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J:\650_final_proj\data\"/>
    </mc:Choice>
  </mc:AlternateContent>
  <xr:revisionPtr revIDLastSave="0" documentId="13_ncr:1_{0CE82333-94A6-49E5-AAAE-D2C3319DBE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9" i="1" l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<sst xmlns="http://schemas.openxmlformats.org/spreadsheetml/2006/main" count="174" uniqueCount="33">
  <si>
    <t>Dataset</t>
  </si>
  <si>
    <t>Model Designation</t>
  </si>
  <si>
    <t>Metrics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</si>
  <si>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</si>
  <si>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</si>
  <si>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</si>
  <si>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</si>
  <si>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</si>
  <si>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</si>
  <si>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</si>
  <si>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</si>
  <si>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</si>
  <si>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</si>
  <si>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Average</t>
  </si>
  <si>
    <t>Coala40</t>
  </si>
  <si>
    <t>TRAC</t>
  </si>
  <si>
    <t>Accuracy</t>
  </si>
  <si>
    <t>False Positives</t>
  </si>
  <si>
    <t>False Negatives</t>
  </si>
  <si>
    <t>Recall</t>
  </si>
  <si>
    <t>Precision</t>
  </si>
  <si>
    <t>Specificity</t>
  </si>
  <si>
    <t>MCC (Matthews correlation coefficient)</t>
  </si>
  <si>
    <t>F1 Score</t>
  </si>
  <si>
    <t>Coala70</t>
  </si>
  <si>
    <t>Coala100</t>
  </si>
  <si>
    <t>FacebookAI KNN</t>
  </si>
  <si>
    <t>FacebookAI SVM</t>
  </si>
  <si>
    <t>FacebookAI CNN Subsampled</t>
  </si>
  <si>
    <t>ProtBERT KNN</t>
  </si>
  <si>
    <t>ProtBERT SVN</t>
  </si>
  <si>
    <t>ProtBERT CNN Subsampled</t>
  </si>
  <si>
    <t>SeqVec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</si>
</sst>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0" fontId="4" fillId="0" borderId="1" xfId="0" applyFont="1" applyBorder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3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6" fillId="0" borderId="0" xfId="0" applyFont="1" applyAlignment="1"/>
    <xf numFmtId="0" fontId="7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9"/>
  <sheetViews>
    <sheetView tabSelected="1" topLeftCell="A121" workbookViewId="0">
      <selection activeCell="F132" sqref="F132"/>
    </sheetView>
  </sheetViews>
  <sheetFormatPr defaultColWidth="14.42578125" defaultRowHeight="15.75" customHeight="1" x14ac:dyDescent="0.2"/>
  <cols>
    <col min="1" max="1" width="9.5703125" customWidth="1"/>
    <col min="2" max="2" width="18" customWidth="1"/>
    <col min="3" max="3" width="33.85546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5.75" customHeight="1" x14ac:dyDescent="0.25">
      <c r="A2" s="3" t="s">
        <v>14</v>
      </c>
      <c r="B2" s="4" t="s">
        <v>15</v>
      </c>
      <c r="C2" s="5" t="s">
        <v>16</v>
      </c>
      <c r="D2" s="6">
        <v>0.56224430199999997</v>
      </c>
      <c r="E2" s="6">
        <v>0.54977595899999998</v>
      </c>
      <c r="F2" s="6">
        <v>0.56769920100000004</v>
      </c>
      <c r="G2" s="6">
        <v>0.54451587800000001</v>
      </c>
      <c r="H2" s="6">
        <v>0.35281511799999998</v>
      </c>
      <c r="I2" s="6">
        <v>0.49425287400000001</v>
      </c>
      <c r="J2" s="6">
        <v>0.55834794499999996</v>
      </c>
      <c r="K2" s="6">
        <v>0.48003117099999998</v>
      </c>
      <c r="L2" s="6">
        <v>0.50574712600000005</v>
      </c>
      <c r="M2" s="6">
        <v>0.57841418300000003</v>
      </c>
      <c r="N2" s="7">
        <f t="shared" ref="N2:N129" si="0">AVERAGE(D2:M2)</f>
        <v>0.51938437569999996</v>
      </c>
    </row>
    <row r="3" spans="1:14" ht="15.75" customHeight="1" x14ac:dyDescent="0.25">
      <c r="A3" s="8"/>
      <c r="C3" s="9" t="s">
        <v>17</v>
      </c>
      <c r="D3" s="10">
        <v>0.50048704499999996</v>
      </c>
      <c r="E3" s="10">
        <v>0.53672316399999997</v>
      </c>
      <c r="F3" s="10">
        <v>0.52094291800000003</v>
      </c>
      <c r="G3" s="10">
        <v>0.53535943900000005</v>
      </c>
      <c r="H3" s="10">
        <v>0.71537112800000002</v>
      </c>
      <c r="I3" s="10">
        <v>0.57510227899999999</v>
      </c>
      <c r="J3" s="10">
        <v>0.54938632399999998</v>
      </c>
      <c r="K3" s="10">
        <v>0.604714592</v>
      </c>
      <c r="L3" s="10">
        <v>0.57140073999999996</v>
      </c>
      <c r="M3" s="10">
        <v>0.49756477700000001</v>
      </c>
      <c r="N3" s="7">
        <f t="shared" si="0"/>
        <v>0.56070524060000004</v>
      </c>
    </row>
    <row r="4" spans="1:14" ht="15.75" customHeight="1" x14ac:dyDescent="0.25">
      <c r="A4" s="8"/>
      <c r="C4" s="9" t="s">
        <v>18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7">
        <f t="shared" si="0"/>
        <v>0</v>
      </c>
    </row>
    <row r="5" spans="1:14" ht="15.75" customHeight="1" x14ac:dyDescent="0.25">
      <c r="A5" s="8"/>
      <c r="C5" s="9" t="s">
        <v>19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7">
        <f t="shared" si="0"/>
        <v>1</v>
      </c>
    </row>
    <row r="6" spans="1:14" ht="15.75" customHeight="1" x14ac:dyDescent="0.25">
      <c r="A6" s="8"/>
      <c r="C6" s="9" t="s">
        <v>20</v>
      </c>
      <c r="D6" s="10">
        <v>0.111380145</v>
      </c>
      <c r="E6" s="10">
        <v>0.138793373</v>
      </c>
      <c r="F6" s="10">
        <v>0.14541387</v>
      </c>
      <c r="G6" s="10">
        <v>0.129829006</v>
      </c>
      <c r="H6" s="10">
        <v>8.7021381999999994E-2</v>
      </c>
      <c r="I6" s="10">
        <v>0.107617896</v>
      </c>
      <c r="J6" s="10">
        <v>0.16394900700000001</v>
      </c>
      <c r="K6" s="10">
        <v>0.122916078</v>
      </c>
      <c r="L6" s="10">
        <v>0.118954641</v>
      </c>
      <c r="M6" s="10">
        <v>0.13247282599999999</v>
      </c>
      <c r="N6" s="7">
        <f t="shared" si="0"/>
        <v>0.12583482240000002</v>
      </c>
    </row>
    <row r="7" spans="1:14" ht="15.75" customHeight="1" x14ac:dyDescent="0.25">
      <c r="A7" s="8"/>
      <c r="C7" s="9" t="s">
        <v>21</v>
      </c>
      <c r="D7" s="10">
        <v>0.49951295499999998</v>
      </c>
      <c r="E7" s="10">
        <v>0.46327683600000003</v>
      </c>
      <c r="F7" s="10">
        <v>0.47905708200000002</v>
      </c>
      <c r="G7" s="10">
        <v>0.46464056100000001</v>
      </c>
      <c r="H7" s="10">
        <v>0.28462887199999998</v>
      </c>
      <c r="I7" s="10">
        <v>0.42489772100000001</v>
      </c>
      <c r="J7" s="10">
        <v>0.45061367600000002</v>
      </c>
      <c r="K7" s="10">
        <v>0.395285408</v>
      </c>
      <c r="L7" s="10">
        <v>0.42859925999999998</v>
      </c>
      <c r="M7" s="10">
        <v>0.50243522299999999</v>
      </c>
      <c r="N7" s="7">
        <f t="shared" si="0"/>
        <v>0.43929475940000007</v>
      </c>
    </row>
    <row r="8" spans="1:14" ht="15.75" customHeight="1" x14ac:dyDescent="0.25">
      <c r="A8" s="8"/>
      <c r="C8" s="9" t="s">
        <v>22</v>
      </c>
      <c r="D8" s="10">
        <v>0.235872477</v>
      </c>
      <c r="E8" s="10">
        <v>0.25357396300000001</v>
      </c>
      <c r="F8" s="10">
        <v>0.26393473499999998</v>
      </c>
      <c r="G8" s="10">
        <v>0.24560908400000001</v>
      </c>
      <c r="H8" s="10">
        <v>0.15738105999999999</v>
      </c>
      <c r="I8" s="10">
        <v>0.213837786</v>
      </c>
      <c r="J8" s="10">
        <v>0.27180446000000003</v>
      </c>
      <c r="K8" s="10">
        <v>0.220424436</v>
      </c>
      <c r="L8" s="10">
        <v>0.22579608300000001</v>
      </c>
      <c r="M8" s="10">
        <v>0.25799033700000001</v>
      </c>
      <c r="N8" s="7">
        <f t="shared" si="0"/>
        <v>0.23462244209999999</v>
      </c>
    </row>
    <row r="9" spans="1:14" ht="15.75" customHeight="1" x14ac:dyDescent="0.25">
      <c r="A9" s="8"/>
      <c r="C9" s="9" t="s">
        <v>23</v>
      </c>
      <c r="D9" s="10">
        <v>0.20043573000000001</v>
      </c>
      <c r="E9" s="10">
        <v>0.24375514700000001</v>
      </c>
      <c r="F9" s="10">
        <v>0.25390625</v>
      </c>
      <c r="G9" s="10">
        <v>0.229820628</v>
      </c>
      <c r="H9" s="10">
        <v>0.16010979</v>
      </c>
      <c r="I9" s="10">
        <v>0.194323144</v>
      </c>
      <c r="J9" s="10">
        <v>0.28171166600000003</v>
      </c>
      <c r="K9" s="10">
        <v>0.21892299900000001</v>
      </c>
      <c r="L9" s="10">
        <v>0.21261745000000001</v>
      </c>
      <c r="M9" s="10">
        <v>0.233953209</v>
      </c>
      <c r="N9" s="7">
        <f t="shared" si="0"/>
        <v>0.22295560129999997</v>
      </c>
    </row>
    <row r="10" spans="1:14" ht="15.75" customHeight="1" x14ac:dyDescent="0.25">
      <c r="A10" s="3" t="s">
        <v>24</v>
      </c>
      <c r="B10" s="4" t="s">
        <v>15</v>
      </c>
      <c r="C10" s="5" t="s">
        <v>16</v>
      </c>
      <c r="D10" s="6">
        <v>0.49048778300000001</v>
      </c>
      <c r="E10" s="6">
        <v>0.47975836300000002</v>
      </c>
      <c r="F10" s="6">
        <v>0.49788116500000001</v>
      </c>
      <c r="G10" s="6">
        <v>0.479848526</v>
      </c>
      <c r="H10" s="6">
        <v>0.38130015299999998</v>
      </c>
      <c r="I10" s="6">
        <v>0.45171760900000002</v>
      </c>
      <c r="J10" s="6">
        <v>0.48643043899999999</v>
      </c>
      <c r="K10" s="6">
        <v>0.44351275800000001</v>
      </c>
      <c r="L10" s="6">
        <v>0.45811919600000001</v>
      </c>
      <c r="M10" s="6">
        <v>0.49580741099999998</v>
      </c>
      <c r="N10" s="7">
        <f t="shared" si="0"/>
        <v>0.46648634030000008</v>
      </c>
    </row>
    <row r="11" spans="1:14" ht="15.75" customHeight="1" x14ac:dyDescent="0.25">
      <c r="A11" s="1"/>
      <c r="C11" s="9" t="s">
        <v>17</v>
      </c>
      <c r="D11" s="10">
        <v>0.58218375300000003</v>
      </c>
      <c r="E11" s="10">
        <v>0.60580650999999996</v>
      </c>
      <c r="F11" s="10">
        <v>0.59552790600000005</v>
      </c>
      <c r="G11" s="10">
        <v>0.60364259300000001</v>
      </c>
      <c r="H11" s="10">
        <v>0.69993688600000004</v>
      </c>
      <c r="I11" s="10">
        <v>0.62329816999999998</v>
      </c>
      <c r="J11" s="10">
        <v>0.61301956499999999</v>
      </c>
      <c r="K11" s="10">
        <v>0.64286358300000002</v>
      </c>
      <c r="L11" s="10">
        <v>0.622937517</v>
      </c>
      <c r="M11" s="10">
        <v>0.58362636400000001</v>
      </c>
      <c r="N11" s="7">
        <f t="shared" si="0"/>
        <v>0.61728428470000007</v>
      </c>
    </row>
    <row r="12" spans="1:14" ht="15.75" customHeight="1" x14ac:dyDescent="0.25">
      <c r="A12" s="1"/>
      <c r="C12" s="9" t="s">
        <v>18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7">
        <f t="shared" si="0"/>
        <v>0</v>
      </c>
    </row>
    <row r="13" spans="1:14" ht="15.75" customHeight="1" x14ac:dyDescent="0.25">
      <c r="A13" s="1"/>
      <c r="C13" s="9" t="s">
        <v>19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7">
        <f t="shared" si="0"/>
        <v>1</v>
      </c>
    </row>
    <row r="14" spans="1:14" ht="15.75" customHeight="1" x14ac:dyDescent="0.25">
      <c r="A14" s="1"/>
      <c r="C14" s="9" t="s">
        <v>20</v>
      </c>
      <c r="D14" s="10">
        <v>0.110973427</v>
      </c>
      <c r="E14" s="10">
        <v>0.12376108500000001</v>
      </c>
      <c r="F14" s="10">
        <v>0.13558434799999999</v>
      </c>
      <c r="G14" s="10">
        <v>0.12150636400000001</v>
      </c>
      <c r="H14" s="10">
        <v>0.103993536</v>
      </c>
      <c r="I14" s="10">
        <v>0.107424145</v>
      </c>
      <c r="J14" s="10">
        <v>0.139584915</v>
      </c>
      <c r="K14" s="10">
        <v>0.118447082</v>
      </c>
      <c r="L14" s="10">
        <v>0.11513832</v>
      </c>
      <c r="M14" s="10">
        <v>0.119798749</v>
      </c>
      <c r="N14" s="7">
        <f t="shared" si="0"/>
        <v>0.11962119710000001</v>
      </c>
    </row>
    <row r="15" spans="1:14" ht="15.75" customHeight="1" x14ac:dyDescent="0.25">
      <c r="A15" s="1"/>
      <c r="C15" s="9" t="s">
        <v>21</v>
      </c>
      <c r="D15" s="10">
        <v>0.41781624699999997</v>
      </c>
      <c r="E15" s="10">
        <v>0.39419348999999998</v>
      </c>
      <c r="F15" s="10">
        <v>0.404472094</v>
      </c>
      <c r="G15" s="10">
        <v>0.39635740699999999</v>
      </c>
      <c r="H15" s="10">
        <v>0.30006311400000002</v>
      </c>
      <c r="I15" s="10">
        <v>0.37670183000000002</v>
      </c>
      <c r="J15" s="10">
        <v>0.38698043500000001</v>
      </c>
      <c r="K15" s="10">
        <v>0.35713641699999998</v>
      </c>
      <c r="L15" s="10">
        <v>0.377062483</v>
      </c>
      <c r="M15" s="10">
        <v>0.41637363599999999</v>
      </c>
      <c r="N15" s="7">
        <f t="shared" si="0"/>
        <v>0.38271571529999993</v>
      </c>
    </row>
    <row r="16" spans="1:14" ht="15.75" customHeight="1" x14ac:dyDescent="0.25">
      <c r="A16" s="1"/>
      <c r="C16" s="9" t="s">
        <v>22</v>
      </c>
      <c r="D16" s="10">
        <v>0.21532882</v>
      </c>
      <c r="E16" s="10">
        <v>0.22087511000000001</v>
      </c>
      <c r="F16" s="10">
        <v>0.23417959999999999</v>
      </c>
      <c r="G16" s="10">
        <v>0.219453748</v>
      </c>
      <c r="H16" s="10">
        <v>0.176648307</v>
      </c>
      <c r="I16" s="10">
        <v>0.20116379400000001</v>
      </c>
      <c r="J16" s="10">
        <v>0.23241478300000001</v>
      </c>
      <c r="K16" s="10">
        <v>0.205673932</v>
      </c>
      <c r="L16" s="10">
        <v>0.208361083</v>
      </c>
      <c r="M16" s="10">
        <v>0.22334063800000001</v>
      </c>
      <c r="N16" s="7">
        <f t="shared" si="0"/>
        <v>0.21374398150000001</v>
      </c>
    </row>
    <row r="17" spans="1:14" ht="15.75" customHeight="1" x14ac:dyDescent="0.25">
      <c r="A17" s="1"/>
      <c r="C17" s="9" t="s">
        <v>23</v>
      </c>
      <c r="D17" s="10">
        <v>0.19977692399999999</v>
      </c>
      <c r="E17" s="10">
        <v>0.22026227200000001</v>
      </c>
      <c r="F17" s="10">
        <v>0.23879220900000001</v>
      </c>
      <c r="G17" s="10">
        <v>0.21668421700000001</v>
      </c>
      <c r="H17" s="10">
        <v>0.18839519099999999</v>
      </c>
      <c r="I17" s="10">
        <v>0.194007229</v>
      </c>
      <c r="J17" s="10">
        <v>0.24497501399999999</v>
      </c>
      <c r="K17" s="10">
        <v>0.21180632299999999</v>
      </c>
      <c r="L17" s="10">
        <v>0.20650051699999999</v>
      </c>
      <c r="M17" s="10">
        <v>0.21396478399999999</v>
      </c>
      <c r="N17" s="7">
        <f t="shared" si="0"/>
        <v>0.21351646799999999</v>
      </c>
    </row>
    <row r="18" spans="1:14" ht="15.75" customHeight="1" x14ac:dyDescent="0.25">
      <c r="A18" s="3" t="s">
        <v>25</v>
      </c>
      <c r="B18" s="4" t="s">
        <v>15</v>
      </c>
      <c r="C18" s="5" t="s">
        <v>16</v>
      </c>
      <c r="D18" s="6">
        <v>0.66274375500000005</v>
      </c>
      <c r="E18" s="6">
        <v>0.64508164199999996</v>
      </c>
      <c r="F18" s="6">
        <v>0.67872977000000001</v>
      </c>
      <c r="G18" s="6">
        <v>0.64901056099999999</v>
      </c>
      <c r="H18" s="6">
        <v>0.61502000499999998</v>
      </c>
      <c r="I18" s="6">
        <v>0.63230364400000005</v>
      </c>
      <c r="J18" s="6">
        <v>0.66184262699999996</v>
      </c>
      <c r="K18" s="6">
        <v>0.62837472500000002</v>
      </c>
      <c r="L18" s="6">
        <v>0.62841077000000001</v>
      </c>
      <c r="M18" s="6">
        <v>0.65340806699999998</v>
      </c>
      <c r="N18" s="7">
        <f t="shared" si="0"/>
        <v>0.64549255660000004</v>
      </c>
    </row>
    <row r="19" spans="1:14" ht="15.75" customHeight="1" x14ac:dyDescent="0.25">
      <c r="A19" s="1"/>
      <c r="C19" s="9" t="s">
        <v>17</v>
      </c>
      <c r="D19" s="10">
        <v>0.42814403600000001</v>
      </c>
      <c r="E19" s="10">
        <v>0.44422016399999997</v>
      </c>
      <c r="F19" s="10">
        <v>0.443156832</v>
      </c>
      <c r="G19" s="10">
        <v>0.45011354199999998</v>
      </c>
      <c r="H19" s="10">
        <v>0.49511588499999998</v>
      </c>
      <c r="I19" s="10">
        <v>0.44719388700000001</v>
      </c>
      <c r="J19" s="10">
        <v>0.45032981300000002</v>
      </c>
      <c r="K19" s="10">
        <v>0.47882348699999999</v>
      </c>
      <c r="L19" s="10">
        <v>0.45600692100000001</v>
      </c>
      <c r="M19" s="10">
        <v>0.43418159499999998</v>
      </c>
      <c r="N19" s="7">
        <f t="shared" si="0"/>
        <v>0.45272861620000004</v>
      </c>
    </row>
    <row r="20" spans="1:14" ht="15.75" customHeight="1" x14ac:dyDescent="0.25">
      <c r="A20" s="1"/>
      <c r="C20" s="9" t="s">
        <v>18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7">
        <f t="shared" si="0"/>
        <v>0</v>
      </c>
    </row>
    <row r="21" spans="1:14" ht="15.75" customHeight="1" x14ac:dyDescent="0.25">
      <c r="A21" s="1"/>
      <c r="C21" s="9" t="s">
        <v>19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7">
        <f t="shared" si="0"/>
        <v>1</v>
      </c>
    </row>
    <row r="22" spans="1:14" ht="15.75" customHeight="1" x14ac:dyDescent="0.25">
      <c r="A22" s="1"/>
      <c r="C22" s="9" t="s">
        <v>20</v>
      </c>
      <c r="D22" s="10">
        <v>0.175110247</v>
      </c>
      <c r="E22" s="10">
        <v>0.167381684</v>
      </c>
      <c r="F22" s="10">
        <v>0.215711916</v>
      </c>
      <c r="G22" s="10">
        <v>0.18047579999999999</v>
      </c>
      <c r="H22" s="10">
        <v>0.18196706700000001</v>
      </c>
      <c r="I22" s="10">
        <v>0.15093758600000001</v>
      </c>
      <c r="J22" s="10">
        <v>0.199416872</v>
      </c>
      <c r="K22" s="10">
        <v>0.182925329</v>
      </c>
      <c r="L22" s="10">
        <v>0.15620623</v>
      </c>
      <c r="M22" s="10">
        <v>0.16786984899999999</v>
      </c>
      <c r="N22" s="7">
        <f t="shared" si="0"/>
        <v>0.17780025799999996</v>
      </c>
    </row>
    <row r="23" spans="1:14" ht="15.75" customHeight="1" x14ac:dyDescent="0.25">
      <c r="A23" s="1"/>
      <c r="C23" s="9" t="s">
        <v>21</v>
      </c>
      <c r="D23" s="10">
        <v>0.57185596400000005</v>
      </c>
      <c r="E23" s="10">
        <v>0.55577983600000003</v>
      </c>
      <c r="F23" s="10">
        <v>0.556843168</v>
      </c>
      <c r="G23" s="10">
        <v>0.54988645800000002</v>
      </c>
      <c r="H23" s="10">
        <v>0.50488411499999997</v>
      </c>
      <c r="I23" s="10">
        <v>0.55280611300000004</v>
      </c>
      <c r="J23" s="10">
        <v>0.54967018700000003</v>
      </c>
      <c r="K23" s="10">
        <v>0.52117651300000001</v>
      </c>
      <c r="L23" s="10">
        <v>0.54399307900000005</v>
      </c>
      <c r="M23" s="10">
        <v>0.56581840500000002</v>
      </c>
      <c r="N23" s="7">
        <f t="shared" si="0"/>
        <v>0.54727138379999996</v>
      </c>
    </row>
    <row r="24" spans="1:14" ht="15.75" customHeight="1" x14ac:dyDescent="0.25">
      <c r="A24" s="1"/>
      <c r="C24" s="9" t="s">
        <v>22</v>
      </c>
      <c r="D24" s="10">
        <v>0.31644563399999998</v>
      </c>
      <c r="E24" s="10">
        <v>0.30500387699999998</v>
      </c>
      <c r="F24" s="10">
        <v>0.34658001500000002</v>
      </c>
      <c r="G24" s="10">
        <v>0.31502571099999999</v>
      </c>
      <c r="H24" s="10">
        <v>0.30310440700000002</v>
      </c>
      <c r="I24" s="10">
        <v>0.288858477</v>
      </c>
      <c r="J24" s="10">
        <v>0.33107931000000002</v>
      </c>
      <c r="K24" s="10">
        <v>0.30876590700000001</v>
      </c>
      <c r="L24" s="10">
        <v>0.29150490200000001</v>
      </c>
      <c r="M24" s="10">
        <v>0.30819450100000001</v>
      </c>
      <c r="N24" s="7">
        <f t="shared" si="0"/>
        <v>0.31145627410000004</v>
      </c>
    </row>
    <row r="25" spans="1:14" ht="15.75" customHeight="1" x14ac:dyDescent="0.25">
      <c r="A25" s="1"/>
      <c r="C25" s="9" t="s">
        <v>23</v>
      </c>
      <c r="D25" s="10">
        <v>0.29803203099999998</v>
      </c>
      <c r="E25" s="10">
        <v>0.28676427999999998</v>
      </c>
      <c r="F25" s="10">
        <v>0.35487340899999997</v>
      </c>
      <c r="G25" s="10">
        <v>0.30576789399999998</v>
      </c>
      <c r="H25" s="10">
        <v>0.30790547699999998</v>
      </c>
      <c r="I25" s="10">
        <v>0.262286309</v>
      </c>
      <c r="J25" s="10">
        <v>0.33252303999999999</v>
      </c>
      <c r="K25" s="10">
        <v>0.309276206</v>
      </c>
      <c r="L25" s="10">
        <v>0.27020478799999997</v>
      </c>
      <c r="M25" s="10">
        <v>0.28748040600000002</v>
      </c>
      <c r="N25" s="7">
        <f t="shared" si="0"/>
        <v>0.30151138399999999</v>
      </c>
    </row>
    <row r="26" spans="1:14" ht="15.75" customHeight="1" x14ac:dyDescent="0.25">
      <c r="A26" s="3" t="s">
        <v>14</v>
      </c>
      <c r="B26" s="4" t="s">
        <v>26</v>
      </c>
      <c r="C26" s="5" t="s">
        <v>16</v>
      </c>
      <c r="D26" s="6">
        <v>0.55339805799999997</v>
      </c>
      <c r="E26" s="6">
        <v>0.46601941699999999</v>
      </c>
      <c r="F26" s="6">
        <v>0.58252427200000001</v>
      </c>
      <c r="G26" s="6">
        <v>0.5</v>
      </c>
      <c r="H26" s="6">
        <v>0.47058823500000002</v>
      </c>
      <c r="I26" s="6">
        <v>0.58823529399999996</v>
      </c>
      <c r="J26" s="6">
        <v>0.52941176499999998</v>
      </c>
      <c r="K26" s="6">
        <v>0.58823529399999996</v>
      </c>
      <c r="L26" s="6">
        <v>0.58823529399999996</v>
      </c>
      <c r="M26" s="6">
        <v>0.52941176499999998</v>
      </c>
      <c r="N26" s="7">
        <f t="shared" si="0"/>
        <v>0.53960593940000012</v>
      </c>
    </row>
    <row r="27" spans="1:14" ht="15.75" customHeight="1" x14ac:dyDescent="0.25">
      <c r="A27" s="1"/>
      <c r="C27" s="9" t="s">
        <v>17</v>
      </c>
      <c r="D27" s="10">
        <v>0.44522487300000002</v>
      </c>
      <c r="E27" s="10">
        <v>0.27473544999999999</v>
      </c>
      <c r="F27" s="10">
        <v>0.42633496799999998</v>
      </c>
      <c r="G27" s="10">
        <v>0.43097985300000002</v>
      </c>
      <c r="H27" s="10">
        <v>0.51775141099999999</v>
      </c>
      <c r="I27" s="10">
        <v>0.272309833</v>
      </c>
      <c r="J27" s="10">
        <v>0.37458791200000002</v>
      </c>
      <c r="K27" s="10">
        <v>0.31701739600000001</v>
      </c>
      <c r="L27" s="10">
        <v>0.53039876799999996</v>
      </c>
      <c r="M27" s="10">
        <v>0.40855519499999998</v>
      </c>
      <c r="N27" s="7">
        <f t="shared" si="0"/>
        <v>0.39978956589999998</v>
      </c>
    </row>
    <row r="28" spans="1:14" ht="15.75" customHeight="1" x14ac:dyDescent="0.25">
      <c r="A28" s="1"/>
      <c r="C28" s="9" t="s">
        <v>18</v>
      </c>
      <c r="D28" s="10">
        <v>0.51452338500000006</v>
      </c>
      <c r="E28" s="10">
        <v>0.66405228800000005</v>
      </c>
      <c r="F28" s="10">
        <v>0.59215368000000002</v>
      </c>
      <c r="G28" s="10">
        <v>0.60499999999999998</v>
      </c>
      <c r="H28" s="10">
        <v>0.46774891800000001</v>
      </c>
      <c r="I28" s="10">
        <v>0.43041125499999999</v>
      </c>
      <c r="J28" s="10">
        <v>0.402813853</v>
      </c>
      <c r="K28" s="10">
        <v>0.56628787899999999</v>
      </c>
      <c r="L28" s="10">
        <v>0.316773633</v>
      </c>
      <c r="M28" s="10">
        <v>0.60339529800000002</v>
      </c>
      <c r="N28" s="7">
        <f t="shared" si="0"/>
        <v>0.51631601890000001</v>
      </c>
    </row>
    <row r="29" spans="1:14" ht="15" x14ac:dyDescent="0.25">
      <c r="A29" s="1"/>
      <c r="C29" s="9" t="s">
        <v>19</v>
      </c>
      <c r="D29" s="10">
        <v>0.485476615</v>
      </c>
      <c r="E29" s="10">
        <v>0.33594771200000001</v>
      </c>
      <c r="F29" s="10">
        <v>0.37385912700000001</v>
      </c>
      <c r="G29" s="10">
        <v>0.35909090900000001</v>
      </c>
      <c r="H29" s="10">
        <v>0.53225108200000004</v>
      </c>
      <c r="I29" s="10">
        <v>0.56958874500000001</v>
      </c>
      <c r="J29" s="10">
        <v>0.59718614699999994</v>
      </c>
      <c r="K29" s="10">
        <v>0.43371212100000001</v>
      </c>
      <c r="L29" s="10">
        <v>0.68322636699999995</v>
      </c>
      <c r="M29" s="10">
        <v>0.39660470199999998</v>
      </c>
      <c r="N29" s="7">
        <f t="shared" si="0"/>
        <v>0.47669435270000005</v>
      </c>
    </row>
    <row r="30" spans="1:14" ht="15" x14ac:dyDescent="0.25">
      <c r="A30" s="1"/>
      <c r="C30" s="9" t="s">
        <v>20</v>
      </c>
      <c r="D30" s="10">
        <v>0.497291871</v>
      </c>
      <c r="E30" s="10">
        <v>0.38315507999999998</v>
      </c>
      <c r="F30" s="10">
        <v>0.336243081</v>
      </c>
      <c r="G30" s="10">
        <v>0.36099421399999998</v>
      </c>
      <c r="H30" s="10">
        <v>0.46774891800000001</v>
      </c>
      <c r="I30" s="10">
        <v>0.62731795599999995</v>
      </c>
      <c r="J30" s="10">
        <v>0.65370971600000005</v>
      </c>
      <c r="K30" s="10">
        <v>0.46474035200000002</v>
      </c>
      <c r="L30" s="10">
        <v>0.64535503000000005</v>
      </c>
      <c r="M30" s="10">
        <v>0.34684504500000002</v>
      </c>
      <c r="N30" s="7">
        <f t="shared" si="0"/>
        <v>0.4783401263</v>
      </c>
    </row>
    <row r="31" spans="1:14" ht="15" x14ac:dyDescent="0.25">
      <c r="A31" s="1"/>
      <c r="C31" s="9" t="s">
        <v>21</v>
      </c>
      <c r="D31" s="10">
        <v>0.94184655299999998</v>
      </c>
      <c r="E31" s="10">
        <v>0.92826761800000002</v>
      </c>
      <c r="F31" s="10">
        <v>0.95044049799999997</v>
      </c>
      <c r="G31" s="10">
        <v>0.93282114500000002</v>
      </c>
      <c r="H31" s="10">
        <v>0.93074406899999995</v>
      </c>
      <c r="I31" s="10">
        <v>0.94266950199999999</v>
      </c>
      <c r="J31" s="10">
        <v>0.94027500399999997</v>
      </c>
      <c r="K31" s="10">
        <v>0.94629593599999995</v>
      </c>
      <c r="L31" s="10">
        <v>0.947953249</v>
      </c>
      <c r="M31" s="10">
        <v>0.93942413700000005</v>
      </c>
      <c r="N31" s="7">
        <f t="shared" si="0"/>
        <v>0.94007377110000001</v>
      </c>
    </row>
    <row r="32" spans="1:14" ht="15" x14ac:dyDescent="0.25">
      <c r="A32" s="1"/>
      <c r="C32" s="9" t="s">
        <v>22</v>
      </c>
      <c r="D32" s="10">
        <v>0.390816151</v>
      </c>
      <c r="E32" s="10">
        <v>0.24248468400000001</v>
      </c>
      <c r="F32" s="10">
        <v>0.43155490800000001</v>
      </c>
      <c r="G32" s="10">
        <v>0.30242792600000001</v>
      </c>
      <c r="H32" s="10">
        <v>0.27148717</v>
      </c>
      <c r="I32" s="10">
        <v>0.43183600799999999</v>
      </c>
      <c r="J32" s="10">
        <v>0.36207131599999998</v>
      </c>
      <c r="K32" s="10">
        <v>0.44014077899999998</v>
      </c>
      <c r="L32" s="10">
        <v>0.44950073699999998</v>
      </c>
      <c r="M32" s="10">
        <v>0.35735556299999999</v>
      </c>
      <c r="N32" s="7">
        <f t="shared" si="0"/>
        <v>0.36796752420000006</v>
      </c>
    </row>
    <row r="33" spans="1:14" ht="15" x14ac:dyDescent="0.25">
      <c r="A33" s="1"/>
      <c r="C33" s="9" t="s">
        <v>23</v>
      </c>
      <c r="D33" s="10">
        <v>0.484813624</v>
      </c>
      <c r="E33" s="10">
        <v>0.34251163699999998</v>
      </c>
      <c r="F33" s="10">
        <v>0.33613301499999998</v>
      </c>
      <c r="G33" s="10">
        <v>0.33810863800000002</v>
      </c>
      <c r="H33" s="10">
        <v>0.47791928500000003</v>
      </c>
      <c r="I33" s="10">
        <v>0.58207579899999995</v>
      </c>
      <c r="J33" s="10">
        <v>0.61229946499999999</v>
      </c>
      <c r="K33" s="10">
        <v>0.43676832399999999</v>
      </c>
      <c r="L33" s="10">
        <v>0.65147123399999995</v>
      </c>
      <c r="M33" s="10">
        <v>0.36740335699999999</v>
      </c>
      <c r="N33" s="7">
        <f t="shared" si="0"/>
        <v>0.46295043779999989</v>
      </c>
    </row>
    <row r="34" spans="1:14" ht="15" x14ac:dyDescent="0.25">
      <c r="A34" s="3" t="s">
        <v>14</v>
      </c>
      <c r="B34" s="4" t="s">
        <v>27</v>
      </c>
      <c r="C34" s="5" t="s">
        <v>16</v>
      </c>
      <c r="D34" s="6">
        <v>0.50485436900000003</v>
      </c>
      <c r="E34" s="6">
        <v>0.51456310699999996</v>
      </c>
      <c r="F34" s="6">
        <v>0.601941748</v>
      </c>
      <c r="G34" s="6">
        <v>0.48039215699999999</v>
      </c>
      <c r="H34" s="6">
        <v>0.55882352899999999</v>
      </c>
      <c r="I34" s="6">
        <v>0.52941176499999998</v>
      </c>
      <c r="J34" s="6">
        <v>0.56862745100000001</v>
      </c>
      <c r="K34" s="6">
        <v>0.58823529399999996</v>
      </c>
      <c r="L34" s="6">
        <v>0.54901960800000005</v>
      </c>
      <c r="M34" s="6">
        <v>0.53921568600000003</v>
      </c>
      <c r="N34" s="7">
        <f t="shared" si="0"/>
        <v>0.54350847140000003</v>
      </c>
    </row>
    <row r="35" spans="1:14" ht="15" x14ac:dyDescent="0.25">
      <c r="A35" s="1"/>
      <c r="C35" s="9" t="s">
        <v>17</v>
      </c>
      <c r="D35" s="10">
        <v>0.42178554899999998</v>
      </c>
      <c r="E35" s="10">
        <v>0.172335601</v>
      </c>
      <c r="F35" s="10">
        <v>0.49740657199999999</v>
      </c>
      <c r="G35" s="10">
        <v>0.392375855</v>
      </c>
      <c r="H35" s="10">
        <v>0.54665421700000005</v>
      </c>
      <c r="I35" s="10">
        <v>0.37900432899999997</v>
      </c>
      <c r="J35" s="10">
        <v>0.41703944199999998</v>
      </c>
      <c r="K35" s="10">
        <v>0.37941798900000001</v>
      </c>
      <c r="L35" s="10">
        <v>0.41003630899999999</v>
      </c>
      <c r="M35" s="10">
        <v>0.39768239799999999</v>
      </c>
      <c r="N35" s="7">
        <f t="shared" si="0"/>
        <v>0.40137382610000005</v>
      </c>
    </row>
    <row r="36" spans="1:14" ht="15" x14ac:dyDescent="0.25">
      <c r="A36" s="1"/>
      <c r="C36" s="9" t="s">
        <v>18</v>
      </c>
      <c r="D36" s="10">
        <v>0.62188269200000001</v>
      </c>
      <c r="E36" s="10">
        <v>0.65742296899999997</v>
      </c>
      <c r="F36" s="10">
        <v>0.46699134199999998</v>
      </c>
      <c r="G36" s="10">
        <v>0.59547618999999996</v>
      </c>
      <c r="H36" s="10">
        <v>0.41520562799999999</v>
      </c>
      <c r="I36" s="10">
        <v>0.43133116900000001</v>
      </c>
      <c r="J36" s="10">
        <v>0.448160173</v>
      </c>
      <c r="K36" s="10">
        <v>0.52121212100000003</v>
      </c>
      <c r="L36" s="10">
        <v>0.34469193599999998</v>
      </c>
      <c r="M36" s="10">
        <v>0.60137509499999997</v>
      </c>
      <c r="N36" s="7">
        <f t="shared" si="0"/>
        <v>0.51037493150000002</v>
      </c>
    </row>
    <row r="37" spans="1:14" ht="15" x14ac:dyDescent="0.25">
      <c r="A37" s="1"/>
      <c r="C37" s="9" t="s">
        <v>19</v>
      </c>
      <c r="D37" s="10">
        <v>0.37811730799999999</v>
      </c>
      <c r="E37" s="10">
        <v>0.34257703099999998</v>
      </c>
      <c r="F37" s="10">
        <v>0.48859127000000002</v>
      </c>
      <c r="G37" s="10">
        <v>0.40452380999999998</v>
      </c>
      <c r="H37" s="10">
        <v>0.58479437199999995</v>
      </c>
      <c r="I37" s="10">
        <v>0.56866883099999999</v>
      </c>
      <c r="J37" s="10">
        <v>0.551839827</v>
      </c>
      <c r="K37" s="10">
        <v>0.47878787900000003</v>
      </c>
      <c r="L37" s="10">
        <v>0.65530806399999997</v>
      </c>
      <c r="M37" s="10">
        <v>0.39862490499999997</v>
      </c>
      <c r="N37" s="7">
        <f t="shared" si="0"/>
        <v>0.48518332970000005</v>
      </c>
    </row>
    <row r="38" spans="1:14" ht="15" x14ac:dyDescent="0.25">
      <c r="A38" s="1"/>
      <c r="C38" s="9" t="s">
        <v>20</v>
      </c>
      <c r="D38" s="10">
        <v>0.37257742300000002</v>
      </c>
      <c r="E38" s="10">
        <v>0.46612189300000001</v>
      </c>
      <c r="F38" s="10">
        <v>0.45065359500000002</v>
      </c>
      <c r="G38" s="10">
        <v>0.38662337699999999</v>
      </c>
      <c r="H38" s="10">
        <v>0.51957088399999996</v>
      </c>
      <c r="I38" s="10">
        <v>0.58666496899999998</v>
      </c>
      <c r="J38" s="10">
        <v>0.56630455499999999</v>
      </c>
      <c r="K38" s="10">
        <v>0.46320346299999998</v>
      </c>
      <c r="L38" s="10">
        <v>0.66664856900000002</v>
      </c>
      <c r="M38" s="10">
        <v>0.29832049900000002</v>
      </c>
      <c r="N38" s="7">
        <f t="shared" si="0"/>
        <v>0.47766892270000005</v>
      </c>
    </row>
    <row r="39" spans="1:14" ht="15" x14ac:dyDescent="0.25">
      <c r="A39" s="1"/>
      <c r="C39" s="9" t="s">
        <v>21</v>
      </c>
      <c r="D39" s="10">
        <v>0.93716043100000002</v>
      </c>
      <c r="E39" s="10">
        <v>0.92654065399999996</v>
      </c>
      <c r="F39" s="10">
        <v>0.95375100800000001</v>
      </c>
      <c r="G39" s="10">
        <v>0.92571993900000005</v>
      </c>
      <c r="H39" s="10">
        <v>0.94528627899999995</v>
      </c>
      <c r="I39" s="10">
        <v>0.94066192800000004</v>
      </c>
      <c r="J39" s="10">
        <v>0.94451710700000002</v>
      </c>
      <c r="K39" s="10">
        <v>0.95050595999999998</v>
      </c>
      <c r="L39" s="10">
        <v>0.94142517999999997</v>
      </c>
      <c r="M39" s="10">
        <v>0.94094745999999996</v>
      </c>
      <c r="N39" s="7">
        <f t="shared" si="0"/>
        <v>0.94065159460000003</v>
      </c>
    </row>
    <row r="40" spans="1:14" ht="15" x14ac:dyDescent="0.25">
      <c r="A40" s="1"/>
      <c r="C40" s="9" t="s">
        <v>22</v>
      </c>
      <c r="D40" s="10">
        <v>0.32492640900000003</v>
      </c>
      <c r="E40" s="10">
        <v>0.34419508500000001</v>
      </c>
      <c r="F40" s="10">
        <v>0.46893498099999997</v>
      </c>
      <c r="G40" s="10">
        <v>0.28674554200000002</v>
      </c>
      <c r="H40" s="10">
        <v>0.41063841000000001</v>
      </c>
      <c r="I40" s="10">
        <v>0.36434096300000002</v>
      </c>
      <c r="J40" s="10">
        <v>0.417555436</v>
      </c>
      <c r="K40" s="10">
        <v>0.45524078800000001</v>
      </c>
      <c r="L40" s="10">
        <v>0.385487154</v>
      </c>
      <c r="M40" s="10">
        <v>0.37242651599999999</v>
      </c>
      <c r="N40" s="7">
        <f t="shared" si="0"/>
        <v>0.38304912839999999</v>
      </c>
    </row>
    <row r="41" spans="1:14" ht="15" x14ac:dyDescent="0.25">
      <c r="A41" s="1"/>
      <c r="C41" s="9" t="s">
        <v>23</v>
      </c>
      <c r="D41" s="10">
        <v>0.36932359599999998</v>
      </c>
      <c r="E41" s="10">
        <v>0.337207957</v>
      </c>
      <c r="F41" s="10">
        <v>0.4530227</v>
      </c>
      <c r="G41" s="10">
        <v>0.37950342599999998</v>
      </c>
      <c r="H41" s="10">
        <v>0.53408414800000004</v>
      </c>
      <c r="I41" s="10">
        <v>0.57486133800000006</v>
      </c>
      <c r="J41" s="10">
        <v>0.54111414899999999</v>
      </c>
      <c r="K41" s="10">
        <v>0.46889296400000002</v>
      </c>
      <c r="L41" s="10">
        <v>0.65381986400000003</v>
      </c>
      <c r="M41" s="10">
        <v>0.33646664700000001</v>
      </c>
      <c r="N41" s="7">
        <f t="shared" si="0"/>
        <v>0.46482967889999999</v>
      </c>
    </row>
    <row r="42" spans="1:14" ht="15" x14ac:dyDescent="0.25">
      <c r="A42" s="3" t="s">
        <v>14</v>
      </c>
      <c r="B42" s="11" t="s">
        <v>28</v>
      </c>
      <c r="C42" s="5" t="s">
        <v>16</v>
      </c>
      <c r="D42" s="6">
        <v>0.214285714285714</v>
      </c>
      <c r="E42" s="6">
        <v>0.17857142857142799</v>
      </c>
      <c r="F42" s="6">
        <v>0.25</v>
      </c>
      <c r="G42" s="6">
        <v>0.32142857142857101</v>
      </c>
      <c r="H42" s="6">
        <v>0.25714285714285701</v>
      </c>
      <c r="I42" s="6"/>
      <c r="J42" s="6"/>
      <c r="K42" s="6"/>
      <c r="L42" s="6"/>
      <c r="M42" s="6"/>
      <c r="N42" s="7">
        <f t="shared" si="0"/>
        <v>0.24428571428571405</v>
      </c>
    </row>
    <row r="43" spans="1:14" ht="15" x14ac:dyDescent="0.25">
      <c r="A43" s="1"/>
      <c r="B43" s="2"/>
      <c r="C43" s="9" t="s">
        <v>17</v>
      </c>
      <c r="D43" s="10">
        <v>0.63189739588864602</v>
      </c>
      <c r="E43" s="10">
        <v>0.745115059625721</v>
      </c>
      <c r="F43" s="10">
        <v>0.71194806055271098</v>
      </c>
      <c r="G43" s="10">
        <v>0.72193450346051902</v>
      </c>
      <c r="H43" s="10">
        <v>0.672674426913622</v>
      </c>
      <c r="I43" s="10"/>
      <c r="J43" s="10"/>
      <c r="K43" s="10"/>
      <c r="L43" s="10"/>
      <c r="M43" s="10"/>
      <c r="N43" s="7">
        <f t="shared" si="0"/>
        <v>0.69671388928824385</v>
      </c>
    </row>
    <row r="44" spans="1:14" ht="15" x14ac:dyDescent="0.25">
      <c r="A44" s="1"/>
      <c r="B44" s="2"/>
      <c r="C44" s="9" t="s">
        <v>18</v>
      </c>
      <c r="D44" s="10">
        <v>0.50714285714285701</v>
      </c>
      <c r="E44" s="10">
        <v>0.371428571428571</v>
      </c>
      <c r="F44" s="10">
        <v>0.47142857142857097</v>
      </c>
      <c r="G44" s="10">
        <v>0.47857142857142798</v>
      </c>
      <c r="H44" s="10">
        <v>0.48571428571428499</v>
      </c>
      <c r="I44" s="10"/>
      <c r="J44" s="10"/>
      <c r="K44" s="10"/>
      <c r="L44" s="10"/>
      <c r="M44" s="10"/>
      <c r="N44" s="7">
        <f t="shared" si="0"/>
        <v>0.46285714285714236</v>
      </c>
    </row>
    <row r="45" spans="1:14" ht="15" x14ac:dyDescent="0.25">
      <c r="A45" s="1"/>
      <c r="B45" s="2"/>
      <c r="C45" s="9" t="s">
        <v>19</v>
      </c>
      <c r="D45" s="10">
        <v>0.49285714285714199</v>
      </c>
      <c r="E45" s="10">
        <v>0.628571428571428</v>
      </c>
      <c r="F45" s="10">
        <v>0.52857142857142803</v>
      </c>
      <c r="G45" s="10">
        <v>0.52142857142857102</v>
      </c>
      <c r="H45" s="10">
        <v>0.51428571428571401</v>
      </c>
      <c r="I45" s="10"/>
      <c r="J45" s="10"/>
      <c r="K45" s="10"/>
      <c r="L45" s="10"/>
      <c r="M45" s="10"/>
      <c r="N45" s="7">
        <f t="shared" si="0"/>
        <v>0.5371428571428567</v>
      </c>
    </row>
    <row r="46" spans="1:14" ht="15" x14ac:dyDescent="0.25">
      <c r="A46" s="1"/>
      <c r="B46" s="2"/>
      <c r="C46" s="9" t="s">
        <v>20</v>
      </c>
      <c r="D46" s="10">
        <v>0.38164573419103098</v>
      </c>
      <c r="E46" s="10">
        <v>0.314999924280284</v>
      </c>
      <c r="F46" s="10">
        <v>0.28444027593738402</v>
      </c>
      <c r="G46" s="10">
        <v>0.33645595890177898</v>
      </c>
      <c r="H46" s="10">
        <v>0.34071181831056102</v>
      </c>
      <c r="I46" s="10"/>
      <c r="J46" s="10"/>
      <c r="K46" s="10"/>
      <c r="L46" s="10"/>
      <c r="M46" s="10"/>
      <c r="N46" s="7">
        <f t="shared" si="0"/>
        <v>0.33165074232420783</v>
      </c>
    </row>
    <row r="47" spans="1:14" ht="15" x14ac:dyDescent="0.25">
      <c r="A47" s="1"/>
      <c r="B47" s="2"/>
      <c r="C47" s="9" t="s">
        <v>21</v>
      </c>
      <c r="D47" s="10">
        <v>0.83928571428571397</v>
      </c>
      <c r="E47" s="10">
        <v>0.70833333333333304</v>
      </c>
      <c r="F47" s="10">
        <v>0.76785714285714202</v>
      </c>
      <c r="G47" s="10">
        <v>0.80476190476190401</v>
      </c>
      <c r="H47" s="10">
        <v>0.786904761904762</v>
      </c>
      <c r="I47" s="10"/>
      <c r="J47" s="10"/>
      <c r="K47" s="10"/>
      <c r="L47" s="10"/>
      <c r="M47" s="10"/>
      <c r="N47" s="7">
        <f t="shared" si="0"/>
        <v>0.78142857142857092</v>
      </c>
    </row>
    <row r="48" spans="1:14" ht="15" x14ac:dyDescent="0.25">
      <c r="A48" s="1"/>
      <c r="B48" s="2"/>
      <c r="C48" s="9" t="s">
        <v>22</v>
      </c>
      <c r="D48" s="10">
        <v>0.29695147360985902</v>
      </c>
      <c r="E48" s="10">
        <v>0.262380316277322</v>
      </c>
      <c r="F48" s="10">
        <v>0.24588988749167301</v>
      </c>
      <c r="G48" s="10">
        <v>0.33177328481977097</v>
      </c>
      <c r="H48" s="10">
        <v>0.23704186913897199</v>
      </c>
      <c r="I48" s="10"/>
      <c r="J48" s="10"/>
      <c r="K48" s="10"/>
      <c r="L48" s="10"/>
      <c r="M48" s="10"/>
      <c r="N48" s="7">
        <f t="shared" si="0"/>
        <v>0.27480736626751939</v>
      </c>
    </row>
    <row r="49" spans="1:14" ht="15" x14ac:dyDescent="0.25">
      <c r="A49" s="1"/>
      <c r="B49" s="2"/>
      <c r="C49" s="9" t="s">
        <v>23</v>
      </c>
      <c r="D49" s="10">
        <v>0.40803032708181902</v>
      </c>
      <c r="E49" s="10">
        <v>0.37555477515669899</v>
      </c>
      <c r="F49" s="10">
        <v>0.35284231130569599</v>
      </c>
      <c r="G49" s="10">
        <v>0.39658674015541101</v>
      </c>
      <c r="H49" s="10">
        <v>0.39318924515393799</v>
      </c>
      <c r="I49" s="10"/>
      <c r="J49" s="10"/>
      <c r="K49" s="10"/>
      <c r="L49" s="10"/>
      <c r="M49" s="10"/>
      <c r="N49" s="7">
        <f t="shared" si="0"/>
        <v>0.38524067977071264</v>
      </c>
    </row>
    <row r="50" spans="1:14" ht="15" x14ac:dyDescent="0.25">
      <c r="A50" s="3" t="s">
        <v>24</v>
      </c>
      <c r="B50" s="4" t="s">
        <v>26</v>
      </c>
      <c r="C50" s="5" t="s">
        <v>16</v>
      </c>
      <c r="D50" s="6">
        <v>0.70135746600000004</v>
      </c>
      <c r="E50" s="6">
        <v>0.71945701399999995</v>
      </c>
      <c r="F50" s="6">
        <v>0.66968325799999995</v>
      </c>
      <c r="G50" s="6">
        <v>0.737556561</v>
      </c>
      <c r="H50" s="6">
        <v>0.70135746600000004</v>
      </c>
      <c r="I50" s="6">
        <v>0.67873303200000001</v>
      </c>
      <c r="J50" s="6">
        <v>0.71040724</v>
      </c>
      <c r="K50" s="6">
        <v>0.71040724</v>
      </c>
      <c r="L50" s="6">
        <v>0.67873303200000001</v>
      </c>
      <c r="M50" s="6">
        <v>0.66363636400000003</v>
      </c>
      <c r="N50" s="7">
        <f t="shared" si="0"/>
        <v>0.69713286730000013</v>
      </c>
    </row>
    <row r="51" spans="1:14" ht="15" x14ac:dyDescent="0.25">
      <c r="A51" s="1"/>
      <c r="C51" s="9" t="s">
        <v>17</v>
      </c>
      <c r="D51" s="10">
        <v>0.52912146699999996</v>
      </c>
      <c r="E51" s="10">
        <v>0.50458935800000004</v>
      </c>
      <c r="F51" s="10">
        <v>0.32663256600000001</v>
      </c>
      <c r="G51" s="10">
        <v>0.38229226900000002</v>
      </c>
      <c r="H51" s="10">
        <v>0.27027416999999998</v>
      </c>
      <c r="I51" s="10">
        <v>0.33809169500000003</v>
      </c>
      <c r="J51" s="10">
        <v>0.41804965500000002</v>
      </c>
      <c r="K51" s="10">
        <v>0.32144927499999998</v>
      </c>
      <c r="L51" s="10">
        <v>0.44560439600000001</v>
      </c>
      <c r="M51" s="10">
        <v>0.42336663299999999</v>
      </c>
      <c r="N51" s="7">
        <f t="shared" si="0"/>
        <v>0.3959471484</v>
      </c>
    </row>
    <row r="52" spans="1:14" ht="15" x14ac:dyDescent="0.25">
      <c r="A52" s="1"/>
      <c r="C52" s="9" t="s">
        <v>18</v>
      </c>
      <c r="D52" s="10">
        <v>0.266496548</v>
      </c>
      <c r="E52" s="10">
        <v>0.30248479499999997</v>
      </c>
      <c r="F52" s="10">
        <v>0.37610820299999997</v>
      </c>
      <c r="G52" s="10">
        <v>0.20660803999999999</v>
      </c>
      <c r="H52" s="10">
        <v>0.35230814300000002</v>
      </c>
      <c r="I52" s="10">
        <v>0.33884571299999999</v>
      </c>
      <c r="J52" s="10">
        <v>0.26721182799999998</v>
      </c>
      <c r="K52" s="10">
        <v>0.298366678</v>
      </c>
      <c r="L52" s="10">
        <v>0.224133794</v>
      </c>
      <c r="M52" s="10">
        <v>0.26907563899999998</v>
      </c>
      <c r="N52" s="7">
        <f t="shared" si="0"/>
        <v>0.29016393810000002</v>
      </c>
    </row>
    <row r="53" spans="1:14" ht="15" x14ac:dyDescent="0.25">
      <c r="A53" s="1"/>
      <c r="C53" s="9" t="s">
        <v>19</v>
      </c>
      <c r="D53" s="10">
        <v>0.733503452</v>
      </c>
      <c r="E53" s="10">
        <v>0.69751520499999997</v>
      </c>
      <c r="F53" s="10">
        <v>0.62389179699999997</v>
      </c>
      <c r="G53" s="10">
        <v>0.79339196000000001</v>
      </c>
      <c r="H53" s="10">
        <v>0.64769185699999998</v>
      </c>
      <c r="I53" s="10">
        <v>0.66115428700000001</v>
      </c>
      <c r="J53" s="10">
        <v>0.73278817200000002</v>
      </c>
      <c r="K53" s="10">
        <v>0.70163332199999995</v>
      </c>
      <c r="L53" s="10">
        <v>0.775866206</v>
      </c>
      <c r="M53" s="10">
        <v>0.73092436100000002</v>
      </c>
      <c r="N53" s="7">
        <f t="shared" si="0"/>
        <v>0.70983606189999993</v>
      </c>
    </row>
    <row r="54" spans="1:14" ht="15" x14ac:dyDescent="0.25">
      <c r="A54" s="1"/>
      <c r="C54" s="9" t="s">
        <v>20</v>
      </c>
      <c r="D54" s="10">
        <v>0.76098308599999998</v>
      </c>
      <c r="E54" s="10">
        <v>0.71528765400000005</v>
      </c>
      <c r="F54" s="10">
        <v>0.71523311999999994</v>
      </c>
      <c r="G54" s="10">
        <v>0.83767078900000003</v>
      </c>
      <c r="H54" s="10">
        <v>0.71149607199999998</v>
      </c>
      <c r="I54" s="10">
        <v>0.69153446200000002</v>
      </c>
      <c r="J54" s="10">
        <v>0.75116885899999997</v>
      </c>
      <c r="K54" s="10">
        <v>0.788722802</v>
      </c>
      <c r="L54" s="10">
        <v>0.80458733500000001</v>
      </c>
      <c r="M54" s="10">
        <v>0.76264004399999996</v>
      </c>
      <c r="N54" s="7">
        <f t="shared" si="0"/>
        <v>0.75393242230000002</v>
      </c>
    </row>
    <row r="55" spans="1:14" ht="15" x14ac:dyDescent="0.25">
      <c r="A55" s="1"/>
      <c r="C55" s="9" t="s">
        <v>21</v>
      </c>
      <c r="D55" s="10">
        <v>0.97058985600000003</v>
      </c>
      <c r="E55" s="10">
        <v>0.97131008100000005</v>
      </c>
      <c r="F55" s="10">
        <v>0.96782726399999996</v>
      </c>
      <c r="G55" s="10">
        <v>0.97439641399999999</v>
      </c>
      <c r="H55" s="10">
        <v>0.97285897899999996</v>
      </c>
      <c r="I55" s="10">
        <v>0.97151189900000001</v>
      </c>
      <c r="J55" s="10">
        <v>0.97081431399999996</v>
      </c>
      <c r="K55" s="10">
        <v>0.97214693600000002</v>
      </c>
      <c r="L55" s="10">
        <v>0.96962987199999995</v>
      </c>
      <c r="M55" s="10">
        <v>0.96667606800000005</v>
      </c>
      <c r="N55" s="7">
        <f t="shared" si="0"/>
        <v>0.97077616829999991</v>
      </c>
    </row>
    <row r="56" spans="1:14" ht="15" x14ac:dyDescent="0.25">
      <c r="A56" s="1"/>
      <c r="C56" s="9" t="s">
        <v>22</v>
      </c>
      <c r="D56" s="10">
        <v>0.626802729</v>
      </c>
      <c r="E56" s="10">
        <v>0.64457955099999997</v>
      </c>
      <c r="F56" s="10">
        <v>0.57879220399999998</v>
      </c>
      <c r="G56" s="10">
        <v>0.66646662300000004</v>
      </c>
      <c r="H56" s="10">
        <v>0.61803836999999995</v>
      </c>
      <c r="I56" s="10">
        <v>0.59068917399999998</v>
      </c>
      <c r="J56" s="10">
        <v>0.63292673300000002</v>
      </c>
      <c r="K56" s="10">
        <v>0.63202013199999996</v>
      </c>
      <c r="L56" s="10">
        <v>0.59442915500000004</v>
      </c>
      <c r="M56" s="10">
        <v>0.57716175199999997</v>
      </c>
      <c r="N56" s="7">
        <f t="shared" si="0"/>
        <v>0.61619064230000009</v>
      </c>
    </row>
    <row r="57" spans="1:14" ht="15" x14ac:dyDescent="0.25">
      <c r="A57" s="1"/>
      <c r="C57" s="9" t="s">
        <v>23</v>
      </c>
      <c r="D57" s="10">
        <v>0.72459236500000002</v>
      </c>
      <c r="E57" s="10">
        <v>0.69290456300000003</v>
      </c>
      <c r="F57" s="10">
        <v>0.63125516000000004</v>
      </c>
      <c r="G57" s="10">
        <v>0.79861780800000004</v>
      </c>
      <c r="H57" s="10">
        <v>0.67301847100000001</v>
      </c>
      <c r="I57" s="10">
        <v>0.67285970799999995</v>
      </c>
      <c r="J57" s="10">
        <v>0.72712301300000004</v>
      </c>
      <c r="K57" s="10">
        <v>0.70919594600000002</v>
      </c>
      <c r="L57" s="10">
        <v>0.779612474</v>
      </c>
      <c r="M57" s="10">
        <v>0.72918667100000001</v>
      </c>
      <c r="N57" s="7">
        <f t="shared" si="0"/>
        <v>0.71383661789999997</v>
      </c>
    </row>
    <row r="58" spans="1:14" ht="15" x14ac:dyDescent="0.25">
      <c r="A58" s="3" t="s">
        <v>24</v>
      </c>
      <c r="B58" s="4" t="s">
        <v>27</v>
      </c>
      <c r="C58" s="5" t="s">
        <v>16</v>
      </c>
      <c r="D58" s="6">
        <v>0.74660633499999995</v>
      </c>
      <c r="E58" s="6">
        <v>0.71945701399999995</v>
      </c>
      <c r="F58" s="6">
        <v>0.67873303200000001</v>
      </c>
      <c r="G58" s="6">
        <v>0.76923076899999998</v>
      </c>
      <c r="H58" s="6">
        <v>0.72398189999999996</v>
      </c>
      <c r="I58" s="6">
        <v>0.67873303200000001</v>
      </c>
      <c r="J58" s="6">
        <v>0.69683257899999995</v>
      </c>
      <c r="K58" s="6">
        <v>0.72850678700000004</v>
      </c>
      <c r="L58" s="6">
        <v>0.70135746600000004</v>
      </c>
      <c r="M58" s="6">
        <v>0.75</v>
      </c>
      <c r="N58" s="7">
        <f t="shared" si="0"/>
        <v>0.71934389139999999</v>
      </c>
    </row>
    <row r="59" spans="1:14" ht="15" x14ac:dyDescent="0.25">
      <c r="A59" s="1"/>
      <c r="C59" s="9" t="s">
        <v>17</v>
      </c>
      <c r="D59" s="10">
        <v>0.42005772000000002</v>
      </c>
      <c r="E59" s="10">
        <v>0.41182133900000001</v>
      </c>
      <c r="F59" s="10">
        <v>0.35785619800000001</v>
      </c>
      <c r="G59" s="10">
        <v>0.332314744</v>
      </c>
      <c r="H59" s="10">
        <v>0.232200502</v>
      </c>
      <c r="I59" s="10">
        <v>0.32637439600000001</v>
      </c>
      <c r="J59" s="10">
        <v>0.379459769</v>
      </c>
      <c r="K59" s="10">
        <v>0.46126326400000001</v>
      </c>
      <c r="L59" s="10">
        <v>0.523185856</v>
      </c>
      <c r="M59" s="10">
        <v>0.51777029600000002</v>
      </c>
      <c r="N59" s="7">
        <f t="shared" si="0"/>
        <v>0.39623040840000001</v>
      </c>
    </row>
    <row r="60" spans="1:14" ht="15" x14ac:dyDescent="0.25">
      <c r="A60" s="1"/>
      <c r="C60" s="9" t="s">
        <v>18</v>
      </c>
      <c r="D60" s="10">
        <v>0.279369007</v>
      </c>
      <c r="E60" s="10">
        <v>0.29283103100000002</v>
      </c>
      <c r="F60" s="10">
        <v>0.380952552</v>
      </c>
      <c r="G60" s="10">
        <v>0.20040840100000001</v>
      </c>
      <c r="H60" s="10">
        <v>0.31118041099999999</v>
      </c>
      <c r="I60" s="10">
        <v>0.34392516499999998</v>
      </c>
      <c r="J60" s="10">
        <v>0.26710483800000001</v>
      </c>
      <c r="K60" s="10">
        <v>0.208180896</v>
      </c>
      <c r="L60" s="10">
        <v>0.21572033900000001</v>
      </c>
      <c r="M60" s="10">
        <v>0.199059442</v>
      </c>
      <c r="N60" s="7">
        <f t="shared" si="0"/>
        <v>0.26987320819999999</v>
      </c>
    </row>
    <row r="61" spans="1:14" ht="15" x14ac:dyDescent="0.25">
      <c r="A61" s="1"/>
      <c r="C61" s="9" t="s">
        <v>19</v>
      </c>
      <c r="D61" s="10">
        <v>0.720630993</v>
      </c>
      <c r="E61" s="10">
        <v>0.70716896900000004</v>
      </c>
      <c r="F61" s="10">
        <v>0.57777761800000005</v>
      </c>
      <c r="G61" s="10">
        <v>0.79959159899999999</v>
      </c>
      <c r="H61" s="10">
        <v>0.68881958899999995</v>
      </c>
      <c r="I61" s="10">
        <v>0.65607483499999997</v>
      </c>
      <c r="J61" s="10">
        <v>0.73289516200000004</v>
      </c>
      <c r="K61" s="10">
        <v>0.791819104</v>
      </c>
      <c r="L61" s="10">
        <v>0.73199435000000002</v>
      </c>
      <c r="M61" s="10">
        <v>0.80094055799999997</v>
      </c>
      <c r="N61" s="7">
        <f t="shared" si="0"/>
        <v>0.72077127769999993</v>
      </c>
    </row>
    <row r="62" spans="1:14" ht="15" x14ac:dyDescent="0.25">
      <c r="A62" s="1"/>
      <c r="C62" s="9" t="s">
        <v>20</v>
      </c>
      <c r="D62" s="10">
        <v>0.81683273099999998</v>
      </c>
      <c r="E62" s="10">
        <v>0.72649747200000003</v>
      </c>
      <c r="F62" s="10">
        <v>0.67605307000000003</v>
      </c>
      <c r="G62" s="10">
        <v>0.90628524899999996</v>
      </c>
      <c r="H62" s="10">
        <v>0.78274593299999995</v>
      </c>
      <c r="I62" s="10">
        <v>0.68923292400000002</v>
      </c>
      <c r="J62" s="10">
        <v>0.78757720200000003</v>
      </c>
      <c r="K62" s="10">
        <v>0.82176829299999998</v>
      </c>
      <c r="L62" s="10">
        <v>0.75619338700000005</v>
      </c>
      <c r="M62" s="10">
        <v>0.80092933399999999</v>
      </c>
      <c r="N62" s="7">
        <f t="shared" si="0"/>
        <v>0.77641155949999985</v>
      </c>
    </row>
    <row r="63" spans="1:14" ht="15" x14ac:dyDescent="0.25">
      <c r="A63" s="1"/>
      <c r="C63" s="9" t="s">
        <v>21</v>
      </c>
      <c r="D63" s="10">
        <v>0.97403087300000002</v>
      </c>
      <c r="E63" s="10">
        <v>0.97142021099999998</v>
      </c>
      <c r="F63" s="10">
        <v>0.97109937099999999</v>
      </c>
      <c r="G63" s="10">
        <v>0.97712615599999997</v>
      </c>
      <c r="H63" s="10">
        <v>0.97420140200000005</v>
      </c>
      <c r="I63" s="10">
        <v>0.97133764099999997</v>
      </c>
      <c r="J63" s="10">
        <v>0.97114224199999999</v>
      </c>
      <c r="K63" s="10">
        <v>0.97473918599999998</v>
      </c>
      <c r="L63" s="10">
        <v>0.97370325499999999</v>
      </c>
      <c r="M63" s="10">
        <v>0.97565192899999997</v>
      </c>
      <c r="N63" s="7">
        <f t="shared" si="0"/>
        <v>0.97344522659999999</v>
      </c>
    </row>
    <row r="64" spans="1:14" ht="15" x14ac:dyDescent="0.25">
      <c r="A64" s="1"/>
      <c r="C64" s="9" t="s">
        <v>22</v>
      </c>
      <c r="D64" s="10">
        <v>0.68102948100000005</v>
      </c>
      <c r="E64" s="10">
        <v>0.644132445</v>
      </c>
      <c r="F64" s="10">
        <v>0.59036653500000003</v>
      </c>
      <c r="G64" s="10">
        <v>0.70795545400000004</v>
      </c>
      <c r="H64" s="10">
        <v>0.64798482499999999</v>
      </c>
      <c r="I64" s="10">
        <v>0.58952248100000004</v>
      </c>
      <c r="J64" s="10">
        <v>0.61511327299999996</v>
      </c>
      <c r="K64" s="10">
        <v>0.65779779900000002</v>
      </c>
      <c r="L64" s="10">
        <v>0.62336902699999996</v>
      </c>
      <c r="M64" s="10">
        <v>0.68691185300000002</v>
      </c>
      <c r="N64" s="7">
        <f t="shared" si="0"/>
        <v>0.64441831729999988</v>
      </c>
    </row>
    <row r="65" spans="1:14" ht="15" x14ac:dyDescent="0.25">
      <c r="A65" s="1"/>
      <c r="C65" s="9" t="s">
        <v>23</v>
      </c>
      <c r="D65" s="10">
        <v>0.74250761899999995</v>
      </c>
      <c r="E65" s="10">
        <v>0.70911671899999995</v>
      </c>
      <c r="F65" s="10">
        <v>0.60870703999999998</v>
      </c>
      <c r="G65" s="10">
        <v>0.82999581099999997</v>
      </c>
      <c r="H65" s="10">
        <v>0.72371569700000005</v>
      </c>
      <c r="I65" s="10">
        <v>0.66826008100000001</v>
      </c>
      <c r="J65" s="10">
        <v>0.75144086200000004</v>
      </c>
      <c r="K65" s="10">
        <v>0.77449373799999999</v>
      </c>
      <c r="L65" s="10">
        <v>0.73393967900000001</v>
      </c>
      <c r="M65" s="10">
        <v>0.79030267300000001</v>
      </c>
      <c r="N65" s="7">
        <f t="shared" si="0"/>
        <v>0.73324799190000001</v>
      </c>
    </row>
    <row r="66" spans="1:14" ht="15" x14ac:dyDescent="0.25">
      <c r="A66" s="3" t="s">
        <v>14</v>
      </c>
      <c r="B66" s="4" t="s">
        <v>29</v>
      </c>
      <c r="C66" s="5" t="s">
        <v>16</v>
      </c>
      <c r="D66" s="6">
        <v>0.52216748768472898</v>
      </c>
      <c r="E66" s="6">
        <v>0.54679802955665002</v>
      </c>
      <c r="F66" s="6">
        <v>0.46039603960395997</v>
      </c>
      <c r="G66" s="6">
        <v>0.53960396039603897</v>
      </c>
      <c r="H66" s="6">
        <v>0.49009900990098998</v>
      </c>
      <c r="I66" s="6"/>
      <c r="J66" s="6"/>
      <c r="K66" s="6"/>
      <c r="L66" s="6"/>
      <c r="M66" s="6"/>
      <c r="N66" s="7">
        <f t="shared" si="0"/>
        <v>0.51181290542847369</v>
      </c>
    </row>
    <row r="67" spans="1:14" ht="15" x14ac:dyDescent="0.25">
      <c r="A67" s="1"/>
      <c r="C67" s="9" t="s">
        <v>17</v>
      </c>
      <c r="D67" s="10">
        <v>0.222112375533428</v>
      </c>
      <c r="E67" s="10">
        <v>0.21675924767103399</v>
      </c>
      <c r="F67" s="10">
        <v>0.34859783935870797</v>
      </c>
      <c r="G67" s="10">
        <v>0.39357852303014801</v>
      </c>
      <c r="H67" s="10">
        <v>0.33268935505777603</v>
      </c>
      <c r="I67" s="10"/>
      <c r="J67" s="10"/>
      <c r="K67" s="10"/>
      <c r="L67" s="10"/>
      <c r="M67" s="10"/>
      <c r="N67" s="7">
        <f t="shared" si="0"/>
        <v>0.3027474681302188</v>
      </c>
    </row>
    <row r="68" spans="1:14" ht="15" x14ac:dyDescent="0.25">
      <c r="A68" s="1"/>
      <c r="C68" s="9" t="s">
        <v>18</v>
      </c>
      <c r="D68" s="10">
        <v>0.73556956609282198</v>
      </c>
      <c r="E68" s="10">
        <v>0.69143058491895704</v>
      </c>
      <c r="F68" s="10">
        <v>0.69405704099821697</v>
      </c>
      <c r="G68" s="10">
        <v>0.59804396910279201</v>
      </c>
      <c r="H68" s="10">
        <v>0.69808250572956398</v>
      </c>
      <c r="I68" s="10"/>
      <c r="J68" s="10"/>
      <c r="K68" s="10"/>
      <c r="L68" s="10"/>
      <c r="M68" s="10"/>
      <c r="N68" s="7">
        <f t="shared" si="0"/>
        <v>0.68343673336847033</v>
      </c>
    </row>
    <row r="69" spans="1:14" ht="15" x14ac:dyDescent="0.25">
      <c r="A69" s="1"/>
      <c r="C69" s="9" t="s">
        <v>19</v>
      </c>
      <c r="D69" s="10">
        <v>0.26443043390717802</v>
      </c>
      <c r="E69" s="10">
        <v>0.30856941508104302</v>
      </c>
      <c r="F69" s="10">
        <v>0.30594295900178198</v>
      </c>
      <c r="G69" s="10">
        <v>0.401956030897207</v>
      </c>
      <c r="H69" s="10">
        <v>0.30191749427043502</v>
      </c>
      <c r="I69" s="10"/>
      <c r="J69" s="10"/>
      <c r="K69" s="10"/>
      <c r="L69" s="10"/>
      <c r="M69" s="10"/>
      <c r="N69" s="7">
        <f t="shared" si="0"/>
        <v>0.31656326663152901</v>
      </c>
    </row>
    <row r="70" spans="1:14" ht="15" x14ac:dyDescent="0.25">
      <c r="A70" s="1"/>
      <c r="C70" s="9" t="s">
        <v>20</v>
      </c>
      <c r="D70" s="10">
        <v>0.34054149797570799</v>
      </c>
      <c r="E70" s="10">
        <v>0.37322136089577901</v>
      </c>
      <c r="F70" s="10">
        <v>0.31635178809734099</v>
      </c>
      <c r="G70" s="10">
        <v>0.47156421356421302</v>
      </c>
      <c r="H70" s="10">
        <v>0.30406938472155798</v>
      </c>
      <c r="I70" s="10"/>
      <c r="J70" s="10"/>
      <c r="K70" s="10"/>
      <c r="L70" s="10"/>
      <c r="M70" s="10"/>
      <c r="N70" s="7">
        <f t="shared" si="0"/>
        <v>0.36114964905091984</v>
      </c>
    </row>
    <row r="71" spans="1:14" ht="15" x14ac:dyDescent="0.25">
      <c r="A71" s="1"/>
      <c r="C71" s="9" t="s">
        <v>21</v>
      </c>
      <c r="D71" s="10">
        <v>0.92800145700888803</v>
      </c>
      <c r="E71" s="10">
        <v>0.931350714522578</v>
      </c>
      <c r="F71" s="10">
        <v>0.92349564754355395</v>
      </c>
      <c r="G71" s="10">
        <v>0.93669168059575103</v>
      </c>
      <c r="H71" s="10">
        <v>0.92637930748430497</v>
      </c>
      <c r="I71" s="10"/>
      <c r="J71" s="10"/>
      <c r="K71" s="10"/>
      <c r="L71" s="10"/>
      <c r="M71" s="10"/>
      <c r="N71" s="7">
        <f t="shared" si="0"/>
        <v>0.92918376143101522</v>
      </c>
    </row>
    <row r="72" spans="1:14" ht="15" x14ac:dyDescent="0.25">
      <c r="A72" s="1"/>
      <c r="C72" s="9" t="s">
        <v>22</v>
      </c>
      <c r="D72" s="10">
        <v>0.31675348528374803</v>
      </c>
      <c r="E72" s="10">
        <v>0.35640080708945099</v>
      </c>
      <c r="F72" s="10">
        <v>0.25332347169797298</v>
      </c>
      <c r="G72" s="10">
        <v>0.373926906488527</v>
      </c>
      <c r="H72" s="10">
        <v>0.28557945852476002</v>
      </c>
      <c r="I72" s="10"/>
      <c r="J72" s="10"/>
      <c r="K72" s="10"/>
      <c r="L72" s="10"/>
      <c r="M72" s="10"/>
      <c r="N72" s="7">
        <f t="shared" si="0"/>
        <v>0.31719682581689179</v>
      </c>
    </row>
    <row r="73" spans="1:14" ht="15" x14ac:dyDescent="0.25">
      <c r="A73" s="1"/>
      <c r="C73" s="9" t="s">
        <v>23</v>
      </c>
      <c r="D73" s="10">
        <v>0.28520465676555501</v>
      </c>
      <c r="E73" s="10">
        <v>0.32667371388301603</v>
      </c>
      <c r="F73" s="10">
        <v>0.306540775401069</v>
      </c>
      <c r="G73" s="10">
        <v>0.42375322931120901</v>
      </c>
      <c r="H73" s="10">
        <v>0.29453191397571099</v>
      </c>
      <c r="I73" s="10"/>
      <c r="J73" s="10"/>
      <c r="K73" s="10"/>
      <c r="L73" s="10"/>
      <c r="M73" s="10"/>
      <c r="N73" s="7">
        <f t="shared" si="0"/>
        <v>0.32734085786731199</v>
      </c>
    </row>
    <row r="74" spans="1:14" ht="15" x14ac:dyDescent="0.25">
      <c r="A74" s="3" t="s">
        <v>14</v>
      </c>
      <c r="B74" s="4" t="s">
        <v>30</v>
      </c>
      <c r="C74" s="5" t="s">
        <v>16</v>
      </c>
      <c r="D74" s="6">
        <v>0.55665024630541804</v>
      </c>
      <c r="E74" s="6">
        <v>0.57142857142857095</v>
      </c>
      <c r="F74" s="6">
        <v>0.52970297029702895</v>
      </c>
      <c r="G74" s="6">
        <v>0.57920792079207895</v>
      </c>
      <c r="H74" s="6">
        <v>0.53960396039603897</v>
      </c>
      <c r="I74" s="6"/>
      <c r="J74" s="6"/>
      <c r="K74" s="6"/>
      <c r="L74" s="6"/>
      <c r="M74" s="6"/>
      <c r="N74" s="7">
        <f t="shared" si="0"/>
        <v>0.55531873384382702</v>
      </c>
    </row>
    <row r="75" spans="1:14" ht="15" x14ac:dyDescent="0.25">
      <c r="A75" s="1"/>
      <c r="C75" s="9" t="s">
        <v>17</v>
      </c>
      <c r="D75" s="10">
        <v>0.20354440245630601</v>
      </c>
      <c r="E75" s="10">
        <v>0.16391474654377799</v>
      </c>
      <c r="F75" s="10">
        <v>0.18320826272895899</v>
      </c>
      <c r="G75" s="10">
        <v>0.36837162064998502</v>
      </c>
      <c r="H75" s="10">
        <v>0.40755235786070698</v>
      </c>
      <c r="I75" s="10"/>
      <c r="J75" s="10"/>
      <c r="K75" s="10"/>
      <c r="L75" s="10"/>
      <c r="M75" s="10"/>
      <c r="N75" s="7">
        <f t="shared" si="0"/>
        <v>0.265318278047947</v>
      </c>
    </row>
    <row r="76" spans="1:14" ht="15" x14ac:dyDescent="0.25">
      <c r="A76" s="1"/>
      <c r="C76" s="9" t="s">
        <v>18</v>
      </c>
      <c r="D76" s="10">
        <v>0.69799028490888904</v>
      </c>
      <c r="E76" s="10">
        <v>0.69977625088090201</v>
      </c>
      <c r="F76" s="10">
        <v>0.70949376114081997</v>
      </c>
      <c r="G76" s="10">
        <v>0.50444996180290302</v>
      </c>
      <c r="H76" s="10">
        <v>0.53109307359307301</v>
      </c>
      <c r="I76" s="10"/>
      <c r="J76" s="10"/>
      <c r="K76" s="10"/>
      <c r="L76" s="10"/>
      <c r="M76" s="10"/>
      <c r="N76" s="7">
        <f t="shared" si="0"/>
        <v>0.6285606664653175</v>
      </c>
    </row>
    <row r="77" spans="1:14" ht="15" x14ac:dyDescent="0.25">
      <c r="A77" s="1"/>
      <c r="C77" s="9" t="s">
        <v>19</v>
      </c>
      <c r="D77" s="10">
        <v>0.30200971509111002</v>
      </c>
      <c r="E77" s="10">
        <v>0.30022374911909699</v>
      </c>
      <c r="F77" s="10">
        <v>0.29050623885917998</v>
      </c>
      <c r="G77" s="10">
        <v>0.49555003819709698</v>
      </c>
      <c r="H77" s="10">
        <v>0.46890692640692599</v>
      </c>
      <c r="I77" s="10"/>
      <c r="J77" s="10"/>
      <c r="K77" s="10"/>
      <c r="L77" s="10"/>
      <c r="M77" s="10"/>
      <c r="N77" s="7">
        <f t="shared" si="0"/>
        <v>0.371439333534682</v>
      </c>
    </row>
    <row r="78" spans="1:14" ht="15" x14ac:dyDescent="0.25">
      <c r="A78" s="1"/>
      <c r="C78" s="9" t="s">
        <v>20</v>
      </c>
      <c r="D78" s="10">
        <v>0.37451178451178402</v>
      </c>
      <c r="E78" s="10">
        <v>0.35521505376343998</v>
      </c>
      <c r="F78" s="10">
        <v>0.32412296564195298</v>
      </c>
      <c r="G78" s="10">
        <v>0.571307468275431</v>
      </c>
      <c r="H78" s="10">
        <v>0.50944135896653397</v>
      </c>
      <c r="I78" s="10"/>
      <c r="J78" s="10"/>
      <c r="K78" s="10"/>
      <c r="L78" s="10"/>
      <c r="M78" s="10"/>
      <c r="N78" s="7">
        <f t="shared" si="0"/>
        <v>0.42691972623182839</v>
      </c>
    </row>
    <row r="79" spans="1:14" ht="15" x14ac:dyDescent="0.25">
      <c r="A79" s="1"/>
      <c r="C79" s="9" t="s">
        <v>21</v>
      </c>
      <c r="D79" s="10">
        <v>0.931437206997908</v>
      </c>
      <c r="E79" s="10">
        <v>0.92994598094262404</v>
      </c>
      <c r="F79" s="10">
        <v>0.92383563126718204</v>
      </c>
      <c r="G79" s="10">
        <v>0.93800197988200495</v>
      </c>
      <c r="H79" s="10">
        <v>0.93441075729575895</v>
      </c>
      <c r="I79" s="10"/>
      <c r="J79" s="10"/>
      <c r="K79" s="10"/>
      <c r="L79" s="10"/>
      <c r="M79" s="10"/>
      <c r="N79" s="7">
        <f t="shared" si="0"/>
        <v>0.93152631127709573</v>
      </c>
    </row>
    <row r="80" spans="1:14" ht="15" x14ac:dyDescent="0.25">
      <c r="A80" s="1"/>
      <c r="C80" s="9" t="s">
        <v>22</v>
      </c>
      <c r="D80" s="10">
        <v>0.368366984023274</v>
      </c>
      <c r="E80" s="10">
        <v>0.40050034056401501</v>
      </c>
      <c r="F80" s="10">
        <v>0.32653587099006898</v>
      </c>
      <c r="G80" s="10">
        <v>0.41552423919939901</v>
      </c>
      <c r="H80" s="10">
        <v>0.36177059158060498</v>
      </c>
      <c r="I80" s="10"/>
      <c r="J80" s="10"/>
      <c r="K80" s="10"/>
      <c r="L80" s="10"/>
      <c r="M80" s="10"/>
      <c r="N80" s="7">
        <f t="shared" si="0"/>
        <v>0.37453960527147234</v>
      </c>
    </row>
    <row r="81" spans="1:14" ht="15" x14ac:dyDescent="0.25">
      <c r="A81" s="1"/>
      <c r="C81" s="9" t="s">
        <v>23</v>
      </c>
      <c r="D81" s="10">
        <v>0.32450440168706401</v>
      </c>
      <c r="E81" s="10">
        <v>0.30856220773233201</v>
      </c>
      <c r="F81" s="10">
        <v>0.28910256410256402</v>
      </c>
      <c r="G81" s="10">
        <v>0.51700797170309298</v>
      </c>
      <c r="H81" s="10">
        <v>0.47445142998742401</v>
      </c>
      <c r="I81" s="10"/>
      <c r="J81" s="10"/>
      <c r="K81" s="10"/>
      <c r="L81" s="10"/>
      <c r="M81" s="10"/>
      <c r="N81" s="7">
        <f t="shared" si="0"/>
        <v>0.38272571504249536</v>
      </c>
    </row>
    <row r="82" spans="1:14" ht="15" x14ac:dyDescent="0.25">
      <c r="A82" s="12" t="s">
        <v>14</v>
      </c>
      <c r="B82" s="11" t="s">
        <v>31</v>
      </c>
      <c r="C82" s="13" t="s">
        <v>16</v>
      </c>
      <c r="D82" s="6">
        <v>0.17857142857142799</v>
      </c>
      <c r="E82" s="6">
        <v>0.17142857142857101</v>
      </c>
      <c r="F82" s="6">
        <v>0.221428571428571</v>
      </c>
      <c r="G82" s="6">
        <v>0.23571428571428499</v>
      </c>
      <c r="H82" s="6">
        <v>0.16428571428571401</v>
      </c>
      <c r="I82" s="6"/>
      <c r="J82" s="6"/>
      <c r="K82" s="6"/>
      <c r="L82" s="6"/>
      <c r="M82" s="6"/>
      <c r="N82" s="7">
        <f t="shared" si="0"/>
        <v>0.19428571428571378</v>
      </c>
    </row>
    <row r="83" spans="1:14" ht="15" x14ac:dyDescent="0.25">
      <c r="A83" s="14"/>
      <c r="C83" s="15" t="s">
        <v>17</v>
      </c>
      <c r="D83" s="10">
        <v>0.71890067502410804</v>
      </c>
      <c r="E83" s="10">
        <v>0.68705541855911001</v>
      </c>
      <c r="F83" s="10">
        <v>0.836504642342767</v>
      </c>
      <c r="G83" s="10">
        <v>0.74339782984883596</v>
      </c>
      <c r="H83" s="10">
        <v>0.89511378981822298</v>
      </c>
      <c r="I83" s="10"/>
      <c r="J83" s="10"/>
      <c r="K83" s="10"/>
      <c r="L83" s="10"/>
      <c r="M83" s="10"/>
      <c r="N83" s="7">
        <f t="shared" si="0"/>
        <v>0.77619447111860884</v>
      </c>
    </row>
    <row r="84" spans="1:14" ht="15" x14ac:dyDescent="0.25">
      <c r="A84" s="14"/>
      <c r="C84" s="15" t="s">
        <v>18</v>
      </c>
      <c r="D84" s="10">
        <v>0.45</v>
      </c>
      <c r="E84" s="10">
        <v>0.52142857142857102</v>
      </c>
      <c r="F84" s="10">
        <v>0.371428571428571</v>
      </c>
      <c r="G84" s="10">
        <v>0.435714285714285</v>
      </c>
      <c r="H84" s="10">
        <v>0.25714285714285701</v>
      </c>
      <c r="I84" s="10"/>
      <c r="J84" s="10"/>
      <c r="K84" s="10"/>
      <c r="L84" s="10"/>
      <c r="M84" s="10"/>
      <c r="N84" s="7">
        <f t="shared" si="0"/>
        <v>0.40714285714285686</v>
      </c>
    </row>
    <row r="85" spans="1:14" ht="15" x14ac:dyDescent="0.25">
      <c r="A85" s="14"/>
      <c r="C85" s="15" t="s">
        <v>19</v>
      </c>
      <c r="D85" s="10">
        <v>0.54999999999999905</v>
      </c>
      <c r="E85" s="10">
        <v>0.47857142857142798</v>
      </c>
      <c r="F85" s="10">
        <v>0.628571428571428</v>
      </c>
      <c r="G85" s="10">
        <v>0.56428571428571395</v>
      </c>
      <c r="H85" s="10">
        <v>0.74285714285714199</v>
      </c>
      <c r="I85" s="10"/>
      <c r="J85" s="10"/>
      <c r="K85" s="10"/>
      <c r="L85" s="10"/>
      <c r="M85" s="10"/>
      <c r="N85" s="7">
        <f t="shared" si="0"/>
        <v>0.59285714285714231</v>
      </c>
    </row>
    <row r="86" spans="1:14" ht="15" x14ac:dyDescent="0.25">
      <c r="A86" s="14"/>
      <c r="C86" s="15" t="s">
        <v>20</v>
      </c>
      <c r="D86" s="10">
        <v>0.32669185023198299</v>
      </c>
      <c r="E86" s="10">
        <v>0.31617528563130598</v>
      </c>
      <c r="F86" s="10">
        <v>0.33176763078321703</v>
      </c>
      <c r="G86" s="10">
        <v>0.33842934683932002</v>
      </c>
      <c r="H86" s="10">
        <v>0.32071303437762999</v>
      </c>
      <c r="I86" s="10"/>
      <c r="J86" s="10"/>
      <c r="K86" s="10"/>
      <c r="L86" s="10"/>
      <c r="M86" s="10"/>
      <c r="N86" s="7">
        <f t="shared" si="0"/>
        <v>0.32675542957269121</v>
      </c>
    </row>
    <row r="87" spans="1:14" ht="15" x14ac:dyDescent="0.25">
      <c r="A87" s="14"/>
      <c r="C87" s="15" t="s">
        <v>21</v>
      </c>
      <c r="D87" s="10">
        <v>0.75</v>
      </c>
      <c r="E87" s="10">
        <v>0.78452380952380896</v>
      </c>
      <c r="F87" s="10">
        <v>0.73571428571428499</v>
      </c>
      <c r="G87" s="10">
        <v>0.79166666666666596</v>
      </c>
      <c r="H87" s="10">
        <v>0.62619047619047596</v>
      </c>
      <c r="I87" s="10"/>
      <c r="J87" s="10"/>
      <c r="K87" s="10"/>
      <c r="L87" s="10"/>
      <c r="M87" s="10"/>
      <c r="N87" s="7">
        <f t="shared" si="0"/>
        <v>0.73761904761904717</v>
      </c>
    </row>
    <row r="88" spans="1:14" ht="15" x14ac:dyDescent="0.25">
      <c r="A88" s="14"/>
      <c r="C88" s="15" t="s">
        <v>22</v>
      </c>
      <c r="D88" s="10">
        <v>0.22739627410701199</v>
      </c>
      <c r="E88" s="10">
        <v>0.24863328318444</v>
      </c>
      <c r="F88" s="10">
        <v>0.23425460579429</v>
      </c>
      <c r="G88" s="10">
        <v>0.300916940166089</v>
      </c>
      <c r="H88" s="10">
        <v>0.28280332355377902</v>
      </c>
      <c r="I88" s="10"/>
      <c r="J88" s="10"/>
      <c r="K88" s="10"/>
      <c r="L88" s="10"/>
      <c r="M88" s="10"/>
      <c r="N88" s="7">
        <f t="shared" si="0"/>
        <v>0.258800885361122</v>
      </c>
    </row>
    <row r="89" spans="1:14" ht="15" x14ac:dyDescent="0.25">
      <c r="A89" s="14"/>
      <c r="C89" s="15" t="s">
        <v>23</v>
      </c>
      <c r="D89" s="10">
        <v>0.393216231523216</v>
      </c>
      <c r="E89" s="10">
        <v>0.37081496540611603</v>
      </c>
      <c r="F89" s="10">
        <v>0.423162093524033</v>
      </c>
      <c r="G89" s="10">
        <v>0.41424290959430898</v>
      </c>
      <c r="H89" s="10">
        <v>0.41641886184569099</v>
      </c>
      <c r="I89" s="10"/>
      <c r="J89" s="10"/>
      <c r="K89" s="10"/>
      <c r="L89" s="10"/>
      <c r="M89" s="10"/>
      <c r="N89" s="7">
        <f t="shared" si="0"/>
        <v>0.40357101237867299</v>
      </c>
    </row>
    <row r="90" spans="1:14" ht="15" x14ac:dyDescent="0.25">
      <c r="A90" s="3" t="s">
        <v>24</v>
      </c>
      <c r="B90" s="4" t="s">
        <v>29</v>
      </c>
      <c r="C90" s="5" t="s">
        <v>16</v>
      </c>
      <c r="D90" s="6">
        <v>0.66968325791855199</v>
      </c>
      <c r="E90" s="6">
        <v>0.73755656108597201</v>
      </c>
      <c r="F90" s="6">
        <v>0.69090909090909003</v>
      </c>
      <c r="G90" s="6">
        <v>0.736363636363636</v>
      </c>
      <c r="H90" s="6">
        <v>0.71818181818181803</v>
      </c>
      <c r="I90" s="6">
        <v>0.66363636363636302</v>
      </c>
      <c r="J90" s="6">
        <v>0.66818181818181799</v>
      </c>
      <c r="K90" s="6">
        <v>0.65454545454545399</v>
      </c>
      <c r="L90" s="6">
        <v>0.68636363636363595</v>
      </c>
      <c r="M90" s="6">
        <v>0.71363636363636296</v>
      </c>
      <c r="N90" s="7">
        <f t="shared" si="0"/>
        <v>0.69390580008227021</v>
      </c>
    </row>
    <row r="91" spans="1:14" ht="15" x14ac:dyDescent="0.25">
      <c r="A91" s="1"/>
      <c r="C91" s="9" t="s">
        <v>17</v>
      </c>
      <c r="D91" s="10">
        <v>0.41402960741670403</v>
      </c>
      <c r="E91" s="10">
        <v>0.28346969696969598</v>
      </c>
      <c r="F91" s="10">
        <v>0.32554545454545403</v>
      </c>
      <c r="G91" s="10">
        <v>0.31872795414462002</v>
      </c>
      <c r="H91" s="10">
        <v>0.30139069264069202</v>
      </c>
      <c r="I91" s="10">
        <v>0.28838435374149601</v>
      </c>
      <c r="J91" s="10">
        <v>0.28326354679802901</v>
      </c>
      <c r="K91" s="10">
        <v>0.34738851727982101</v>
      </c>
      <c r="L91" s="10">
        <v>0.33769409937888101</v>
      </c>
      <c r="M91" s="10">
        <v>0.392587583911302</v>
      </c>
      <c r="N91" s="7">
        <f t="shared" si="0"/>
        <v>0.32924815068266949</v>
      </c>
    </row>
    <row r="92" spans="1:14" ht="15" x14ac:dyDescent="0.25">
      <c r="A92" s="1"/>
      <c r="C92" s="9" t="s">
        <v>18</v>
      </c>
      <c r="D92" s="10">
        <v>0.36890616693248202</v>
      </c>
      <c r="E92" s="10">
        <v>0.30490226148120803</v>
      </c>
      <c r="F92" s="10">
        <v>0.34026894158473098</v>
      </c>
      <c r="G92" s="10">
        <v>0.35046166212373098</v>
      </c>
      <c r="H92" s="10">
        <v>0.33019052207250599</v>
      </c>
      <c r="I92" s="10">
        <v>0.41555267079738201</v>
      </c>
      <c r="J92" s="10">
        <v>0.352008397995488</v>
      </c>
      <c r="K92" s="10">
        <v>0.39689279658036097</v>
      </c>
      <c r="L92" s="10">
        <v>0.32088628301153199</v>
      </c>
      <c r="M92" s="10">
        <v>0.33111116805320601</v>
      </c>
      <c r="N92" s="7">
        <f t="shared" si="0"/>
        <v>0.35111808706326275</v>
      </c>
    </row>
    <row r="93" spans="1:14" ht="15" x14ac:dyDescent="0.25">
      <c r="A93" s="1"/>
      <c r="C93" s="9" t="s">
        <v>19</v>
      </c>
      <c r="D93" s="10">
        <v>0.63109383306751698</v>
      </c>
      <c r="E93" s="10">
        <v>0.69509773851879098</v>
      </c>
      <c r="F93" s="10">
        <v>0.65973105841526902</v>
      </c>
      <c r="G93" s="10">
        <v>0.64953833787626802</v>
      </c>
      <c r="H93" s="10">
        <v>0.66980947792749301</v>
      </c>
      <c r="I93" s="10">
        <v>0.58444732920261699</v>
      </c>
      <c r="J93" s="10">
        <v>0.647991602004511</v>
      </c>
      <c r="K93" s="10">
        <v>0.60310720341963797</v>
      </c>
      <c r="L93" s="10">
        <v>0.67911371698846701</v>
      </c>
      <c r="M93" s="10">
        <v>0.66888883194679305</v>
      </c>
      <c r="N93" s="7">
        <f t="shared" si="0"/>
        <v>0.64888191293673647</v>
      </c>
    </row>
    <row r="94" spans="1:14" ht="15" x14ac:dyDescent="0.25">
      <c r="A94" s="1"/>
      <c r="C94" s="9" t="s">
        <v>20</v>
      </c>
      <c r="D94" s="10">
        <v>0.65485125421488699</v>
      </c>
      <c r="E94" s="10">
        <v>0.801365280578763</v>
      </c>
      <c r="F94" s="10">
        <v>0.72896756021756004</v>
      </c>
      <c r="G94" s="10">
        <v>0.79309419375513202</v>
      </c>
      <c r="H94" s="10">
        <v>0.72064673677576896</v>
      </c>
      <c r="I94" s="10">
        <v>0.61092433164717397</v>
      </c>
      <c r="J94" s="10">
        <v>0.81523917677763802</v>
      </c>
      <c r="K94" s="10">
        <v>0.67532808696878899</v>
      </c>
      <c r="L94" s="10">
        <v>0.72066848436573006</v>
      </c>
      <c r="M94" s="10">
        <v>0.67046921332635601</v>
      </c>
      <c r="N94" s="7">
        <f t="shared" si="0"/>
        <v>0.71915543186277975</v>
      </c>
    </row>
    <row r="95" spans="1:14" ht="15" x14ac:dyDescent="0.25">
      <c r="A95" s="1"/>
      <c r="C95" s="9" t="s">
        <v>21</v>
      </c>
      <c r="D95" s="10">
        <v>0.96886643238377601</v>
      </c>
      <c r="E95" s="10">
        <v>0.97382902012222805</v>
      </c>
      <c r="F95" s="10">
        <v>0.96936623361998697</v>
      </c>
      <c r="G95" s="10">
        <v>0.97397344411340303</v>
      </c>
      <c r="H95" s="10">
        <v>0.97138121658703103</v>
      </c>
      <c r="I95" s="10">
        <v>0.96584205068979401</v>
      </c>
      <c r="J95" s="10">
        <v>0.96629407324755201</v>
      </c>
      <c r="K95" s="10">
        <v>0.96523955112009796</v>
      </c>
      <c r="L95" s="10">
        <v>0.96825626251053798</v>
      </c>
      <c r="M95" s="10">
        <v>0.97074716927345495</v>
      </c>
      <c r="N95" s="7">
        <f t="shared" si="0"/>
        <v>0.96937954536678617</v>
      </c>
    </row>
    <row r="96" spans="1:14" ht="15" x14ac:dyDescent="0.25">
      <c r="A96" s="1"/>
      <c r="C96" s="9" t="s">
        <v>22</v>
      </c>
      <c r="D96" s="10">
        <v>0.59318612609647503</v>
      </c>
      <c r="E96" s="10">
        <v>0.67035769447709403</v>
      </c>
      <c r="F96" s="10">
        <v>0.61068643563650205</v>
      </c>
      <c r="G96" s="10">
        <v>0.66894539064899805</v>
      </c>
      <c r="H96" s="10">
        <v>0.64537282378330796</v>
      </c>
      <c r="I96" s="10">
        <v>0.57477699726632203</v>
      </c>
      <c r="J96" s="10">
        <v>0.57900138652482303</v>
      </c>
      <c r="K96" s="10">
        <v>0.56637003460348101</v>
      </c>
      <c r="L96" s="10">
        <v>0.60572466178058404</v>
      </c>
      <c r="M96" s="10">
        <v>0.64022037150993005</v>
      </c>
      <c r="N96" s="7">
        <f t="shared" si="0"/>
        <v>0.61546419223275173</v>
      </c>
    </row>
    <row r="97" spans="1:14" ht="15" x14ac:dyDescent="0.25">
      <c r="A97" s="1"/>
      <c r="C97" s="9" t="s">
        <v>23</v>
      </c>
      <c r="D97" s="10">
        <v>0.62757801292209103</v>
      </c>
      <c r="E97" s="10">
        <v>0.72677389217695798</v>
      </c>
      <c r="F97" s="10">
        <v>0.685364570721675</v>
      </c>
      <c r="G97" s="10">
        <v>0.67984115337056505</v>
      </c>
      <c r="H97" s="10">
        <v>0.687172732350672</v>
      </c>
      <c r="I97" s="10">
        <v>0.594420286907553</v>
      </c>
      <c r="J97" s="10">
        <v>0.68248770964639804</v>
      </c>
      <c r="K97" s="10">
        <v>0.62528845239914599</v>
      </c>
      <c r="L97" s="10">
        <v>0.68893772590313196</v>
      </c>
      <c r="M97" s="10">
        <v>0.66200135838851204</v>
      </c>
      <c r="N97" s="7">
        <f t="shared" si="0"/>
        <v>0.66598658947867018</v>
      </c>
    </row>
    <row r="98" spans="1:14" ht="15" x14ac:dyDescent="0.25">
      <c r="A98" s="3" t="s">
        <v>24</v>
      </c>
      <c r="B98" s="4" t="s">
        <v>30</v>
      </c>
      <c r="C98" s="5" t="s">
        <v>16</v>
      </c>
      <c r="D98" s="6">
        <v>0.68778280542986403</v>
      </c>
      <c r="E98" s="6">
        <v>0.75113122171945701</v>
      </c>
      <c r="F98" s="6">
        <v>0.7</v>
      </c>
      <c r="G98" s="6">
        <v>0.763636363636363</v>
      </c>
      <c r="H98" s="6">
        <v>0.69090909090909003</v>
      </c>
      <c r="I98" s="6">
        <v>0.68181818181818099</v>
      </c>
      <c r="J98" s="6">
        <v>0.66818181818181799</v>
      </c>
      <c r="K98" s="6">
        <v>0.69090909090909003</v>
      </c>
      <c r="L98" s="6">
        <v>0.68636363636363595</v>
      </c>
      <c r="M98" s="6">
        <v>0.73181818181818103</v>
      </c>
      <c r="N98" s="7">
        <f t="shared" si="0"/>
        <v>0.7052550390785679</v>
      </c>
    </row>
    <row r="99" spans="1:14" ht="15" x14ac:dyDescent="0.25">
      <c r="A99" s="1"/>
      <c r="C99" s="9" t="s">
        <v>17</v>
      </c>
      <c r="D99" s="10">
        <v>0.35765082956259397</v>
      </c>
      <c r="E99" s="10">
        <v>0.45488487020745</v>
      </c>
      <c r="F99" s="10">
        <v>0.28602941176470498</v>
      </c>
      <c r="G99" s="10">
        <v>0.42310606060605999</v>
      </c>
      <c r="H99" s="10">
        <v>0.35117148102442203</v>
      </c>
      <c r="I99" s="10">
        <v>0.34285668340975201</v>
      </c>
      <c r="J99" s="10">
        <v>0.38316622103386799</v>
      </c>
      <c r="K99" s="10">
        <v>0.30854905963601598</v>
      </c>
      <c r="L99" s="10">
        <v>0.37888558201058198</v>
      </c>
      <c r="M99" s="10">
        <v>0.48348829201101901</v>
      </c>
      <c r="N99" s="7">
        <f t="shared" si="0"/>
        <v>0.3769788491266467</v>
      </c>
    </row>
    <row r="100" spans="1:14" ht="15" x14ac:dyDescent="0.25">
      <c r="A100" s="1"/>
      <c r="C100" s="9" t="s">
        <v>18</v>
      </c>
      <c r="D100" s="10">
        <v>0.36428147875516298</v>
      </c>
      <c r="E100" s="10">
        <v>0.24132972290867</v>
      </c>
      <c r="F100" s="10">
        <v>0.30046861033703098</v>
      </c>
      <c r="G100" s="10">
        <v>0.28091651510474303</v>
      </c>
      <c r="H100" s="10">
        <v>0.349559812809634</v>
      </c>
      <c r="I100" s="10">
        <v>0.46947110125701003</v>
      </c>
      <c r="J100" s="10">
        <v>0.31627935795063</v>
      </c>
      <c r="K100" s="10">
        <v>0.38725746750511802</v>
      </c>
      <c r="L100" s="10">
        <v>0.32427847894203599</v>
      </c>
      <c r="M100" s="10">
        <v>0.2394089125768</v>
      </c>
      <c r="N100" s="7">
        <f t="shared" si="0"/>
        <v>0.32732514581468353</v>
      </c>
    </row>
    <row r="101" spans="1:14" ht="15" x14ac:dyDescent="0.25">
      <c r="A101" s="1"/>
      <c r="C101" s="9" t="s">
        <v>19</v>
      </c>
      <c r="D101" s="10">
        <v>0.63571852124483696</v>
      </c>
      <c r="E101" s="10">
        <v>0.75867027709132895</v>
      </c>
      <c r="F101" s="10">
        <v>0.69953138966296802</v>
      </c>
      <c r="G101" s="10">
        <v>0.71908348489525598</v>
      </c>
      <c r="H101" s="10">
        <v>0.650440187190366</v>
      </c>
      <c r="I101" s="10">
        <v>0.53052889874298903</v>
      </c>
      <c r="J101" s="10">
        <v>0.683720642049369</v>
      </c>
      <c r="K101" s="10">
        <v>0.61274253249488098</v>
      </c>
      <c r="L101" s="10">
        <v>0.67572152105796301</v>
      </c>
      <c r="M101" s="10">
        <v>0.76059108742319903</v>
      </c>
      <c r="N101" s="7">
        <f t="shared" si="0"/>
        <v>0.67267485418531581</v>
      </c>
    </row>
    <row r="102" spans="1:14" ht="15" x14ac:dyDescent="0.25">
      <c r="A102" s="1"/>
      <c r="C102" s="9" t="s">
        <v>20</v>
      </c>
      <c r="D102" s="10">
        <v>0.69027276119169001</v>
      </c>
      <c r="E102" s="10">
        <v>0.80825268239061299</v>
      </c>
      <c r="F102" s="10">
        <v>0.85888668557841397</v>
      </c>
      <c r="G102" s="10">
        <v>0.76257569122844204</v>
      </c>
      <c r="H102" s="10">
        <v>0.72422299922299904</v>
      </c>
      <c r="I102" s="10">
        <v>0.59435300747517905</v>
      </c>
      <c r="J102" s="10">
        <v>0.78801660327976097</v>
      </c>
      <c r="K102" s="10">
        <v>0.71301995455221201</v>
      </c>
      <c r="L102" s="10">
        <v>0.70914313574962096</v>
      </c>
      <c r="M102" s="10">
        <v>0.71805688108417598</v>
      </c>
      <c r="N102" s="7">
        <f t="shared" si="0"/>
        <v>0.73668004017531075</v>
      </c>
    </row>
    <row r="103" spans="1:14" ht="15" x14ac:dyDescent="0.25">
      <c r="A103" s="1"/>
      <c r="C103" s="9" t="s">
        <v>21</v>
      </c>
      <c r="D103" s="10">
        <v>0.96926593301948705</v>
      </c>
      <c r="E103" s="10">
        <v>0.97546599762851605</v>
      </c>
      <c r="F103" s="10">
        <v>0.96977869334276101</v>
      </c>
      <c r="G103" s="10">
        <v>0.976325558533649</v>
      </c>
      <c r="H103" s="10">
        <v>0.96891931026167699</v>
      </c>
      <c r="I103" s="10">
        <v>0.96805545337003096</v>
      </c>
      <c r="J103" s="10">
        <v>0.96605155549236799</v>
      </c>
      <c r="K103" s="10">
        <v>0.96850389403883896</v>
      </c>
      <c r="L103" s="10">
        <v>0.96853330209350097</v>
      </c>
      <c r="M103" s="10">
        <v>0.97342473171759103</v>
      </c>
      <c r="N103" s="7">
        <f t="shared" si="0"/>
        <v>0.97043244294984188</v>
      </c>
    </row>
    <row r="104" spans="1:14" ht="15" x14ac:dyDescent="0.25">
      <c r="A104" s="1"/>
      <c r="C104" s="9" t="s">
        <v>22</v>
      </c>
      <c r="D104" s="10">
        <v>0.60940799505964605</v>
      </c>
      <c r="E104" s="10">
        <v>0.68880405087459895</v>
      </c>
      <c r="F104" s="10">
        <v>0.62422019527390704</v>
      </c>
      <c r="G104" s="10">
        <v>0.70506596100514496</v>
      </c>
      <c r="H104" s="10">
        <v>0.61045106305391705</v>
      </c>
      <c r="I104" s="10">
        <v>0.59713730593648195</v>
      </c>
      <c r="J104" s="10">
        <v>0.58048920720102004</v>
      </c>
      <c r="K104" s="10">
        <v>0.61038035894672105</v>
      </c>
      <c r="L104" s="10">
        <v>0.60463720006081501</v>
      </c>
      <c r="M104" s="10">
        <v>0.66510734921120296</v>
      </c>
      <c r="N104" s="7">
        <f t="shared" si="0"/>
        <v>0.62957006866234555</v>
      </c>
    </row>
    <row r="105" spans="1:14" ht="15" x14ac:dyDescent="0.25">
      <c r="A105" s="1"/>
      <c r="C105" s="9" t="s">
        <v>23</v>
      </c>
      <c r="D105" s="10">
        <v>0.64109120035687905</v>
      </c>
      <c r="E105" s="10">
        <v>0.77336559670856597</v>
      </c>
      <c r="F105" s="10">
        <v>0.74274194211287203</v>
      </c>
      <c r="G105" s="10">
        <v>0.72930114080875896</v>
      </c>
      <c r="H105" s="10">
        <v>0.67532412653632001</v>
      </c>
      <c r="I105" s="10">
        <v>0.55127266991673696</v>
      </c>
      <c r="J105" s="10">
        <v>0.70271131801050801</v>
      </c>
      <c r="K105" s="10">
        <v>0.63986710963455096</v>
      </c>
      <c r="L105" s="10">
        <v>0.68535244788972205</v>
      </c>
      <c r="M105" s="10">
        <v>0.723030433285346</v>
      </c>
      <c r="N105" s="7">
        <f t="shared" si="0"/>
        <v>0.6864057985260259</v>
      </c>
    </row>
    <row r="106" spans="1:14" ht="15" x14ac:dyDescent="0.25">
      <c r="A106" s="3" t="s">
        <v>25</v>
      </c>
      <c r="B106" s="4" t="s">
        <v>29</v>
      </c>
      <c r="C106" s="5" t="s">
        <v>16</v>
      </c>
      <c r="D106" s="6">
        <v>0.878564857405703</v>
      </c>
      <c r="E106" s="6">
        <v>0.86016559337626497</v>
      </c>
      <c r="F106" s="6">
        <v>0.86660533578656795</v>
      </c>
      <c r="G106" s="6">
        <v>0.861085556577736</v>
      </c>
      <c r="H106" s="6">
        <v>0.878564857405703</v>
      </c>
      <c r="I106" s="6">
        <v>0.86660533578656795</v>
      </c>
      <c r="J106" s="6">
        <v>0.86660533578656795</v>
      </c>
      <c r="K106" s="6">
        <v>0.86384544618215198</v>
      </c>
      <c r="L106" s="6">
        <v>0.87200736648250399</v>
      </c>
      <c r="M106" s="6">
        <v>0.88397790055248604</v>
      </c>
      <c r="N106" s="7">
        <f t="shared" si="0"/>
        <v>0.86980275853422528</v>
      </c>
    </row>
    <row r="107" spans="1:14" ht="15" x14ac:dyDescent="0.25">
      <c r="A107" s="1"/>
      <c r="C107" s="9" t="s">
        <v>17</v>
      </c>
      <c r="D107" s="10">
        <v>0.61180814431035502</v>
      </c>
      <c r="E107" s="10">
        <v>0.51645324301574203</v>
      </c>
      <c r="F107" s="10">
        <v>0.56153192231103199</v>
      </c>
      <c r="G107" s="10">
        <v>0.53003450370384597</v>
      </c>
      <c r="H107" s="10">
        <v>0.46728307226857901</v>
      </c>
      <c r="I107" s="10">
        <v>0.61026539148797898</v>
      </c>
      <c r="J107" s="10">
        <v>0.48155234315948597</v>
      </c>
      <c r="K107" s="10">
        <v>0.53463474758117602</v>
      </c>
      <c r="L107" s="10">
        <v>0.55784328381276405</v>
      </c>
      <c r="M107" s="10">
        <v>0.49485590829293902</v>
      </c>
      <c r="N107" s="7">
        <f t="shared" si="0"/>
        <v>0.53662625599438984</v>
      </c>
    </row>
    <row r="108" spans="1:14" ht="15" x14ac:dyDescent="0.25">
      <c r="A108" s="1"/>
      <c r="C108" s="9" t="s">
        <v>18</v>
      </c>
      <c r="D108" s="10">
        <v>0.17483317235911899</v>
      </c>
      <c r="E108" s="10">
        <v>0.21501342964600001</v>
      </c>
      <c r="F108" s="10">
        <v>0.143333937301445</v>
      </c>
      <c r="G108" s="10">
        <v>0.199918214988767</v>
      </c>
      <c r="H108" s="10">
        <v>0.22017466724328699</v>
      </c>
      <c r="I108" s="10">
        <v>0.14207284999497999</v>
      </c>
      <c r="J108" s="10">
        <v>0.236472370718287</v>
      </c>
      <c r="K108" s="10">
        <v>0.17123384213932899</v>
      </c>
      <c r="L108" s="10">
        <v>0.14111488417948401</v>
      </c>
      <c r="M108" s="10">
        <v>0.188621587647055</v>
      </c>
      <c r="N108" s="7">
        <f t="shared" si="0"/>
        <v>0.1832788956217753</v>
      </c>
    </row>
    <row r="109" spans="1:14" ht="15" x14ac:dyDescent="0.25">
      <c r="A109" s="1"/>
      <c r="C109" s="9" t="s">
        <v>19</v>
      </c>
      <c r="D109" s="10">
        <v>0.82516682764088001</v>
      </c>
      <c r="E109" s="10">
        <v>0.78498657035399899</v>
      </c>
      <c r="F109" s="10">
        <v>0.85666606269855405</v>
      </c>
      <c r="G109" s="10">
        <v>0.80008178501123195</v>
      </c>
      <c r="H109" s="10">
        <v>0.77982533275671195</v>
      </c>
      <c r="I109" s="10">
        <v>0.85792715000501896</v>
      </c>
      <c r="J109" s="10">
        <v>0.71861423932396495</v>
      </c>
      <c r="K109" s="10">
        <v>0.82876615786066998</v>
      </c>
      <c r="L109" s="10">
        <v>0.85888511582051497</v>
      </c>
      <c r="M109" s="10">
        <v>0.81137841235294395</v>
      </c>
      <c r="N109" s="7">
        <f t="shared" si="0"/>
        <v>0.81222976538244895</v>
      </c>
    </row>
    <row r="110" spans="1:14" ht="15" x14ac:dyDescent="0.25">
      <c r="A110" s="1"/>
      <c r="C110" s="9" t="s">
        <v>20</v>
      </c>
      <c r="D110" s="10">
        <v>0.79951323992368395</v>
      </c>
      <c r="E110" s="10">
        <v>0.78513072522696703</v>
      </c>
      <c r="F110" s="10">
        <v>0.83389292037601304</v>
      </c>
      <c r="G110" s="10">
        <v>0.754231958484473</v>
      </c>
      <c r="H110" s="10">
        <v>0.80595088977457197</v>
      </c>
      <c r="I110" s="10">
        <v>0.83954413406520301</v>
      </c>
      <c r="J110" s="10">
        <v>0.72704748599198499</v>
      </c>
      <c r="K110" s="10">
        <v>0.84193521384126702</v>
      </c>
      <c r="L110" s="10">
        <v>0.82526698079657301</v>
      </c>
      <c r="M110" s="10">
        <v>0.80399908784165197</v>
      </c>
      <c r="N110" s="7">
        <f t="shared" si="0"/>
        <v>0.80165126363223893</v>
      </c>
    </row>
    <row r="111" spans="1:14" ht="15" x14ac:dyDescent="0.25">
      <c r="A111" s="1"/>
      <c r="C111" s="9" t="s">
        <v>21</v>
      </c>
      <c r="D111" s="10">
        <v>0.99067775630465504</v>
      </c>
      <c r="E111" s="10">
        <v>0.98857821514880695</v>
      </c>
      <c r="F111" s="10">
        <v>0.98915899235858995</v>
      </c>
      <c r="G111" s="10">
        <v>0.98981852489841804</v>
      </c>
      <c r="H111" s="10">
        <v>0.99078197169720905</v>
      </c>
      <c r="I111" s="10">
        <v>0.98886767276041798</v>
      </c>
      <c r="J111" s="10">
        <v>0.989449989639821</v>
      </c>
      <c r="K111" s="10">
        <v>0.98951074872922196</v>
      </c>
      <c r="L111" s="10">
        <v>0.98955448925885303</v>
      </c>
      <c r="M111" s="10">
        <v>0.99117766891041104</v>
      </c>
      <c r="N111" s="7">
        <f t="shared" si="0"/>
        <v>0.9897576029706403</v>
      </c>
    </row>
    <row r="112" spans="1:14" ht="15" x14ac:dyDescent="0.25">
      <c r="A112" s="1"/>
      <c r="C112" s="9" t="s">
        <v>22</v>
      </c>
      <c r="D112" s="10">
        <v>0.82398991490149898</v>
      </c>
      <c r="E112" s="10">
        <v>0.79561799931530497</v>
      </c>
      <c r="F112" s="10">
        <v>0.80498762486548803</v>
      </c>
      <c r="G112" s="10">
        <v>0.80031150300335496</v>
      </c>
      <c r="H112" s="10">
        <v>0.82319132150577801</v>
      </c>
      <c r="I112" s="10">
        <v>0.80682451800379795</v>
      </c>
      <c r="J112" s="10">
        <v>0.80443215962367798</v>
      </c>
      <c r="K112" s="10">
        <v>0.80213655498231495</v>
      </c>
      <c r="L112" s="10">
        <v>0.81288297663157405</v>
      </c>
      <c r="M112" s="10">
        <v>0.83196267444071503</v>
      </c>
      <c r="N112" s="7">
        <f t="shared" si="0"/>
        <v>0.81063372472735051</v>
      </c>
    </row>
    <row r="113" spans="1:14" ht="15" x14ac:dyDescent="0.25">
      <c r="A113" s="1"/>
      <c r="C113" s="9" t="s">
        <v>23</v>
      </c>
      <c r="D113" s="10">
        <v>0.80990330511582398</v>
      </c>
      <c r="E113" s="10">
        <v>0.78053701737832704</v>
      </c>
      <c r="F113" s="10">
        <v>0.83882197771315403</v>
      </c>
      <c r="G113" s="10">
        <v>0.77067871845095803</v>
      </c>
      <c r="H113" s="10">
        <v>0.786146460438781</v>
      </c>
      <c r="I113" s="10">
        <v>0.84500689014876296</v>
      </c>
      <c r="J113" s="10">
        <v>0.71502321161124405</v>
      </c>
      <c r="K113" s="10">
        <v>0.82808445046769297</v>
      </c>
      <c r="L113" s="10">
        <v>0.83445895974653295</v>
      </c>
      <c r="M113" s="10">
        <v>0.80459105393608699</v>
      </c>
      <c r="N113" s="7">
        <f t="shared" si="0"/>
        <v>0.8013252045007363</v>
      </c>
    </row>
    <row r="114" spans="1:14" ht="15" x14ac:dyDescent="0.25">
      <c r="A114" s="3" t="s">
        <v>25</v>
      </c>
      <c r="B114" s="4" t="s">
        <v>30</v>
      </c>
      <c r="C114" s="5" t="s">
        <v>16</v>
      </c>
      <c r="D114" s="6">
        <v>0.88316467341306304</v>
      </c>
      <c r="E114" s="6">
        <v>0.88040478380864695</v>
      </c>
      <c r="F114" s="6">
        <v>0.87580496780128703</v>
      </c>
      <c r="G114" s="6">
        <v>0.88132474701011898</v>
      </c>
      <c r="H114" s="6">
        <v>0.88868445262189499</v>
      </c>
      <c r="I114" s="6">
        <v>0.88316467341306304</v>
      </c>
      <c r="J114" s="6">
        <v>0.89328426862925403</v>
      </c>
      <c r="K114" s="6">
        <v>0.87120515179392799</v>
      </c>
      <c r="L114" s="6">
        <v>0.88213627992633503</v>
      </c>
      <c r="M114" s="6">
        <v>0.89779005524861799</v>
      </c>
      <c r="N114" s="7">
        <f t="shared" si="0"/>
        <v>0.88369640536662097</v>
      </c>
    </row>
    <row r="115" spans="1:14" ht="15" x14ac:dyDescent="0.25">
      <c r="A115" s="1"/>
      <c r="C115" s="9" t="s">
        <v>17</v>
      </c>
      <c r="D115" s="10">
        <v>0.42208330675681399</v>
      </c>
      <c r="E115" s="10">
        <v>0.410408519052325</v>
      </c>
      <c r="F115" s="10">
        <v>0.39779492863502403</v>
      </c>
      <c r="G115" s="10">
        <v>0.49862545279416898</v>
      </c>
      <c r="H115" s="10">
        <v>0.47669030875002999</v>
      </c>
      <c r="I115" s="10">
        <v>0.494039725788396</v>
      </c>
      <c r="J115" s="10">
        <v>0.44255258000610598</v>
      </c>
      <c r="K115" s="10">
        <v>0.40708246708246698</v>
      </c>
      <c r="L115" s="10">
        <v>0.42318571947878297</v>
      </c>
      <c r="M115" s="10">
        <v>0.33594720791120097</v>
      </c>
      <c r="N115" s="7">
        <f t="shared" si="0"/>
        <v>0.43084102162553145</v>
      </c>
    </row>
    <row r="116" spans="1:14" ht="15" x14ac:dyDescent="0.25">
      <c r="A116" s="1"/>
      <c r="C116" s="9" t="s">
        <v>18</v>
      </c>
      <c r="D116" s="10">
        <v>0.11702832543295801</v>
      </c>
      <c r="E116" s="10">
        <v>0.13830387475063399</v>
      </c>
      <c r="F116" s="10">
        <v>0.133409098682024</v>
      </c>
      <c r="G116" s="10">
        <v>0.181757462485299</v>
      </c>
      <c r="H116" s="10">
        <v>0.14048045044215199</v>
      </c>
      <c r="I116" s="10">
        <v>0.133849426773481</v>
      </c>
      <c r="J116" s="10">
        <v>0.19162793589351201</v>
      </c>
      <c r="K116" s="10">
        <v>0.178243617332839</v>
      </c>
      <c r="L116" s="10">
        <v>0.131669921847201</v>
      </c>
      <c r="M116" s="10">
        <v>0.23529763263350101</v>
      </c>
      <c r="N116" s="7">
        <f t="shared" si="0"/>
        <v>0.15816677462736009</v>
      </c>
    </row>
    <row r="117" spans="1:14" ht="15" x14ac:dyDescent="0.25">
      <c r="A117" s="1"/>
      <c r="C117" s="9" t="s">
        <v>19</v>
      </c>
      <c r="D117" s="10">
        <v>0.88297167456704095</v>
      </c>
      <c r="E117" s="10">
        <v>0.86169612524936501</v>
      </c>
      <c r="F117" s="10">
        <v>0.866590901317975</v>
      </c>
      <c r="G117" s="10">
        <v>0.8182425375147</v>
      </c>
      <c r="H117" s="10">
        <v>0.85951954955784704</v>
      </c>
      <c r="I117" s="10">
        <v>0.86615057322651801</v>
      </c>
      <c r="J117" s="10">
        <v>0.80837206410648699</v>
      </c>
      <c r="K117" s="10">
        <v>0.82175638266716</v>
      </c>
      <c r="L117" s="10">
        <v>0.86833007815279795</v>
      </c>
      <c r="M117" s="10">
        <v>0.76470236736649799</v>
      </c>
      <c r="N117" s="7">
        <f t="shared" si="0"/>
        <v>0.84183322537263883</v>
      </c>
    </row>
    <row r="118" spans="1:14" ht="15" x14ac:dyDescent="0.25">
      <c r="A118" s="1"/>
      <c r="C118" s="9" t="s">
        <v>20</v>
      </c>
      <c r="D118" s="10">
        <v>0.89437489466932896</v>
      </c>
      <c r="E118" s="10">
        <v>0.89623764981278897</v>
      </c>
      <c r="F118" s="10">
        <v>0.90090227446601401</v>
      </c>
      <c r="G118" s="10">
        <v>0.79309024008476503</v>
      </c>
      <c r="H118" s="10">
        <v>0.88465859219613097</v>
      </c>
      <c r="I118" s="10">
        <v>0.87928027093354499</v>
      </c>
      <c r="J118" s="10">
        <v>0.83592964672849801</v>
      </c>
      <c r="K118" s="10">
        <v>0.87893659080445397</v>
      </c>
      <c r="L118" s="10">
        <v>0.90015040939042001</v>
      </c>
      <c r="M118" s="10">
        <v>0.79803214928301802</v>
      </c>
      <c r="N118" s="7">
        <f t="shared" si="0"/>
        <v>0.86615927183689645</v>
      </c>
    </row>
    <row r="119" spans="1:14" ht="15" x14ac:dyDescent="0.25">
      <c r="A119" s="1"/>
      <c r="C119" s="9" t="s">
        <v>21</v>
      </c>
      <c r="D119" s="10">
        <v>0.99018223042091202</v>
      </c>
      <c r="E119" s="10">
        <v>0.98970534681097799</v>
      </c>
      <c r="F119" s="10">
        <v>0.98905622993460796</v>
      </c>
      <c r="G119" s="10">
        <v>0.99046894960829401</v>
      </c>
      <c r="H119" s="10">
        <v>0.99092949800088903</v>
      </c>
      <c r="I119" s="10">
        <v>0.98944861423765595</v>
      </c>
      <c r="J119" s="10">
        <v>0.99016173280140496</v>
      </c>
      <c r="K119" s="10">
        <v>0.98924679826375195</v>
      </c>
      <c r="L119" s="10">
        <v>0.98920498926048395</v>
      </c>
      <c r="M119" s="10">
        <v>0.99142088242686999</v>
      </c>
      <c r="N119" s="7">
        <f t="shared" si="0"/>
        <v>0.98998252717658486</v>
      </c>
    </row>
    <row r="120" spans="1:14" ht="15" x14ac:dyDescent="0.25">
      <c r="A120" s="1"/>
      <c r="C120" s="9" t="s">
        <v>22</v>
      </c>
      <c r="D120" s="10">
        <v>0.82879771023589499</v>
      </c>
      <c r="E120" s="10">
        <v>0.823994483438376</v>
      </c>
      <c r="F120" s="10">
        <v>0.81707209290658001</v>
      </c>
      <c r="G120" s="10">
        <v>0.82692662435100595</v>
      </c>
      <c r="H120" s="10">
        <v>0.83708679403457897</v>
      </c>
      <c r="I120" s="10">
        <v>0.82882752566596096</v>
      </c>
      <c r="J120" s="10">
        <v>0.84278630048996905</v>
      </c>
      <c r="K120" s="10">
        <v>0.81043081688462604</v>
      </c>
      <c r="L120" s="10">
        <v>0.82561698685761797</v>
      </c>
      <c r="M120" s="10">
        <v>0.85033569834136502</v>
      </c>
      <c r="N120" s="7">
        <f t="shared" si="0"/>
        <v>0.82918750332059743</v>
      </c>
    </row>
    <row r="121" spans="1:14" ht="15" x14ac:dyDescent="0.25">
      <c r="A121" s="1"/>
      <c r="C121" s="9" t="s">
        <v>23</v>
      </c>
      <c r="D121" s="10">
        <v>0.88739523471967197</v>
      </c>
      <c r="E121" s="10">
        <v>0.87470290045948595</v>
      </c>
      <c r="F121" s="10">
        <v>0.88089055380186798</v>
      </c>
      <c r="G121" s="10">
        <v>0.797022527234163</v>
      </c>
      <c r="H121" s="10">
        <v>0.86948964512875604</v>
      </c>
      <c r="I121" s="10">
        <v>0.87081397873411504</v>
      </c>
      <c r="J121" s="10">
        <v>0.82006977001041903</v>
      </c>
      <c r="K121" s="10">
        <v>0.84262192481517295</v>
      </c>
      <c r="L121" s="10">
        <v>0.88118316451562595</v>
      </c>
      <c r="M121" s="10">
        <v>0.778620273130056</v>
      </c>
      <c r="N121" s="7">
        <f t="shared" si="0"/>
        <v>0.85028099725493345</v>
      </c>
    </row>
    <row r="122" spans="1:14" ht="15" x14ac:dyDescent="0.25">
      <c r="A122" s="3" t="s">
        <v>14</v>
      </c>
      <c r="B122" s="4" t="s">
        <v>32</v>
      </c>
      <c r="C122" s="5" t="s">
        <v>16</v>
      </c>
      <c r="D122" s="6">
        <v>0.52427184500000001</v>
      </c>
      <c r="E122" s="6">
        <v>0.56310679600000002</v>
      </c>
      <c r="F122" s="6">
        <v>0.48543689299999998</v>
      </c>
      <c r="G122" s="6">
        <v>0.53398058299999995</v>
      </c>
      <c r="H122" s="6">
        <v>0.51456310699999996</v>
      </c>
      <c r="I122" s="6">
        <v>0.47572815499999999</v>
      </c>
      <c r="J122" s="6">
        <v>0.53398058299999995</v>
      </c>
      <c r="K122" s="6">
        <v>0.56862745100000001</v>
      </c>
      <c r="L122" s="6">
        <v>0.54901960800000005</v>
      </c>
      <c r="M122" s="6">
        <v>0.46078431399999997</v>
      </c>
      <c r="N122" s="7">
        <f t="shared" si="0"/>
        <v>0.52094993349999996</v>
      </c>
    </row>
    <row r="123" spans="1:14" ht="15" x14ac:dyDescent="0.25">
      <c r="A123" s="1"/>
      <c r="C123" s="9" t="s">
        <v>17</v>
      </c>
      <c r="D123" s="10">
        <v>0.49812838300000001</v>
      </c>
      <c r="E123" s="10">
        <v>0.314023098</v>
      </c>
      <c r="F123" s="10">
        <v>0.40031746000000001</v>
      </c>
      <c r="G123" s="10">
        <v>0.45242843599999999</v>
      </c>
      <c r="H123" s="10">
        <v>0.37290694099999999</v>
      </c>
      <c r="I123" s="10">
        <v>0.27169312200000001</v>
      </c>
      <c r="J123" s="10">
        <v>0.45086580100000001</v>
      </c>
      <c r="K123" s="10">
        <v>0.41380718999999999</v>
      </c>
      <c r="L123" s="10">
        <v>0.437362637</v>
      </c>
      <c r="M123" s="10">
        <v>0.21093964900000001</v>
      </c>
      <c r="N123" s="7">
        <f t="shared" si="0"/>
        <v>0.3822472717</v>
      </c>
    </row>
    <row r="124" spans="1:14" ht="15" x14ac:dyDescent="0.25">
      <c r="A124" s="1"/>
      <c r="C124" s="9" t="s">
        <v>18</v>
      </c>
      <c r="D124" s="10">
        <v>0.36695804199999998</v>
      </c>
      <c r="E124" s="10">
        <v>0.607459207</v>
      </c>
      <c r="F124" s="10">
        <v>0.55745920699999996</v>
      </c>
      <c r="G124" s="10">
        <v>0.52546619999999999</v>
      </c>
      <c r="H124" s="10">
        <v>0.54079254099999996</v>
      </c>
      <c r="I124" s="10">
        <v>0.57331665600000004</v>
      </c>
      <c r="J124" s="10">
        <v>0.50633431600000001</v>
      </c>
      <c r="K124" s="10">
        <v>0.394203358</v>
      </c>
      <c r="L124" s="10">
        <v>0.46668954400000001</v>
      </c>
      <c r="M124" s="10">
        <v>0.71769964500000005</v>
      </c>
      <c r="N124" s="7">
        <f t="shared" si="0"/>
        <v>0.52563787160000008</v>
      </c>
    </row>
    <row r="125" spans="1:14" ht="15" x14ac:dyDescent="0.25">
      <c r="A125" s="1"/>
      <c r="C125" s="9" t="s">
        <v>19</v>
      </c>
      <c r="D125" s="10">
        <v>0.58028846199999995</v>
      </c>
      <c r="E125" s="10">
        <v>0.35982905999999998</v>
      </c>
      <c r="F125" s="10">
        <v>0.40566239300000001</v>
      </c>
      <c r="G125" s="10">
        <v>0.47453380000000001</v>
      </c>
      <c r="H125" s="10">
        <v>0.45920745899999998</v>
      </c>
      <c r="I125" s="10">
        <v>0.42668334400000002</v>
      </c>
      <c r="J125" s="10">
        <v>0.49366568399999999</v>
      </c>
      <c r="K125" s="10">
        <v>0.60579664200000005</v>
      </c>
      <c r="L125" s="10">
        <v>0.48886791800000001</v>
      </c>
      <c r="M125" s="10">
        <v>0.282300355</v>
      </c>
      <c r="N125" s="7">
        <f t="shared" si="0"/>
        <v>0.4576835117000001</v>
      </c>
    </row>
    <row r="126" spans="1:14" ht="15" x14ac:dyDescent="0.25">
      <c r="A126" s="1"/>
      <c r="C126" s="9" t="s">
        <v>20</v>
      </c>
      <c r="D126" s="10">
        <v>0.60967042199999999</v>
      </c>
      <c r="E126" s="10">
        <v>0.47303240699999999</v>
      </c>
      <c r="F126" s="10">
        <v>0.47867564499999998</v>
      </c>
      <c r="G126" s="10">
        <v>0.469980805</v>
      </c>
      <c r="H126" s="10">
        <v>0.46337589000000001</v>
      </c>
      <c r="I126" s="10">
        <v>0.48847680100000002</v>
      </c>
      <c r="J126" s="10">
        <v>0.46040279899999997</v>
      </c>
      <c r="K126" s="10">
        <v>0.68368298400000005</v>
      </c>
      <c r="L126" s="10">
        <v>0.523223734</v>
      </c>
      <c r="M126" s="10">
        <v>0.42293817299999997</v>
      </c>
      <c r="N126" s="7">
        <f t="shared" si="0"/>
        <v>0.50734596600000015</v>
      </c>
    </row>
    <row r="127" spans="1:14" ht="15" x14ac:dyDescent="0.25">
      <c r="A127" s="1"/>
      <c r="C127" s="9" t="s">
        <v>21</v>
      </c>
      <c r="D127" s="10">
        <v>0.94954105899999997</v>
      </c>
      <c r="E127" s="10">
        <v>0.947655625</v>
      </c>
      <c r="F127" s="10">
        <v>0.940439884</v>
      </c>
      <c r="G127" s="10">
        <v>0.94180279</v>
      </c>
      <c r="H127" s="10">
        <v>0.93816184899999999</v>
      </c>
      <c r="I127" s="10">
        <v>0.93673760500000003</v>
      </c>
      <c r="J127" s="10">
        <v>0.94499533300000005</v>
      </c>
      <c r="K127" s="10">
        <v>0.94161595499999995</v>
      </c>
      <c r="L127" s="10">
        <v>0.94991101</v>
      </c>
      <c r="M127" s="10">
        <v>0.92872900800000002</v>
      </c>
      <c r="N127" s="7">
        <f t="shared" si="0"/>
        <v>0.94195901179999986</v>
      </c>
    </row>
    <row r="128" spans="1:14" ht="15" x14ac:dyDescent="0.25">
      <c r="A128" s="1"/>
      <c r="C128" s="9" t="s">
        <v>22</v>
      </c>
      <c r="D128" s="10">
        <v>0.40007650099999997</v>
      </c>
      <c r="E128" s="10">
        <v>0.41764329500000003</v>
      </c>
      <c r="F128" s="10">
        <v>0.32005909300000002</v>
      </c>
      <c r="G128" s="10">
        <v>0.39027255199999999</v>
      </c>
      <c r="H128" s="10">
        <v>0.35119490799999997</v>
      </c>
      <c r="I128" s="10">
        <v>0.28189855899999999</v>
      </c>
      <c r="J128" s="10">
        <v>0.37357860399999998</v>
      </c>
      <c r="K128" s="10">
        <v>0.41976880100000002</v>
      </c>
      <c r="L128" s="10">
        <v>0.408818142</v>
      </c>
      <c r="M128" s="10">
        <v>0.249807997</v>
      </c>
      <c r="N128" s="7">
        <f t="shared" si="0"/>
        <v>0.36131184520000004</v>
      </c>
    </row>
    <row r="129" spans="1:14" ht="15" x14ac:dyDescent="0.25">
      <c r="A129" s="1"/>
      <c r="C129" s="9" t="s">
        <v>23</v>
      </c>
      <c r="D129" s="10">
        <v>0.57365949199999999</v>
      </c>
      <c r="E129" s="10">
        <v>0.38906793699999997</v>
      </c>
      <c r="F129" s="10">
        <v>0.42944012100000001</v>
      </c>
      <c r="G129" s="10">
        <v>0.46295861799999999</v>
      </c>
      <c r="H129" s="10">
        <v>0.45162976900000001</v>
      </c>
      <c r="I129" s="10">
        <v>0.441926129</v>
      </c>
      <c r="J129" s="10">
        <v>0.46125403100000001</v>
      </c>
      <c r="K129" s="10">
        <v>0.59484367000000005</v>
      </c>
      <c r="L129" s="10">
        <v>0.50013227500000002</v>
      </c>
      <c r="M129" s="10">
        <v>0.30672105700000002</v>
      </c>
      <c r="N129" s="7">
        <f t="shared" si="0"/>
        <v>0.46116330990000004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James</cp:lastModifiedBy>
  <dcterms:modified xsi:type="dcterms:W3CDTF">2021-06-07T20:41:32Z</dcterms:modified>
</cp:coreProperties>
</file>