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ivina/Desktop/DNDC Results/C4C/DATA/"/>
    </mc:Choice>
  </mc:AlternateContent>
  <xr:revisionPtr revIDLastSave="0" documentId="13_ncr:1_{CADB96B9-1537-EA44-AF21-D1E56CAFFDA5}" xr6:coauthVersionLast="43" xr6:coauthVersionMax="43" xr10:uidLastSave="{00000000-0000-0000-0000-000000000000}"/>
  <bookViews>
    <workbookView xWindow="0" yWindow="460" windowWidth="28800" windowHeight="16420" activeTab="4" xr2:uid="{27090090-B4B0-2B48-81F3-2CB53DA0007D}"/>
  </bookViews>
  <sheets>
    <sheet name="Cotton" sheetId="1" r:id="rId1"/>
    <sheet name="Kernza" sheetId="2" r:id="rId2"/>
    <sheet name="Bison" sheetId="4" r:id="rId3"/>
    <sheet name="Mango" sheetId="5" r:id="rId4"/>
    <sheet name="Total" sheetId="3" r:id="rId5"/>
  </sheets>
  <definedNames>
    <definedName name="_xlnm._FilterDatabase" localSheetId="2" hidden="1">Bison!$A$1:$BZ$73</definedName>
    <definedName name="_xlnm._FilterDatabase" localSheetId="0" hidden="1">Cotton!$A$1:$X$423</definedName>
    <definedName name="_xlnm._FilterDatabase" localSheetId="4" hidden="1">Total!$A$1:$R$675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3" l="1"/>
  <c r="O40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R391" i="3" s="1"/>
  <c r="O390" i="3"/>
  <c r="O389" i="3"/>
  <c r="O388" i="3"/>
  <c r="O387" i="3"/>
  <c r="R387" i="3" s="1"/>
  <c r="O386" i="3"/>
  <c r="O385" i="3"/>
  <c r="O384" i="3"/>
  <c r="O383" i="3"/>
  <c r="R383" i="3" s="1"/>
  <c r="O382" i="3"/>
  <c r="O381" i="3"/>
  <c r="O380" i="3"/>
  <c r="O379" i="3"/>
  <c r="R379" i="3" s="1"/>
  <c r="O378" i="3"/>
  <c r="O377" i="3"/>
  <c r="O376" i="3"/>
  <c r="O375" i="3"/>
  <c r="R375" i="3" s="1"/>
  <c r="O374" i="3"/>
  <c r="O373" i="3"/>
  <c r="O372" i="3"/>
  <c r="O371" i="3"/>
  <c r="R371" i="3" s="1"/>
  <c r="O370" i="3"/>
  <c r="O369" i="3"/>
  <c r="O368" i="3"/>
  <c r="O367" i="3"/>
  <c r="R367" i="3" s="1"/>
  <c r="O366" i="3"/>
  <c r="O365" i="3"/>
  <c r="O364" i="3"/>
  <c r="O363" i="3"/>
  <c r="R363" i="3" s="1"/>
  <c r="O362" i="3"/>
  <c r="O361" i="3"/>
  <c r="O360" i="3"/>
  <c r="O359" i="3"/>
  <c r="R359" i="3" s="1"/>
  <c r="O358" i="3"/>
  <c r="O357" i="3"/>
  <c r="O356" i="3"/>
  <c r="O355" i="3"/>
  <c r="R355" i="3" s="1"/>
  <c r="O354" i="3"/>
  <c r="O353" i="3"/>
  <c r="O352" i="3"/>
  <c r="O351" i="3"/>
  <c r="R351" i="3" s="1"/>
  <c r="O350" i="3"/>
  <c r="O349" i="3"/>
  <c r="O348" i="3"/>
  <c r="O347" i="3"/>
  <c r="R347" i="3" s="1"/>
  <c r="O346" i="3"/>
  <c r="O345" i="3"/>
  <c r="O344" i="3"/>
  <c r="O343" i="3"/>
  <c r="R343" i="3" s="1"/>
  <c r="O342" i="3"/>
  <c r="O341" i="3"/>
  <c r="O340" i="3"/>
  <c r="O339" i="3"/>
  <c r="R339" i="3" s="1"/>
  <c r="O338" i="3"/>
  <c r="O337" i="3"/>
  <c r="O336" i="3"/>
  <c r="O335" i="3"/>
  <c r="R335" i="3" s="1"/>
  <c r="O334" i="3"/>
  <c r="O333" i="3"/>
  <c r="O332" i="3"/>
  <c r="O331" i="3"/>
  <c r="R331" i="3" s="1"/>
  <c r="O330" i="3"/>
  <c r="O329" i="3"/>
  <c r="O328" i="3"/>
  <c r="O327" i="3"/>
  <c r="R327" i="3" s="1"/>
  <c r="O326" i="3"/>
  <c r="O325" i="3"/>
  <c r="O324" i="3"/>
  <c r="O323" i="3"/>
  <c r="R323" i="3" s="1"/>
  <c r="O322" i="3"/>
  <c r="O321" i="3"/>
  <c r="O320" i="3"/>
  <c r="O319" i="3"/>
  <c r="R319" i="3" s="1"/>
  <c r="O318" i="3"/>
  <c r="O317" i="3"/>
  <c r="O316" i="3"/>
  <c r="O315" i="3"/>
  <c r="R315" i="3" s="1"/>
  <c r="O314" i="3"/>
  <c r="O313" i="3"/>
  <c r="O312" i="3"/>
  <c r="O311" i="3"/>
  <c r="R311" i="3" s="1"/>
  <c r="O310" i="3"/>
  <c r="O309" i="3"/>
  <c r="O308" i="3"/>
  <c r="O307" i="3"/>
  <c r="R307" i="3" s="1"/>
  <c r="O306" i="3"/>
  <c r="O305" i="3"/>
  <c r="O304" i="3"/>
  <c r="O303" i="3"/>
  <c r="R303" i="3" s="1"/>
  <c r="O302" i="3"/>
  <c r="O301" i="3"/>
  <c r="O300" i="3"/>
  <c r="O299" i="3"/>
  <c r="R299" i="3" s="1"/>
  <c r="O298" i="3"/>
  <c r="O297" i="3"/>
  <c r="O296" i="3"/>
  <c r="O295" i="3"/>
  <c r="R295" i="3" s="1"/>
  <c r="O294" i="3"/>
  <c r="O293" i="3"/>
  <c r="O292" i="3"/>
  <c r="O291" i="3"/>
  <c r="R291" i="3" s="1"/>
  <c r="O290" i="3"/>
  <c r="O289" i="3"/>
  <c r="O288" i="3"/>
  <c r="O287" i="3"/>
  <c r="R287" i="3" s="1"/>
  <c r="O286" i="3"/>
  <c r="O285" i="3"/>
  <c r="O284" i="3"/>
  <c r="O283" i="3"/>
  <c r="R283" i="3" s="1"/>
  <c r="O282" i="3"/>
  <c r="O281" i="3"/>
  <c r="O280" i="3"/>
  <c r="O279" i="3"/>
  <c r="R279" i="3" s="1"/>
  <c r="O278" i="3"/>
  <c r="O277" i="3"/>
  <c r="O276" i="3"/>
  <c r="O275" i="3"/>
  <c r="R275" i="3" s="1"/>
  <c r="O274" i="3"/>
  <c r="O273" i="3"/>
  <c r="O272" i="3"/>
  <c r="O271" i="3"/>
  <c r="R271" i="3" s="1"/>
  <c r="O270" i="3"/>
  <c r="O269" i="3"/>
  <c r="O268" i="3"/>
  <c r="O267" i="3"/>
  <c r="R267" i="3" s="1"/>
  <c r="O266" i="3"/>
  <c r="O265" i="3"/>
  <c r="O264" i="3"/>
  <c r="O263" i="3"/>
  <c r="R263" i="3" s="1"/>
  <c r="O262" i="3"/>
  <c r="O261" i="3"/>
  <c r="O260" i="3"/>
  <c r="O259" i="3"/>
  <c r="R259" i="3" s="1"/>
  <c r="O258" i="3"/>
  <c r="O257" i="3"/>
  <c r="O256" i="3"/>
  <c r="O255" i="3"/>
  <c r="R255" i="3" s="1"/>
  <c r="O254" i="3"/>
  <c r="O253" i="3"/>
  <c r="O252" i="3"/>
  <c r="O251" i="3"/>
  <c r="R251" i="3" s="1"/>
  <c r="O250" i="3"/>
  <c r="O249" i="3"/>
  <c r="O248" i="3"/>
  <c r="O247" i="3"/>
  <c r="R247" i="3" s="1"/>
  <c r="O246" i="3"/>
  <c r="O245" i="3"/>
  <c r="O244" i="3"/>
  <c r="O243" i="3"/>
  <c r="R243" i="3" s="1"/>
  <c r="O242" i="3"/>
  <c r="O241" i="3"/>
  <c r="O240" i="3"/>
  <c r="O239" i="3"/>
  <c r="R239" i="3" s="1"/>
  <c r="O238" i="3"/>
  <c r="O237" i="3"/>
  <c r="O236" i="3"/>
  <c r="O235" i="3"/>
  <c r="R235" i="3" s="1"/>
  <c r="O234" i="3"/>
  <c r="O233" i="3"/>
  <c r="O232" i="3"/>
  <c r="O231" i="3"/>
  <c r="R231" i="3" s="1"/>
  <c r="O230" i="3"/>
  <c r="O229" i="3"/>
  <c r="O228" i="3"/>
  <c r="O227" i="3"/>
  <c r="R227" i="3" s="1"/>
  <c r="O226" i="3"/>
  <c r="O225" i="3"/>
  <c r="O224" i="3"/>
  <c r="O223" i="3"/>
  <c r="R223" i="3" s="1"/>
  <c r="O222" i="3"/>
  <c r="O221" i="3"/>
  <c r="O220" i="3"/>
  <c r="O219" i="3"/>
  <c r="R219" i="3" s="1"/>
  <c r="O218" i="3"/>
  <c r="O217" i="3"/>
  <c r="O216" i="3"/>
  <c r="O215" i="3"/>
  <c r="R215" i="3" s="1"/>
  <c r="O214" i="3"/>
  <c r="O213" i="3"/>
  <c r="O212" i="3"/>
  <c r="O211" i="3"/>
  <c r="R211" i="3" s="1"/>
  <c r="O210" i="3"/>
  <c r="O209" i="3"/>
  <c r="O208" i="3"/>
  <c r="O207" i="3"/>
  <c r="R207" i="3" s="1"/>
  <c r="O206" i="3"/>
  <c r="O205" i="3"/>
  <c r="O204" i="3"/>
  <c r="O203" i="3"/>
  <c r="R203" i="3" s="1"/>
  <c r="O202" i="3"/>
  <c r="O201" i="3"/>
  <c r="O200" i="3"/>
  <c r="O199" i="3"/>
  <c r="R199" i="3" s="1"/>
  <c r="O198" i="3"/>
  <c r="O197" i="3"/>
  <c r="O196" i="3"/>
  <c r="O195" i="3"/>
  <c r="R195" i="3" s="1"/>
  <c r="O194" i="3"/>
  <c r="O193" i="3"/>
  <c r="O192" i="3"/>
  <c r="O191" i="3"/>
  <c r="R191" i="3" s="1"/>
  <c r="O190" i="3"/>
  <c r="O189" i="3"/>
  <c r="O188" i="3"/>
  <c r="O187" i="3"/>
  <c r="R187" i="3" s="1"/>
  <c r="O186" i="3"/>
  <c r="O185" i="3"/>
  <c r="O184" i="3"/>
  <c r="O183" i="3"/>
  <c r="R183" i="3" s="1"/>
  <c r="O182" i="3"/>
  <c r="O181" i="3"/>
  <c r="O180" i="3"/>
  <c r="O179" i="3"/>
  <c r="R179" i="3" s="1"/>
  <c r="O178" i="3"/>
  <c r="O177" i="3"/>
  <c r="O176" i="3"/>
  <c r="O175" i="3"/>
  <c r="R175" i="3" s="1"/>
  <c r="O174" i="3"/>
  <c r="O173" i="3"/>
  <c r="O172" i="3"/>
  <c r="O171" i="3"/>
  <c r="R171" i="3" s="1"/>
  <c r="O170" i="3"/>
  <c r="O169" i="3"/>
  <c r="O168" i="3"/>
  <c r="O167" i="3"/>
  <c r="R167" i="3" s="1"/>
  <c r="O166" i="3"/>
  <c r="O165" i="3"/>
  <c r="O164" i="3"/>
  <c r="O163" i="3"/>
  <c r="R163" i="3" s="1"/>
  <c r="O162" i="3"/>
  <c r="O161" i="3"/>
  <c r="O160" i="3"/>
  <c r="O159" i="3"/>
  <c r="R159" i="3" s="1"/>
  <c r="O158" i="3"/>
  <c r="O157" i="3"/>
  <c r="O156" i="3"/>
  <c r="O155" i="3"/>
  <c r="R155" i="3" s="1"/>
  <c r="O154" i="3"/>
  <c r="O153" i="3"/>
  <c r="O152" i="3"/>
  <c r="O151" i="3"/>
  <c r="R151" i="3" s="1"/>
  <c r="O150" i="3"/>
  <c r="O149" i="3"/>
  <c r="O148" i="3"/>
  <c r="O147" i="3"/>
  <c r="R147" i="3" s="1"/>
  <c r="O146" i="3"/>
  <c r="O145" i="3"/>
  <c r="O144" i="3"/>
  <c r="O143" i="3"/>
  <c r="R143" i="3" s="1"/>
  <c r="O142" i="3"/>
  <c r="O141" i="3"/>
  <c r="O140" i="3"/>
  <c r="O139" i="3"/>
  <c r="R139" i="3" s="1"/>
  <c r="O138" i="3"/>
  <c r="O137" i="3"/>
  <c r="O136" i="3"/>
  <c r="O135" i="3"/>
  <c r="R135" i="3" s="1"/>
  <c r="O134" i="3"/>
  <c r="O133" i="3"/>
  <c r="O132" i="3"/>
  <c r="O131" i="3"/>
  <c r="R131" i="3" s="1"/>
  <c r="O130" i="3"/>
  <c r="O129" i="3"/>
  <c r="O128" i="3"/>
  <c r="O127" i="3"/>
  <c r="R127" i="3" s="1"/>
  <c r="O126" i="3"/>
  <c r="O125" i="3"/>
  <c r="O124" i="3"/>
  <c r="O123" i="3"/>
  <c r="R123" i="3" s="1"/>
  <c r="O122" i="3"/>
  <c r="O121" i="3"/>
  <c r="O120" i="3"/>
  <c r="O119" i="3"/>
  <c r="R119" i="3" s="1"/>
  <c r="O118" i="3"/>
  <c r="O117" i="3"/>
  <c r="O116" i="3"/>
  <c r="O115" i="3"/>
  <c r="R115" i="3" s="1"/>
  <c r="O114" i="3"/>
  <c r="O113" i="3"/>
  <c r="O112" i="3"/>
  <c r="O111" i="3"/>
  <c r="R111" i="3" s="1"/>
  <c r="O110" i="3"/>
  <c r="O109" i="3"/>
  <c r="O108" i="3"/>
  <c r="O107" i="3"/>
  <c r="R107" i="3" s="1"/>
  <c r="O106" i="3"/>
  <c r="O105" i="3"/>
  <c r="O104" i="3"/>
  <c r="O103" i="3"/>
  <c r="R103" i="3" s="1"/>
  <c r="O102" i="3"/>
  <c r="O101" i="3"/>
  <c r="O100" i="3"/>
  <c r="O99" i="3"/>
  <c r="R99" i="3" s="1"/>
  <c r="O98" i="3"/>
  <c r="O97" i="3"/>
  <c r="O96" i="3"/>
  <c r="O95" i="3"/>
  <c r="R95" i="3" s="1"/>
  <c r="O94" i="3"/>
  <c r="O93" i="3"/>
  <c r="O92" i="3"/>
  <c r="O91" i="3"/>
  <c r="R91" i="3" s="1"/>
  <c r="O90" i="3"/>
  <c r="O89" i="3"/>
  <c r="O88" i="3"/>
  <c r="O87" i="3"/>
  <c r="R87" i="3" s="1"/>
  <c r="O86" i="3"/>
  <c r="O85" i="3"/>
  <c r="O84" i="3"/>
  <c r="O83" i="3"/>
  <c r="R83" i="3" s="1"/>
  <c r="O82" i="3"/>
  <c r="O81" i="3"/>
  <c r="O80" i="3"/>
  <c r="O79" i="3"/>
  <c r="R79" i="3" s="1"/>
  <c r="O78" i="3"/>
  <c r="O77" i="3"/>
  <c r="O76" i="3"/>
  <c r="R76" i="3" s="1"/>
  <c r="O75" i="3"/>
  <c r="R75" i="3" s="1"/>
  <c r="O74" i="3"/>
  <c r="O73" i="3"/>
  <c r="O72" i="3"/>
  <c r="R72" i="3" s="1"/>
  <c r="O71" i="3"/>
  <c r="R71" i="3" s="1"/>
  <c r="O70" i="3"/>
  <c r="O69" i="3"/>
  <c r="O68" i="3"/>
  <c r="R68" i="3" s="1"/>
  <c r="O67" i="3"/>
  <c r="R67" i="3" s="1"/>
  <c r="O66" i="3"/>
  <c r="O65" i="3"/>
  <c r="O64" i="3"/>
  <c r="R64" i="3" s="1"/>
  <c r="O63" i="3"/>
  <c r="R63" i="3" s="1"/>
  <c r="O62" i="3"/>
  <c r="O61" i="3"/>
  <c r="O60" i="3"/>
  <c r="R60" i="3" s="1"/>
  <c r="O59" i="3"/>
  <c r="R59" i="3" s="1"/>
  <c r="O58" i="3"/>
  <c r="O57" i="3"/>
  <c r="O56" i="3"/>
  <c r="R56" i="3" s="1"/>
  <c r="O55" i="3"/>
  <c r="R55" i="3" s="1"/>
  <c r="O54" i="3"/>
  <c r="O53" i="3"/>
  <c r="O52" i="3"/>
  <c r="R52" i="3" s="1"/>
  <c r="O51" i="3"/>
  <c r="R51" i="3" s="1"/>
  <c r="O50" i="3"/>
  <c r="O49" i="3"/>
  <c r="O48" i="3"/>
  <c r="R48" i="3" s="1"/>
  <c r="O47" i="3"/>
  <c r="R47" i="3" s="1"/>
  <c r="O46" i="3"/>
  <c r="O45" i="3"/>
  <c r="R45" i="3" s="1"/>
  <c r="O44" i="3"/>
  <c r="R44" i="3" s="1"/>
  <c r="O43" i="3"/>
  <c r="R43" i="3" s="1"/>
  <c r="O42" i="3"/>
  <c r="O41" i="3"/>
  <c r="R40" i="3"/>
  <c r="O39" i="3"/>
  <c r="R39" i="3" s="1"/>
  <c r="O38" i="3"/>
  <c r="O37" i="3"/>
  <c r="O36" i="3"/>
  <c r="R36" i="3" s="1"/>
  <c r="O35" i="3"/>
  <c r="R35" i="3" s="1"/>
  <c r="O34" i="3"/>
  <c r="O33" i="3"/>
  <c r="O32" i="3"/>
  <c r="R32" i="3" s="1"/>
  <c r="O31" i="3"/>
  <c r="R31" i="3" s="1"/>
  <c r="O30" i="3"/>
  <c r="O29" i="3"/>
  <c r="O28" i="3"/>
  <c r="R28" i="3" s="1"/>
  <c r="O27" i="3"/>
  <c r="R27" i="3" s="1"/>
  <c r="O26" i="3"/>
  <c r="O25" i="3"/>
  <c r="O24" i="3"/>
  <c r="R24" i="3" s="1"/>
  <c r="O23" i="3"/>
  <c r="R23" i="3" s="1"/>
  <c r="O22" i="3"/>
  <c r="O21" i="3"/>
  <c r="O20" i="3"/>
  <c r="R20" i="3" s="1"/>
  <c r="O19" i="3"/>
  <c r="R19" i="3" s="1"/>
  <c r="O18" i="3"/>
  <c r="O17" i="3"/>
  <c r="O16" i="3"/>
  <c r="R16" i="3" s="1"/>
  <c r="O15" i="3"/>
  <c r="R15" i="3" s="1"/>
  <c r="O14" i="3"/>
  <c r="O13" i="3"/>
  <c r="O12" i="3"/>
  <c r="R12" i="3" s="1"/>
  <c r="O11" i="3"/>
  <c r="R11" i="3" s="1"/>
  <c r="O10" i="3"/>
  <c r="O9" i="3"/>
  <c r="O8" i="3"/>
  <c r="R8" i="3" s="1"/>
  <c r="O7" i="3"/>
  <c r="R7" i="3" s="1"/>
  <c r="O6" i="3"/>
  <c r="O5" i="3"/>
  <c r="O4" i="3"/>
  <c r="R4" i="3" s="1"/>
  <c r="O3" i="3"/>
  <c r="R3" i="3" s="1"/>
  <c r="O2" i="3"/>
  <c r="P2" i="3"/>
  <c r="Q2" i="3"/>
  <c r="R6" i="3" l="1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395" i="3"/>
  <c r="R150" i="3"/>
  <c r="R162" i="3"/>
  <c r="R174" i="3"/>
  <c r="R186" i="3"/>
  <c r="R194" i="3"/>
  <c r="R206" i="3"/>
  <c r="R214" i="3"/>
  <c r="R222" i="3"/>
  <c r="R234" i="3"/>
  <c r="R242" i="3"/>
  <c r="R250" i="3"/>
  <c r="R258" i="3"/>
  <c r="R266" i="3"/>
  <c r="R274" i="3"/>
  <c r="R282" i="3"/>
  <c r="R294" i="3"/>
  <c r="R302" i="3"/>
  <c r="R314" i="3"/>
  <c r="R330" i="3"/>
  <c r="R146" i="3"/>
  <c r="R158" i="3"/>
  <c r="R170" i="3"/>
  <c r="R178" i="3"/>
  <c r="R182" i="3"/>
  <c r="R190" i="3"/>
  <c r="R202" i="3"/>
  <c r="R210" i="3"/>
  <c r="R218" i="3"/>
  <c r="R226" i="3"/>
  <c r="R230" i="3"/>
  <c r="R238" i="3"/>
  <c r="R246" i="3"/>
  <c r="R254" i="3"/>
  <c r="R262" i="3"/>
  <c r="R270" i="3"/>
  <c r="R278" i="3"/>
  <c r="R286" i="3"/>
  <c r="R290" i="3"/>
  <c r="R298" i="3"/>
  <c r="R306" i="3"/>
  <c r="R310" i="3"/>
  <c r="R318" i="3"/>
  <c r="R322" i="3"/>
  <c r="R326" i="3"/>
  <c r="R142" i="3"/>
  <c r="R154" i="3"/>
  <c r="R166" i="3"/>
  <c r="R198" i="3"/>
  <c r="R334" i="3"/>
  <c r="R338" i="3"/>
  <c r="R342" i="3"/>
  <c r="R346" i="3"/>
  <c r="R350" i="3"/>
  <c r="R354" i="3"/>
  <c r="R358" i="3"/>
  <c r="R362" i="3"/>
  <c r="R366" i="3"/>
  <c r="R370" i="3"/>
  <c r="R374" i="3"/>
  <c r="R378" i="3"/>
  <c r="R382" i="3"/>
  <c r="R386" i="3"/>
  <c r="R390" i="3"/>
  <c r="R394" i="3"/>
  <c r="R398" i="3"/>
  <c r="R402" i="3"/>
  <c r="R406" i="3"/>
  <c r="R410" i="3"/>
  <c r="R414" i="3"/>
  <c r="R418" i="3"/>
  <c r="R422" i="3"/>
  <c r="R426" i="3"/>
  <c r="R430" i="3"/>
  <c r="R434" i="3"/>
  <c r="R438" i="3"/>
  <c r="R442" i="3"/>
  <c r="R446" i="3"/>
  <c r="R450" i="3"/>
  <c r="R454" i="3"/>
  <c r="R458" i="3"/>
  <c r="R462" i="3"/>
  <c r="R466" i="3"/>
  <c r="R470" i="3"/>
  <c r="R474" i="3"/>
  <c r="R478" i="3"/>
  <c r="R482" i="3"/>
  <c r="R486" i="3"/>
  <c r="R490" i="3"/>
  <c r="R494" i="3"/>
  <c r="R498" i="3"/>
  <c r="R502" i="3"/>
  <c r="R506" i="3"/>
  <c r="R510" i="3"/>
  <c r="R514" i="3"/>
  <c r="R518" i="3"/>
  <c r="R522" i="3"/>
  <c r="R526" i="3"/>
  <c r="R530" i="3"/>
  <c r="R534" i="3"/>
  <c r="R538" i="3"/>
  <c r="R542" i="3"/>
  <c r="R546" i="3"/>
  <c r="R550" i="3"/>
  <c r="R554" i="3"/>
  <c r="R558" i="3"/>
  <c r="R562" i="3"/>
  <c r="R566" i="3"/>
  <c r="R570" i="3"/>
  <c r="R574" i="3"/>
  <c r="R578" i="3"/>
  <c r="R582" i="3"/>
  <c r="R586" i="3"/>
  <c r="R590" i="3"/>
  <c r="R594" i="3"/>
  <c r="R598" i="3"/>
  <c r="R602" i="3"/>
  <c r="R606" i="3"/>
  <c r="R610" i="3"/>
  <c r="R614" i="3"/>
  <c r="R618" i="3"/>
  <c r="R622" i="3"/>
  <c r="R626" i="3"/>
  <c r="R630" i="3"/>
  <c r="R634" i="3"/>
  <c r="R638" i="3"/>
  <c r="R642" i="3"/>
  <c r="R646" i="3"/>
  <c r="R650" i="3"/>
  <c r="R654" i="3"/>
  <c r="R658" i="3"/>
  <c r="R662" i="3"/>
  <c r="R666" i="3"/>
  <c r="R670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R479" i="3"/>
  <c r="R483" i="3"/>
  <c r="R487" i="3"/>
  <c r="R491" i="3"/>
  <c r="R495" i="3"/>
  <c r="R499" i="3"/>
  <c r="R503" i="3"/>
  <c r="R507" i="3"/>
  <c r="R511" i="3"/>
  <c r="R515" i="3"/>
  <c r="R519" i="3"/>
  <c r="R523" i="3"/>
  <c r="R527" i="3"/>
  <c r="R531" i="3"/>
  <c r="R535" i="3"/>
  <c r="R539" i="3"/>
  <c r="R543" i="3"/>
  <c r="R547" i="3"/>
  <c r="R551" i="3"/>
  <c r="R555" i="3"/>
  <c r="R559" i="3"/>
  <c r="R563" i="3"/>
  <c r="R567" i="3"/>
  <c r="R571" i="3"/>
  <c r="R575" i="3"/>
  <c r="R579" i="3"/>
  <c r="R583" i="3"/>
  <c r="R587" i="3"/>
  <c r="R591" i="3"/>
  <c r="R595" i="3"/>
  <c r="R599" i="3"/>
  <c r="R603" i="3"/>
  <c r="R607" i="3"/>
  <c r="R611" i="3"/>
  <c r="R615" i="3"/>
  <c r="R619" i="3"/>
  <c r="R623" i="3"/>
  <c r="R627" i="3"/>
  <c r="R631" i="3"/>
  <c r="R635" i="3"/>
  <c r="R639" i="3"/>
  <c r="R643" i="3"/>
  <c r="R647" i="3"/>
  <c r="R651" i="3"/>
  <c r="R655" i="3"/>
  <c r="R659" i="3"/>
  <c r="R663" i="3"/>
  <c r="R80" i="3"/>
  <c r="R92" i="3"/>
  <c r="R100" i="3"/>
  <c r="R108" i="3"/>
  <c r="R120" i="3"/>
  <c r="R144" i="3"/>
  <c r="R192" i="3"/>
  <c r="R84" i="3"/>
  <c r="R88" i="3"/>
  <c r="R96" i="3"/>
  <c r="R104" i="3"/>
  <c r="R112" i="3"/>
  <c r="R116" i="3"/>
  <c r="R124" i="3"/>
  <c r="R128" i="3"/>
  <c r="R132" i="3"/>
  <c r="R136" i="3"/>
  <c r="R140" i="3"/>
  <c r="R148" i="3"/>
  <c r="R152" i="3"/>
  <c r="R156" i="3"/>
  <c r="R160" i="3"/>
  <c r="R164" i="3"/>
  <c r="R168" i="3"/>
  <c r="R172" i="3"/>
  <c r="R176" i="3"/>
  <c r="R180" i="3"/>
  <c r="R184" i="3"/>
  <c r="R188" i="3"/>
  <c r="R667" i="3"/>
  <c r="R671" i="3"/>
  <c r="R674" i="3"/>
  <c r="R675" i="3"/>
  <c r="R196" i="3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2" i="3"/>
  <c r="R296" i="3"/>
  <c r="R300" i="3"/>
  <c r="R304" i="3"/>
  <c r="R308" i="3"/>
  <c r="R312" i="3"/>
  <c r="R316" i="3"/>
  <c r="R320" i="3"/>
  <c r="R324" i="3"/>
  <c r="R5" i="3"/>
  <c r="R9" i="3"/>
  <c r="R13" i="3"/>
  <c r="R17" i="3"/>
  <c r="R21" i="3"/>
  <c r="R25" i="3"/>
  <c r="R29" i="3"/>
  <c r="R33" i="3"/>
  <c r="R328" i="3"/>
  <c r="R332" i="3"/>
  <c r="R336" i="3"/>
  <c r="R340" i="3"/>
  <c r="R344" i="3"/>
  <c r="R348" i="3"/>
  <c r="R352" i="3"/>
  <c r="R356" i="3"/>
  <c r="R360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20" i="3"/>
  <c r="R424" i="3"/>
  <c r="R428" i="3"/>
  <c r="R432" i="3"/>
  <c r="R436" i="3"/>
  <c r="R440" i="3"/>
  <c r="R444" i="3"/>
  <c r="R448" i="3"/>
  <c r="R452" i="3"/>
  <c r="R456" i="3"/>
  <c r="R460" i="3"/>
  <c r="R464" i="3"/>
  <c r="R468" i="3"/>
  <c r="R472" i="3"/>
  <c r="R476" i="3"/>
  <c r="R480" i="3"/>
  <c r="R484" i="3"/>
  <c r="R488" i="3"/>
  <c r="R492" i="3"/>
  <c r="R496" i="3"/>
  <c r="R500" i="3"/>
  <c r="R504" i="3"/>
  <c r="R508" i="3"/>
  <c r="R512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76" i="3"/>
  <c r="R580" i="3"/>
  <c r="R584" i="3"/>
  <c r="R588" i="3"/>
  <c r="R592" i="3"/>
  <c r="R596" i="3"/>
  <c r="R600" i="3"/>
  <c r="R604" i="3"/>
  <c r="R608" i="3"/>
  <c r="R612" i="3"/>
  <c r="R616" i="3"/>
  <c r="R620" i="3"/>
  <c r="R624" i="3"/>
  <c r="R628" i="3"/>
  <c r="R632" i="3"/>
  <c r="R636" i="3"/>
  <c r="R640" i="3"/>
  <c r="R644" i="3"/>
  <c r="R648" i="3"/>
  <c r="R652" i="3"/>
  <c r="R656" i="3"/>
  <c r="R660" i="3"/>
  <c r="R664" i="3"/>
  <c r="R668" i="3"/>
  <c r="R37" i="3"/>
  <c r="R41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3" i="3"/>
  <c r="R297" i="3"/>
  <c r="R301" i="3"/>
  <c r="R305" i="3"/>
  <c r="R309" i="3"/>
  <c r="R313" i="3"/>
  <c r="R317" i="3"/>
  <c r="R321" i="3"/>
  <c r="R325" i="3"/>
  <c r="R329" i="3"/>
  <c r="R333" i="3"/>
  <c r="R672" i="3"/>
  <c r="R337" i="3"/>
  <c r="R341" i="3"/>
  <c r="R345" i="3"/>
  <c r="R349" i="3"/>
  <c r="R353" i="3"/>
  <c r="R357" i="3"/>
  <c r="R361" i="3"/>
  <c r="R365" i="3"/>
  <c r="R369" i="3"/>
  <c r="R373" i="3"/>
  <c r="R377" i="3"/>
  <c r="R381" i="3"/>
  <c r="R385" i="3"/>
  <c r="R389" i="3"/>
  <c r="R393" i="3"/>
  <c r="R397" i="3"/>
  <c r="R401" i="3"/>
  <c r="R405" i="3"/>
  <c r="R409" i="3"/>
  <c r="R413" i="3"/>
  <c r="R417" i="3"/>
  <c r="R421" i="3"/>
  <c r="R425" i="3"/>
  <c r="R429" i="3"/>
  <c r="R433" i="3"/>
  <c r="R437" i="3"/>
  <c r="R441" i="3"/>
  <c r="R445" i="3"/>
  <c r="R449" i="3"/>
  <c r="R453" i="3"/>
  <c r="R457" i="3"/>
  <c r="R461" i="3"/>
  <c r="R465" i="3"/>
  <c r="R469" i="3"/>
  <c r="R473" i="3"/>
  <c r="R477" i="3"/>
  <c r="R481" i="3"/>
  <c r="R485" i="3"/>
  <c r="R489" i="3"/>
  <c r="R493" i="3"/>
  <c r="R497" i="3"/>
  <c r="R501" i="3"/>
  <c r="R505" i="3"/>
  <c r="R509" i="3"/>
  <c r="R513" i="3"/>
  <c r="R517" i="3"/>
  <c r="R521" i="3"/>
  <c r="R525" i="3"/>
  <c r="R529" i="3"/>
  <c r="R533" i="3"/>
  <c r="R537" i="3"/>
  <c r="R541" i="3"/>
  <c r="R545" i="3"/>
  <c r="R549" i="3"/>
  <c r="R553" i="3"/>
  <c r="R557" i="3"/>
  <c r="R561" i="3"/>
  <c r="R565" i="3"/>
  <c r="R569" i="3"/>
  <c r="R573" i="3"/>
  <c r="R577" i="3"/>
  <c r="R581" i="3"/>
  <c r="R585" i="3"/>
  <c r="R589" i="3"/>
  <c r="R593" i="3"/>
  <c r="R597" i="3"/>
  <c r="R601" i="3"/>
  <c r="R605" i="3"/>
  <c r="R609" i="3"/>
  <c r="R613" i="3"/>
  <c r="R617" i="3"/>
  <c r="R621" i="3"/>
  <c r="R625" i="3"/>
  <c r="R629" i="3"/>
  <c r="R633" i="3"/>
  <c r="R637" i="3"/>
  <c r="R641" i="3"/>
  <c r="R645" i="3"/>
  <c r="R649" i="3"/>
  <c r="R653" i="3"/>
  <c r="R657" i="3"/>
  <c r="R661" i="3"/>
  <c r="R665" i="3"/>
  <c r="R669" i="3"/>
  <c r="R673" i="3"/>
  <c r="R516" i="3"/>
  <c r="R2" i="3"/>
</calcChain>
</file>

<file path=xl/sharedStrings.xml><?xml version="1.0" encoding="utf-8"?>
<sst xmlns="http://schemas.openxmlformats.org/spreadsheetml/2006/main" count="3581" uniqueCount="146">
  <si>
    <t xml:space="preserve">Year </t>
  </si>
  <si>
    <t>Practice</t>
  </si>
  <si>
    <t>Country</t>
  </si>
  <si>
    <t>Grain</t>
  </si>
  <si>
    <t>SOC_10cm</t>
  </si>
  <si>
    <t>SOC_20cm</t>
  </si>
  <si>
    <t>SOC_30cm</t>
  </si>
  <si>
    <t>SOC_40cm</t>
  </si>
  <si>
    <t>SOC_50cm</t>
  </si>
  <si>
    <t>Ini_SOC</t>
  </si>
  <si>
    <t xml:space="preserve">End_SOC    </t>
  </si>
  <si>
    <t xml:space="preserve">dSOC       </t>
  </si>
  <si>
    <t>Shoot</t>
  </si>
  <si>
    <t>Root_Litter</t>
  </si>
  <si>
    <t>Manure</t>
  </si>
  <si>
    <t>Root_Exudation</t>
  </si>
  <si>
    <t>Leach</t>
  </si>
  <si>
    <t>Runoff</t>
  </si>
  <si>
    <t>CH4_C</t>
  </si>
  <si>
    <t>N2O_N</t>
  </si>
  <si>
    <t>CO2</t>
  </si>
  <si>
    <t>CH4</t>
  </si>
  <si>
    <t>N2O</t>
  </si>
  <si>
    <t>GWP</t>
  </si>
  <si>
    <t>Organic</t>
  </si>
  <si>
    <t>China</t>
  </si>
  <si>
    <t>Texas</t>
  </si>
  <si>
    <t>India</t>
  </si>
  <si>
    <t>Peru</t>
  </si>
  <si>
    <t>Regenerative</t>
  </si>
  <si>
    <t>Climate</t>
  </si>
  <si>
    <t>Tillage</t>
  </si>
  <si>
    <t>Manuresub</t>
  </si>
  <si>
    <t>Monocrop</t>
  </si>
  <si>
    <t>Twocrops</t>
  </si>
  <si>
    <t>Threecrops</t>
  </si>
  <si>
    <t>Fourcrops</t>
  </si>
  <si>
    <t>OrgComet</t>
  </si>
  <si>
    <t>RegComet</t>
  </si>
  <si>
    <t>Conventional</t>
  </si>
  <si>
    <t>kgSOC_10cm</t>
  </si>
  <si>
    <t>kgSOC_20cm</t>
  </si>
  <si>
    <t>kgSOC_30cm</t>
  </si>
  <si>
    <t>kgSOC_40cm</t>
  </si>
  <si>
    <t>kgSOC_50cm</t>
  </si>
  <si>
    <t>N2O_flux</t>
  </si>
  <si>
    <t>CO2e</t>
  </si>
  <si>
    <t>CH4_CO2e</t>
  </si>
  <si>
    <t>N2O_CO2e</t>
  </si>
  <si>
    <t>Regen</t>
  </si>
  <si>
    <t>UK_Scotland</t>
  </si>
  <si>
    <t>US_MN</t>
  </si>
  <si>
    <t>US_KS</t>
  </si>
  <si>
    <t>site</t>
  </si>
  <si>
    <t>practice</t>
  </si>
  <si>
    <t>GrainC1</t>
  </si>
  <si>
    <t>LeafC1</t>
  </si>
  <si>
    <t>StemC1</t>
  </si>
  <si>
    <t>RootC1</t>
  </si>
  <si>
    <t>GrainC2</t>
  </si>
  <si>
    <t>LeafC2</t>
  </si>
  <si>
    <t>StemC2</t>
  </si>
  <si>
    <t>RootC2</t>
  </si>
  <si>
    <t>GrainC3</t>
  </si>
  <si>
    <t>LeafC3</t>
  </si>
  <si>
    <t>StemC3</t>
  </si>
  <si>
    <t>RootC3</t>
  </si>
  <si>
    <t>%SOC_10cm</t>
  </si>
  <si>
    <t>%SOC_20cm</t>
  </si>
  <si>
    <t>%SOC_30cm</t>
  </si>
  <si>
    <t>%SOC_40cm</t>
  </si>
  <si>
    <t>%SOC_50cm</t>
  </si>
  <si>
    <t xml:space="preserve">IniSOC     </t>
  </si>
  <si>
    <t>CO2_GWP</t>
  </si>
  <si>
    <t>CH4_GWP</t>
  </si>
  <si>
    <t>N2O_GWP</t>
  </si>
  <si>
    <t>ShootLitterC_input</t>
  </si>
  <si>
    <t>RootLitterC_input</t>
  </si>
  <si>
    <t>ManureC_input</t>
  </si>
  <si>
    <t>RootExudation_DOC</t>
  </si>
  <si>
    <t>Soil-CO2</t>
  </si>
  <si>
    <t xml:space="preserve">Leach_C    </t>
  </si>
  <si>
    <t xml:space="preserve">Runoff_C   </t>
  </si>
  <si>
    <t xml:space="preserve">IniSON     </t>
  </si>
  <si>
    <t xml:space="preserve">IniSIN     </t>
  </si>
  <si>
    <t xml:space="preserve">EndSON     </t>
  </si>
  <si>
    <t xml:space="preserve">EndSIN     </t>
  </si>
  <si>
    <t xml:space="preserve">dSN        </t>
  </si>
  <si>
    <t>Atmo_N_input</t>
  </si>
  <si>
    <t>Fertilizer_N_input</t>
  </si>
  <si>
    <t>Manure_N_input</t>
  </si>
  <si>
    <t>Litter_N_input</t>
  </si>
  <si>
    <t xml:space="preserve">N_fixation </t>
  </si>
  <si>
    <t>Crop_N_uptake</t>
  </si>
  <si>
    <t>Leach_NO3</t>
  </si>
  <si>
    <t xml:space="preserve">Runoff_SON </t>
  </si>
  <si>
    <t xml:space="preserve">Leach_DON  </t>
  </si>
  <si>
    <t xml:space="preserve">NO_flux    </t>
  </si>
  <si>
    <t>N2_flux</t>
  </si>
  <si>
    <t>NH3_flux</t>
  </si>
  <si>
    <t>exchengeable-NH4</t>
  </si>
  <si>
    <t xml:space="preserve">PET        </t>
  </si>
  <si>
    <t>Transpiration</t>
  </si>
  <si>
    <t>Evaporation</t>
  </si>
  <si>
    <t xml:space="preserve">WaterLeach </t>
  </si>
  <si>
    <t xml:space="preserve">Runoff     </t>
  </si>
  <si>
    <t xml:space="preserve">Irrigation </t>
  </si>
  <si>
    <t>Precipitation</t>
  </si>
  <si>
    <t xml:space="preserve">DeepWater  </t>
  </si>
  <si>
    <t xml:space="preserve">MeanT      </t>
  </si>
  <si>
    <t xml:space="preserve">WindSpeed  </t>
  </si>
  <si>
    <t xml:space="preserve">ColdStress </t>
  </si>
  <si>
    <t>WaterStress</t>
  </si>
  <si>
    <t xml:space="preserve">N_Stress   </t>
  </si>
  <si>
    <t xml:space="preserve">Cut_CropC  </t>
  </si>
  <si>
    <t>yr_end_grain</t>
  </si>
  <si>
    <t>yr_end_leaf</t>
  </si>
  <si>
    <t>yr_end_stem</t>
  </si>
  <si>
    <t>yr_end_root</t>
  </si>
  <si>
    <t>yr_end_stub</t>
  </si>
  <si>
    <t>BZ</t>
  </si>
  <si>
    <t>organic</t>
  </si>
  <si>
    <t>regen</t>
  </si>
  <si>
    <t>SD</t>
  </si>
  <si>
    <t>SOC 0-10cm</t>
  </si>
  <si>
    <t>SOC 10-20cm</t>
  </si>
  <si>
    <t>SOC 20-30cm</t>
  </si>
  <si>
    <t>SOC 30-40cm</t>
  </si>
  <si>
    <t>SOC 40-50cm</t>
  </si>
  <si>
    <t>SOC_0-10cm</t>
  </si>
  <si>
    <t>SOC_10-20cm</t>
  </si>
  <si>
    <t>SOC_20-30cm</t>
  </si>
  <si>
    <t>SOC_30-40cm</t>
  </si>
  <si>
    <t>SOC_40-50cm</t>
  </si>
  <si>
    <t>Nicaragua</t>
  </si>
  <si>
    <t>Crop</t>
  </si>
  <si>
    <t>Kernza</t>
  </si>
  <si>
    <t>Scotland</t>
  </si>
  <si>
    <t>Minnesota</t>
  </si>
  <si>
    <t>Kansas</t>
  </si>
  <si>
    <t>Cotton</t>
  </si>
  <si>
    <t>Bison</t>
  </si>
  <si>
    <t>Regenerativeerative</t>
  </si>
  <si>
    <t>Brazil</t>
  </si>
  <si>
    <t>South Dakota</t>
  </si>
  <si>
    <t>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</si>
</sst>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9C81-EDB2-C444-AD9C-BDFB8F1C502D}">
  <dimension ref="A1:X423"/>
  <sheetViews>
    <sheetView topLeftCell="G1" workbookViewId="0">
      <selection activeCell="E352" sqref="E352:L423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3</v>
      </c>
      <c r="B2" t="s">
        <v>24</v>
      </c>
      <c r="C2" t="s">
        <v>25</v>
      </c>
      <c r="D2">
        <v>453.26</v>
      </c>
      <c r="E2">
        <v>5726.62</v>
      </c>
      <c r="F2">
        <v>5730.16</v>
      </c>
      <c r="G2">
        <v>5730.11</v>
      </c>
      <c r="H2">
        <v>4960.32</v>
      </c>
      <c r="I2">
        <v>2932.65</v>
      </c>
      <c r="J2">
        <v>25361.9</v>
      </c>
      <c r="K2">
        <v>25079.86</v>
      </c>
      <c r="L2">
        <v>-282.04000000000002</v>
      </c>
      <c r="M2">
        <v>0</v>
      </c>
      <c r="N2">
        <v>0</v>
      </c>
      <c r="O2">
        <v>0</v>
      </c>
      <c r="P2">
        <v>0</v>
      </c>
      <c r="Q2">
        <v>63.29</v>
      </c>
      <c r="R2">
        <v>0.06</v>
      </c>
      <c r="S2">
        <v>0</v>
      </c>
      <c r="T2">
        <v>7.22</v>
      </c>
      <c r="U2">
        <v>-1034.146667</v>
      </c>
      <c r="V2">
        <v>0</v>
      </c>
      <c r="W2">
        <v>3006.614286</v>
      </c>
      <c r="X2">
        <v>1972.467619</v>
      </c>
    </row>
    <row r="3" spans="1:24" x14ac:dyDescent="0.2">
      <c r="A3">
        <v>4</v>
      </c>
      <c r="B3" t="s">
        <v>24</v>
      </c>
      <c r="C3" t="s">
        <v>25</v>
      </c>
      <c r="D3">
        <v>460.39</v>
      </c>
      <c r="E3">
        <v>5672.71</v>
      </c>
      <c r="F3">
        <v>5675.33</v>
      </c>
      <c r="G3">
        <v>5675.29</v>
      </c>
      <c r="H3">
        <v>4915.3999999999996</v>
      </c>
      <c r="I3">
        <v>2916.85</v>
      </c>
      <c r="J3">
        <v>25079.86</v>
      </c>
      <c r="K3">
        <v>24855.58</v>
      </c>
      <c r="L3">
        <v>-224.28</v>
      </c>
      <c r="M3">
        <v>0</v>
      </c>
      <c r="N3">
        <v>0</v>
      </c>
      <c r="O3">
        <v>0</v>
      </c>
      <c r="P3">
        <v>0</v>
      </c>
      <c r="Q3">
        <v>49.79</v>
      </c>
      <c r="R3">
        <v>0.05</v>
      </c>
      <c r="S3">
        <v>0</v>
      </c>
      <c r="T3">
        <v>6.91</v>
      </c>
      <c r="U3">
        <v>-822.36</v>
      </c>
      <c r="V3">
        <v>0</v>
      </c>
      <c r="W3">
        <v>2877.5214289999999</v>
      </c>
      <c r="X3">
        <v>2055.1614290000002</v>
      </c>
    </row>
    <row r="4" spans="1:24" x14ac:dyDescent="0.2">
      <c r="A4">
        <v>5</v>
      </c>
      <c r="B4" t="s">
        <v>24</v>
      </c>
      <c r="C4" t="s">
        <v>25</v>
      </c>
      <c r="D4">
        <v>462.8</v>
      </c>
      <c r="E4">
        <v>5627.41</v>
      </c>
      <c r="F4">
        <v>5629.43</v>
      </c>
      <c r="G4">
        <v>5629.41</v>
      </c>
      <c r="H4">
        <v>4877.42</v>
      </c>
      <c r="I4">
        <v>2901.87</v>
      </c>
      <c r="J4">
        <v>24855.58</v>
      </c>
      <c r="K4">
        <v>24665.54</v>
      </c>
      <c r="L4">
        <v>-190.04</v>
      </c>
      <c r="M4">
        <v>0</v>
      </c>
      <c r="N4">
        <v>0</v>
      </c>
      <c r="O4">
        <v>0</v>
      </c>
      <c r="P4">
        <v>0</v>
      </c>
      <c r="Q4">
        <v>42.14</v>
      </c>
      <c r="R4">
        <v>0.04</v>
      </c>
      <c r="S4">
        <v>0</v>
      </c>
      <c r="T4">
        <v>6.64</v>
      </c>
      <c r="U4">
        <v>-696.81333329999995</v>
      </c>
      <c r="V4">
        <v>0</v>
      </c>
      <c r="W4">
        <v>2765.0857139999998</v>
      </c>
      <c r="X4">
        <v>2068.2723810000002</v>
      </c>
    </row>
    <row r="5" spans="1:24" x14ac:dyDescent="0.2">
      <c r="A5">
        <v>6</v>
      </c>
      <c r="B5" t="s">
        <v>24</v>
      </c>
      <c r="C5" t="s">
        <v>25</v>
      </c>
      <c r="D5">
        <v>462.51</v>
      </c>
      <c r="E5">
        <v>5587.66</v>
      </c>
      <c r="F5">
        <v>5589.28</v>
      </c>
      <c r="G5">
        <v>5589.26</v>
      </c>
      <c r="H5">
        <v>4843.9399999999996</v>
      </c>
      <c r="I5">
        <v>2887.56</v>
      </c>
      <c r="J5">
        <v>24665.54</v>
      </c>
      <c r="K5">
        <v>24497.69</v>
      </c>
      <c r="L5">
        <v>-167.85</v>
      </c>
      <c r="M5">
        <v>0</v>
      </c>
      <c r="N5">
        <v>0</v>
      </c>
      <c r="O5">
        <v>0</v>
      </c>
      <c r="P5">
        <v>0</v>
      </c>
      <c r="Q5">
        <v>36.840000000000003</v>
      </c>
      <c r="R5">
        <v>0.04</v>
      </c>
      <c r="S5">
        <v>0</v>
      </c>
      <c r="T5">
        <v>6.45</v>
      </c>
      <c r="U5">
        <v>-615.45000000000005</v>
      </c>
      <c r="V5">
        <v>0</v>
      </c>
      <c r="W5">
        <v>2685.9642859999999</v>
      </c>
      <c r="X5">
        <v>2070.5142860000001</v>
      </c>
    </row>
    <row r="6" spans="1:24" x14ac:dyDescent="0.2">
      <c r="A6">
        <v>7</v>
      </c>
      <c r="B6" t="s">
        <v>24</v>
      </c>
      <c r="C6" t="s">
        <v>25</v>
      </c>
      <c r="D6">
        <v>460.77</v>
      </c>
      <c r="E6">
        <v>5551.61</v>
      </c>
      <c r="F6">
        <v>5552.95</v>
      </c>
      <c r="G6">
        <v>5552.93</v>
      </c>
      <c r="H6">
        <v>4813.47</v>
      </c>
      <c r="I6">
        <v>2873.8</v>
      </c>
      <c r="J6">
        <v>24497.69</v>
      </c>
      <c r="K6">
        <v>24344.76</v>
      </c>
      <c r="L6">
        <v>-152.93</v>
      </c>
      <c r="M6">
        <v>0</v>
      </c>
      <c r="N6">
        <v>0</v>
      </c>
      <c r="O6">
        <v>0</v>
      </c>
      <c r="P6">
        <v>0</v>
      </c>
      <c r="Q6">
        <v>32.92</v>
      </c>
      <c r="R6">
        <v>0.04</v>
      </c>
      <c r="S6">
        <v>0</v>
      </c>
      <c r="T6">
        <v>6.29</v>
      </c>
      <c r="U6">
        <v>-560.74333330000002</v>
      </c>
      <c r="V6">
        <v>0</v>
      </c>
      <c r="W6">
        <v>2619.3357139999998</v>
      </c>
      <c r="X6">
        <v>2058.5923809999999</v>
      </c>
    </row>
    <row r="7" spans="1:24" x14ac:dyDescent="0.2">
      <c r="A7">
        <v>8</v>
      </c>
      <c r="B7" t="s">
        <v>24</v>
      </c>
      <c r="C7" t="s">
        <v>25</v>
      </c>
      <c r="D7">
        <v>458.34</v>
      </c>
      <c r="E7">
        <v>5518.17</v>
      </c>
      <c r="F7">
        <v>5519.31</v>
      </c>
      <c r="G7">
        <v>5519.29</v>
      </c>
      <c r="H7">
        <v>4785.1499999999996</v>
      </c>
      <c r="I7">
        <v>2860.51</v>
      </c>
      <c r="J7">
        <v>24344.76</v>
      </c>
      <c r="K7">
        <v>24202.43</v>
      </c>
      <c r="L7">
        <v>-142.33000000000001</v>
      </c>
      <c r="M7">
        <v>0</v>
      </c>
      <c r="N7">
        <v>0</v>
      </c>
      <c r="O7">
        <v>0</v>
      </c>
      <c r="P7">
        <v>0</v>
      </c>
      <c r="Q7">
        <v>30</v>
      </c>
      <c r="R7">
        <v>0.03</v>
      </c>
      <c r="S7">
        <v>0</v>
      </c>
      <c r="T7">
        <v>6.18</v>
      </c>
      <c r="U7">
        <v>-521.87666669999999</v>
      </c>
      <c r="V7">
        <v>0</v>
      </c>
      <c r="W7">
        <v>2573.5285709999998</v>
      </c>
      <c r="X7">
        <v>2051.6519050000002</v>
      </c>
    </row>
    <row r="8" spans="1:24" x14ac:dyDescent="0.2">
      <c r="A8">
        <v>9</v>
      </c>
      <c r="B8" t="s">
        <v>24</v>
      </c>
      <c r="C8" t="s">
        <v>25</v>
      </c>
      <c r="D8">
        <v>456.05</v>
      </c>
      <c r="E8">
        <v>5486.55</v>
      </c>
      <c r="F8">
        <v>5487.55</v>
      </c>
      <c r="G8">
        <v>5487.53</v>
      </c>
      <c r="H8">
        <v>4758.34</v>
      </c>
      <c r="I8">
        <v>2847.61</v>
      </c>
      <c r="J8">
        <v>24202.42</v>
      </c>
      <c r="K8">
        <v>24067.58</v>
      </c>
      <c r="L8">
        <v>-134.84</v>
      </c>
      <c r="M8">
        <v>0</v>
      </c>
      <c r="N8">
        <v>0</v>
      </c>
      <c r="O8">
        <v>0</v>
      </c>
      <c r="P8">
        <v>0</v>
      </c>
      <c r="Q8">
        <v>27.73</v>
      </c>
      <c r="R8">
        <v>0.03</v>
      </c>
      <c r="S8">
        <v>0</v>
      </c>
      <c r="T8">
        <v>6.08</v>
      </c>
      <c r="U8">
        <v>-494.41333329999998</v>
      </c>
      <c r="V8">
        <v>0</v>
      </c>
      <c r="W8">
        <v>2531.885714</v>
      </c>
      <c r="X8">
        <v>2037.472381</v>
      </c>
    </row>
    <row r="9" spans="1:24" x14ac:dyDescent="0.2">
      <c r="A9">
        <v>10</v>
      </c>
      <c r="B9" t="s">
        <v>24</v>
      </c>
      <c r="C9" t="s">
        <v>25</v>
      </c>
      <c r="D9">
        <v>453.84</v>
      </c>
      <c r="E9">
        <v>5456.35</v>
      </c>
      <c r="F9">
        <v>5457.23</v>
      </c>
      <c r="G9">
        <v>5457.21</v>
      </c>
      <c r="H9">
        <v>4732.72</v>
      </c>
      <c r="I9">
        <v>2835.05</v>
      </c>
      <c r="J9">
        <v>24067.58</v>
      </c>
      <c r="K9">
        <v>23938.560000000001</v>
      </c>
      <c r="L9">
        <v>-129.02000000000001</v>
      </c>
      <c r="M9">
        <v>0</v>
      </c>
      <c r="N9">
        <v>0</v>
      </c>
      <c r="O9">
        <v>0</v>
      </c>
      <c r="P9">
        <v>0</v>
      </c>
      <c r="Q9">
        <v>25.96</v>
      </c>
      <c r="R9">
        <v>0.03</v>
      </c>
      <c r="S9">
        <v>0</v>
      </c>
      <c r="T9">
        <v>5.99</v>
      </c>
      <c r="U9">
        <v>-473.0733333</v>
      </c>
      <c r="V9">
        <v>0</v>
      </c>
      <c r="W9">
        <v>2494.4071429999999</v>
      </c>
      <c r="X9">
        <v>2021.3338100000001</v>
      </c>
    </row>
    <row r="10" spans="1:24" x14ac:dyDescent="0.2">
      <c r="A10">
        <v>11</v>
      </c>
      <c r="B10" t="s">
        <v>24</v>
      </c>
      <c r="C10" t="s">
        <v>25</v>
      </c>
      <c r="D10">
        <v>451.83</v>
      </c>
      <c r="E10">
        <v>5427.23</v>
      </c>
      <c r="F10">
        <v>5428.02</v>
      </c>
      <c r="G10">
        <v>5428.01</v>
      </c>
      <c r="H10">
        <v>4707.99</v>
      </c>
      <c r="I10">
        <v>2822.79</v>
      </c>
      <c r="J10">
        <v>23938.560000000001</v>
      </c>
      <c r="K10">
        <v>23814.05</v>
      </c>
      <c r="L10">
        <v>-124.51</v>
      </c>
      <c r="M10">
        <v>0</v>
      </c>
      <c r="N10">
        <v>0</v>
      </c>
      <c r="O10">
        <v>0</v>
      </c>
      <c r="P10">
        <v>0</v>
      </c>
      <c r="Q10">
        <v>24.52</v>
      </c>
      <c r="R10">
        <v>0.03</v>
      </c>
      <c r="S10">
        <v>0</v>
      </c>
      <c r="T10">
        <v>5.91</v>
      </c>
      <c r="U10">
        <v>-456.53666670000001</v>
      </c>
      <c r="V10">
        <v>0</v>
      </c>
      <c r="W10">
        <v>2461.0928570000001</v>
      </c>
      <c r="X10">
        <v>2004.55619</v>
      </c>
    </row>
    <row r="11" spans="1:24" x14ac:dyDescent="0.2">
      <c r="A11">
        <v>12</v>
      </c>
      <c r="B11" t="s">
        <v>24</v>
      </c>
      <c r="C11" t="s">
        <v>25</v>
      </c>
      <c r="D11">
        <v>450.03</v>
      </c>
      <c r="E11">
        <v>5398.92</v>
      </c>
      <c r="F11">
        <v>5399.64</v>
      </c>
      <c r="G11">
        <v>5399.63</v>
      </c>
      <c r="H11">
        <v>4683.96</v>
      </c>
      <c r="I11">
        <v>2810.79</v>
      </c>
      <c r="J11">
        <v>23814.05</v>
      </c>
      <c r="K11">
        <v>23692.94</v>
      </c>
      <c r="L11">
        <v>-121.11</v>
      </c>
      <c r="M11">
        <v>0</v>
      </c>
      <c r="N11">
        <v>0</v>
      </c>
      <c r="O11">
        <v>0</v>
      </c>
      <c r="P11">
        <v>0</v>
      </c>
      <c r="Q11">
        <v>23.36</v>
      </c>
      <c r="R11">
        <v>0.03</v>
      </c>
      <c r="S11">
        <v>0</v>
      </c>
      <c r="T11">
        <v>5.87</v>
      </c>
      <c r="U11">
        <v>-444.07</v>
      </c>
      <c r="V11">
        <v>0</v>
      </c>
      <c r="W11">
        <v>2444.4357140000002</v>
      </c>
      <c r="X11">
        <v>2000.365714</v>
      </c>
    </row>
    <row r="12" spans="1:24" x14ac:dyDescent="0.2">
      <c r="A12">
        <v>13</v>
      </c>
      <c r="B12" t="s">
        <v>24</v>
      </c>
      <c r="C12" t="s">
        <v>25</v>
      </c>
      <c r="D12">
        <v>448.33</v>
      </c>
      <c r="E12">
        <v>5371.3</v>
      </c>
      <c r="F12">
        <v>5371.97</v>
      </c>
      <c r="G12">
        <v>5371.96</v>
      </c>
      <c r="H12">
        <v>4660.5200000000004</v>
      </c>
      <c r="I12">
        <v>2799.03</v>
      </c>
      <c r="J12">
        <v>23692.95</v>
      </c>
      <c r="K12">
        <v>23574.78</v>
      </c>
      <c r="L12">
        <v>-118.16</v>
      </c>
      <c r="M12">
        <v>0</v>
      </c>
      <c r="N12">
        <v>0</v>
      </c>
      <c r="O12">
        <v>0</v>
      </c>
      <c r="P12">
        <v>0</v>
      </c>
      <c r="Q12">
        <v>22.39</v>
      </c>
      <c r="R12">
        <v>0.03</v>
      </c>
      <c r="S12">
        <v>0</v>
      </c>
      <c r="T12">
        <v>5.82</v>
      </c>
      <c r="U12">
        <v>-433.25333330000001</v>
      </c>
      <c r="V12">
        <v>0</v>
      </c>
      <c r="W12">
        <v>2423.614286</v>
      </c>
      <c r="X12">
        <v>1990.360952</v>
      </c>
    </row>
    <row r="13" spans="1:24" x14ac:dyDescent="0.2">
      <c r="A13">
        <v>14</v>
      </c>
      <c r="B13" t="s">
        <v>24</v>
      </c>
      <c r="C13" t="s">
        <v>25</v>
      </c>
      <c r="D13">
        <v>447.08</v>
      </c>
      <c r="E13">
        <v>5344.27</v>
      </c>
      <c r="F13">
        <v>5344.9</v>
      </c>
      <c r="G13">
        <v>5344.88</v>
      </c>
      <c r="H13">
        <v>4637.58</v>
      </c>
      <c r="I13">
        <v>2787.45</v>
      </c>
      <c r="J13">
        <v>23574.78</v>
      </c>
      <c r="K13">
        <v>23459.07</v>
      </c>
      <c r="L13">
        <v>-115.71</v>
      </c>
      <c r="M13">
        <v>0</v>
      </c>
      <c r="N13">
        <v>0</v>
      </c>
      <c r="O13">
        <v>0</v>
      </c>
      <c r="P13">
        <v>0</v>
      </c>
      <c r="Q13">
        <v>21.62</v>
      </c>
      <c r="R13">
        <v>0.03</v>
      </c>
      <c r="S13">
        <v>0</v>
      </c>
      <c r="T13">
        <v>5.77</v>
      </c>
      <c r="U13">
        <v>-424.27</v>
      </c>
      <c r="V13">
        <v>0</v>
      </c>
      <c r="W13">
        <v>2402.7928569999999</v>
      </c>
      <c r="X13">
        <v>1978.5228569999999</v>
      </c>
    </row>
    <row r="14" spans="1:24" x14ac:dyDescent="0.2">
      <c r="A14">
        <v>15</v>
      </c>
      <c r="B14" t="s">
        <v>24</v>
      </c>
      <c r="C14" t="s">
        <v>25</v>
      </c>
      <c r="D14">
        <v>446.02</v>
      </c>
      <c r="E14">
        <v>5317.74</v>
      </c>
      <c r="F14">
        <v>5318.33</v>
      </c>
      <c r="G14">
        <v>5318.32</v>
      </c>
      <c r="H14">
        <v>4615.0600000000004</v>
      </c>
      <c r="I14">
        <v>2776.06</v>
      </c>
      <c r="J14">
        <v>23459.07</v>
      </c>
      <c r="K14">
        <v>23345.52</v>
      </c>
      <c r="L14">
        <v>-113.55</v>
      </c>
      <c r="M14">
        <v>0</v>
      </c>
      <c r="N14">
        <v>0</v>
      </c>
      <c r="O14">
        <v>0</v>
      </c>
      <c r="P14">
        <v>0</v>
      </c>
      <c r="Q14">
        <v>20.96</v>
      </c>
      <c r="R14">
        <v>0.03</v>
      </c>
      <c r="S14">
        <v>0</v>
      </c>
      <c r="T14">
        <v>5.72</v>
      </c>
      <c r="U14">
        <v>-416.35</v>
      </c>
      <c r="V14">
        <v>0</v>
      </c>
      <c r="W14">
        <v>2381.9714290000002</v>
      </c>
      <c r="X14">
        <v>1965.621429</v>
      </c>
    </row>
    <row r="15" spans="1:24" x14ac:dyDescent="0.2">
      <c r="A15">
        <v>16</v>
      </c>
      <c r="B15" t="s">
        <v>24</v>
      </c>
      <c r="C15" t="s">
        <v>25</v>
      </c>
      <c r="D15">
        <v>445.06</v>
      </c>
      <c r="E15">
        <v>5291.64</v>
      </c>
      <c r="F15">
        <v>5292.21</v>
      </c>
      <c r="G15">
        <v>5292.19</v>
      </c>
      <c r="H15">
        <v>4592.92</v>
      </c>
      <c r="I15">
        <v>2764.83</v>
      </c>
      <c r="J15">
        <v>23345.52</v>
      </c>
      <c r="K15">
        <v>23233.79</v>
      </c>
      <c r="L15">
        <v>-111.73</v>
      </c>
      <c r="M15">
        <v>0</v>
      </c>
      <c r="N15">
        <v>0</v>
      </c>
      <c r="O15">
        <v>0</v>
      </c>
      <c r="P15">
        <v>0</v>
      </c>
      <c r="Q15">
        <v>20.440000000000001</v>
      </c>
      <c r="R15">
        <v>0.03</v>
      </c>
      <c r="S15">
        <v>0</v>
      </c>
      <c r="T15">
        <v>5.69</v>
      </c>
      <c r="U15">
        <v>-409.6766667</v>
      </c>
      <c r="V15">
        <v>0</v>
      </c>
      <c r="W15">
        <v>2369.4785710000001</v>
      </c>
      <c r="X15">
        <v>1959.801905</v>
      </c>
    </row>
    <row r="16" spans="1:24" x14ac:dyDescent="0.2">
      <c r="A16">
        <v>17</v>
      </c>
      <c r="B16" t="s">
        <v>24</v>
      </c>
      <c r="C16" t="s">
        <v>25</v>
      </c>
      <c r="D16">
        <v>449.6</v>
      </c>
      <c r="E16">
        <v>5266.33</v>
      </c>
      <c r="F16">
        <v>5267.23</v>
      </c>
      <c r="G16">
        <v>5266.78</v>
      </c>
      <c r="H16">
        <v>4571.82</v>
      </c>
      <c r="I16">
        <v>2753.63</v>
      </c>
      <c r="J16">
        <v>23233.79</v>
      </c>
      <c r="K16">
        <v>23125.79</v>
      </c>
      <c r="L16">
        <v>-108</v>
      </c>
      <c r="M16">
        <v>0</v>
      </c>
      <c r="N16">
        <v>0</v>
      </c>
      <c r="O16">
        <v>0</v>
      </c>
      <c r="P16">
        <v>0</v>
      </c>
      <c r="Q16">
        <v>19.920000000000002</v>
      </c>
      <c r="R16">
        <v>0.03</v>
      </c>
      <c r="S16">
        <v>0</v>
      </c>
      <c r="T16">
        <v>4.01</v>
      </c>
      <c r="U16">
        <v>-396</v>
      </c>
      <c r="V16">
        <v>0</v>
      </c>
      <c r="W16">
        <v>1669.878571</v>
      </c>
      <c r="X16">
        <v>1273.878571</v>
      </c>
    </row>
    <row r="17" spans="1:24" x14ac:dyDescent="0.2">
      <c r="A17">
        <v>18</v>
      </c>
      <c r="B17" t="s">
        <v>24</v>
      </c>
      <c r="C17" t="s">
        <v>25</v>
      </c>
      <c r="D17">
        <v>55.18</v>
      </c>
      <c r="E17">
        <v>5258.98</v>
      </c>
      <c r="F17">
        <v>5258.38</v>
      </c>
      <c r="G17">
        <v>5257.84</v>
      </c>
      <c r="H17">
        <v>4563.8599999999997</v>
      </c>
      <c r="I17">
        <v>2556.79</v>
      </c>
      <c r="J17">
        <v>23125.79</v>
      </c>
      <c r="K17">
        <v>22895.84</v>
      </c>
      <c r="L17">
        <v>-229.95</v>
      </c>
      <c r="M17">
        <v>1.69</v>
      </c>
      <c r="N17">
        <v>0</v>
      </c>
      <c r="O17">
        <v>0</v>
      </c>
      <c r="P17">
        <v>0</v>
      </c>
      <c r="Q17">
        <v>191.96</v>
      </c>
      <c r="R17">
        <v>2.2400000000000002</v>
      </c>
      <c r="S17">
        <v>0</v>
      </c>
      <c r="T17">
        <v>0.03</v>
      </c>
      <c r="U17">
        <v>-843.15</v>
      </c>
      <c r="V17">
        <v>0</v>
      </c>
      <c r="W17">
        <v>12.49285714</v>
      </c>
      <c r="X17">
        <v>-830.65714290000005</v>
      </c>
    </row>
    <row r="18" spans="1:24" x14ac:dyDescent="0.2">
      <c r="A18">
        <v>19</v>
      </c>
      <c r="B18" t="s">
        <v>24</v>
      </c>
      <c r="C18" t="s">
        <v>25</v>
      </c>
      <c r="D18">
        <v>34.049999999999997</v>
      </c>
      <c r="E18">
        <v>5259.24</v>
      </c>
      <c r="F18">
        <v>5251.56</v>
      </c>
      <c r="G18">
        <v>5251.03</v>
      </c>
      <c r="H18">
        <v>4557.84</v>
      </c>
      <c r="I18">
        <v>2548.08</v>
      </c>
      <c r="J18">
        <v>22895.84</v>
      </c>
      <c r="K18">
        <v>22867.74</v>
      </c>
      <c r="L18">
        <v>-28.1</v>
      </c>
      <c r="M18">
        <v>17.41</v>
      </c>
      <c r="N18">
        <v>0</v>
      </c>
      <c r="O18">
        <v>0</v>
      </c>
      <c r="P18">
        <v>0</v>
      </c>
      <c r="Q18">
        <v>5.09</v>
      </c>
      <c r="R18">
        <v>20.2</v>
      </c>
      <c r="S18">
        <v>0</v>
      </c>
      <c r="T18">
        <v>0</v>
      </c>
      <c r="U18">
        <v>-103.0333333</v>
      </c>
      <c r="V18">
        <v>0</v>
      </c>
      <c r="W18">
        <v>0</v>
      </c>
      <c r="X18">
        <v>-103.0333333</v>
      </c>
    </row>
    <row r="19" spans="1:24" x14ac:dyDescent="0.2">
      <c r="A19">
        <v>20</v>
      </c>
      <c r="B19" t="s">
        <v>24</v>
      </c>
      <c r="C19" t="s">
        <v>25</v>
      </c>
      <c r="D19">
        <v>34.159999999999997</v>
      </c>
      <c r="E19">
        <v>5258.85</v>
      </c>
      <c r="F19">
        <v>5244.77</v>
      </c>
      <c r="G19">
        <v>5244.26</v>
      </c>
      <c r="H19">
        <v>4551.8599999999997</v>
      </c>
      <c r="I19">
        <v>2544.36</v>
      </c>
      <c r="J19">
        <v>22867.74</v>
      </c>
      <c r="K19">
        <v>22844.1</v>
      </c>
      <c r="L19">
        <v>-23.64</v>
      </c>
      <c r="M19">
        <v>22.5</v>
      </c>
      <c r="N19">
        <v>0</v>
      </c>
      <c r="O19">
        <v>0</v>
      </c>
      <c r="P19">
        <v>0</v>
      </c>
      <c r="Q19">
        <v>0.15</v>
      </c>
      <c r="R19">
        <v>27.62</v>
      </c>
      <c r="S19">
        <v>0</v>
      </c>
      <c r="T19">
        <v>0</v>
      </c>
      <c r="U19">
        <v>-86.68</v>
      </c>
      <c r="V19">
        <v>0</v>
      </c>
      <c r="W19">
        <v>0</v>
      </c>
      <c r="X19">
        <v>-86.68</v>
      </c>
    </row>
    <row r="20" spans="1:24" x14ac:dyDescent="0.2">
      <c r="A20">
        <v>3</v>
      </c>
      <c r="B20" t="s">
        <v>24</v>
      </c>
      <c r="C20" t="s">
        <v>26</v>
      </c>
      <c r="D20">
        <v>1278.73</v>
      </c>
      <c r="E20">
        <v>142598.38</v>
      </c>
      <c r="F20">
        <v>142812.32999999999</v>
      </c>
      <c r="G20">
        <v>143019.98000000001</v>
      </c>
      <c r="H20">
        <v>101140.58</v>
      </c>
      <c r="I20">
        <v>48752.81</v>
      </c>
      <c r="J20">
        <v>586689.18999999994</v>
      </c>
      <c r="K20">
        <v>578324.06000000006</v>
      </c>
      <c r="L20">
        <v>-8365.1299999999992</v>
      </c>
      <c r="M20">
        <v>0</v>
      </c>
      <c r="N20">
        <v>1167.82</v>
      </c>
      <c r="O20">
        <v>0</v>
      </c>
      <c r="P20">
        <v>140.36000000000001</v>
      </c>
      <c r="Q20">
        <v>56.9</v>
      </c>
      <c r="R20">
        <v>0</v>
      </c>
      <c r="S20">
        <v>-4.7</v>
      </c>
      <c r="T20">
        <v>214.4</v>
      </c>
      <c r="U20">
        <v>-30672.143329999999</v>
      </c>
      <c r="V20">
        <v>-175.46666669999999</v>
      </c>
      <c r="W20">
        <v>89282.285709999996</v>
      </c>
      <c r="X20">
        <v>58434.675710000003</v>
      </c>
    </row>
    <row r="21" spans="1:24" x14ac:dyDescent="0.2">
      <c r="A21">
        <v>4</v>
      </c>
      <c r="B21" t="s">
        <v>24</v>
      </c>
      <c r="C21" t="s">
        <v>26</v>
      </c>
      <c r="D21">
        <v>1287.01</v>
      </c>
      <c r="E21">
        <v>140681.38</v>
      </c>
      <c r="F21">
        <v>140869.56</v>
      </c>
      <c r="G21">
        <v>141054.76999999999</v>
      </c>
      <c r="H21">
        <v>99842.28</v>
      </c>
      <c r="I21">
        <v>48264.1</v>
      </c>
      <c r="J21">
        <v>578324.06000000006</v>
      </c>
      <c r="K21">
        <v>570712.06000000006</v>
      </c>
      <c r="L21">
        <v>-7612</v>
      </c>
      <c r="M21">
        <v>0</v>
      </c>
      <c r="N21">
        <v>1126.8800000000001</v>
      </c>
      <c r="O21">
        <v>0</v>
      </c>
      <c r="P21">
        <v>136.09</v>
      </c>
      <c r="Q21">
        <v>54.11</v>
      </c>
      <c r="R21">
        <v>0</v>
      </c>
      <c r="S21">
        <v>-4.75</v>
      </c>
      <c r="T21">
        <v>210.57</v>
      </c>
      <c r="U21">
        <v>-27910.666669999999</v>
      </c>
      <c r="V21">
        <v>-177.33333329999999</v>
      </c>
      <c r="W21">
        <v>87687.364289999998</v>
      </c>
      <c r="X21">
        <v>59599.364289999998</v>
      </c>
    </row>
    <row r="22" spans="1:24" x14ac:dyDescent="0.2">
      <c r="A22">
        <v>5</v>
      </c>
      <c r="B22" t="s">
        <v>24</v>
      </c>
      <c r="C22" t="s">
        <v>26</v>
      </c>
      <c r="D22">
        <v>1295.25</v>
      </c>
      <c r="E22">
        <v>138924</v>
      </c>
      <c r="F22">
        <v>139096.81</v>
      </c>
      <c r="G22">
        <v>139262.17000000001</v>
      </c>
      <c r="H22">
        <v>98647.2</v>
      </c>
      <c r="I22">
        <v>47799.09</v>
      </c>
      <c r="J22">
        <v>570712.13</v>
      </c>
      <c r="K22">
        <v>563729.25</v>
      </c>
      <c r="L22">
        <v>-6982.88</v>
      </c>
      <c r="M22">
        <v>0</v>
      </c>
      <c r="N22">
        <v>1134.0899999999999</v>
      </c>
      <c r="O22">
        <v>0</v>
      </c>
      <c r="P22">
        <v>136.96</v>
      </c>
      <c r="Q22">
        <v>51.97</v>
      </c>
      <c r="R22">
        <v>0</v>
      </c>
      <c r="S22">
        <v>-4.8</v>
      </c>
      <c r="T22">
        <v>202.76</v>
      </c>
      <c r="U22">
        <v>-25603.893329999999</v>
      </c>
      <c r="V22">
        <v>-179.2</v>
      </c>
      <c r="W22">
        <v>84435.057140000004</v>
      </c>
      <c r="X22">
        <v>58651.963810000001</v>
      </c>
    </row>
    <row r="23" spans="1:24" x14ac:dyDescent="0.2">
      <c r="A23">
        <v>6</v>
      </c>
      <c r="B23" t="s">
        <v>24</v>
      </c>
      <c r="C23" t="s">
        <v>26</v>
      </c>
      <c r="D23">
        <v>1303.43</v>
      </c>
      <c r="E23">
        <v>137295.38</v>
      </c>
      <c r="F23">
        <v>137456.88</v>
      </c>
      <c r="G23">
        <v>137606.03</v>
      </c>
      <c r="H23">
        <v>97534.14</v>
      </c>
      <c r="I23">
        <v>47353.96</v>
      </c>
      <c r="J23">
        <v>563729.31000000006</v>
      </c>
      <c r="K23">
        <v>557246.38</v>
      </c>
      <c r="L23">
        <v>-6482.94</v>
      </c>
      <c r="M23">
        <v>0</v>
      </c>
      <c r="N23">
        <v>1141.25</v>
      </c>
      <c r="O23">
        <v>0</v>
      </c>
      <c r="P23">
        <v>137.83000000000001</v>
      </c>
      <c r="Q23">
        <v>50.17</v>
      </c>
      <c r="R23">
        <v>0</v>
      </c>
      <c r="S23">
        <v>-4.8499999999999996</v>
      </c>
      <c r="T23">
        <v>193.86</v>
      </c>
      <c r="U23">
        <v>-23770.78</v>
      </c>
      <c r="V23">
        <v>-181.06666670000001</v>
      </c>
      <c r="W23">
        <v>80728.842860000004</v>
      </c>
      <c r="X23">
        <v>56776.996189999998</v>
      </c>
    </row>
    <row r="24" spans="1:24" x14ac:dyDescent="0.2">
      <c r="A24">
        <v>7</v>
      </c>
      <c r="B24" t="s">
        <v>24</v>
      </c>
      <c r="C24" t="s">
        <v>26</v>
      </c>
      <c r="D24">
        <v>1311.56</v>
      </c>
      <c r="E24">
        <v>135775.44</v>
      </c>
      <c r="F24">
        <v>135927.98000000001</v>
      </c>
      <c r="G24">
        <v>136062.75</v>
      </c>
      <c r="H24">
        <v>96490.15</v>
      </c>
      <c r="I24">
        <v>46926.13</v>
      </c>
      <c r="J24">
        <v>557246.43999999994</v>
      </c>
      <c r="K24">
        <v>551182.43999999994</v>
      </c>
      <c r="L24">
        <v>-6064</v>
      </c>
      <c r="M24">
        <v>0</v>
      </c>
      <c r="N24">
        <v>1148.3699999999999</v>
      </c>
      <c r="O24">
        <v>0</v>
      </c>
      <c r="P24">
        <v>138.69</v>
      </c>
      <c r="Q24">
        <v>48.62</v>
      </c>
      <c r="R24">
        <v>0</v>
      </c>
      <c r="S24">
        <v>-4.8899999999999997</v>
      </c>
      <c r="T24">
        <v>185.78</v>
      </c>
      <c r="U24">
        <v>-22234.666669999999</v>
      </c>
      <c r="V24">
        <v>-182.56</v>
      </c>
      <c r="W24">
        <v>77364.100000000006</v>
      </c>
      <c r="X24">
        <v>54946.873330000002</v>
      </c>
    </row>
    <row r="25" spans="1:24" x14ac:dyDescent="0.2">
      <c r="A25">
        <v>8</v>
      </c>
      <c r="B25" t="s">
        <v>24</v>
      </c>
      <c r="C25" t="s">
        <v>26</v>
      </c>
      <c r="D25">
        <v>1319.64</v>
      </c>
      <c r="E25">
        <v>134347.56</v>
      </c>
      <c r="F25">
        <v>134493.10999999999</v>
      </c>
      <c r="G25">
        <v>134614.78</v>
      </c>
      <c r="H25">
        <v>95504.45</v>
      </c>
      <c r="I25">
        <v>46513.61</v>
      </c>
      <c r="J25">
        <v>551182.43999999994</v>
      </c>
      <c r="K25">
        <v>545473.5</v>
      </c>
      <c r="L25">
        <v>-5708.94</v>
      </c>
      <c r="M25">
        <v>0</v>
      </c>
      <c r="N25">
        <v>1155.45</v>
      </c>
      <c r="O25">
        <v>0</v>
      </c>
      <c r="P25">
        <v>139.54</v>
      </c>
      <c r="Q25">
        <v>47.28</v>
      </c>
      <c r="R25">
        <v>0</v>
      </c>
      <c r="S25">
        <v>-4.93</v>
      </c>
      <c r="T25">
        <v>177.92</v>
      </c>
      <c r="U25">
        <v>-20932.78</v>
      </c>
      <c r="V25">
        <v>-184.05333329999999</v>
      </c>
      <c r="W25">
        <v>74090.971430000005</v>
      </c>
      <c r="X25">
        <v>52974.138099999996</v>
      </c>
    </row>
    <row r="26" spans="1:24" x14ac:dyDescent="0.2">
      <c r="A26">
        <v>9</v>
      </c>
      <c r="B26" t="s">
        <v>24</v>
      </c>
      <c r="C26" t="s">
        <v>26</v>
      </c>
      <c r="D26">
        <v>1327.67</v>
      </c>
      <c r="E26">
        <v>132998.97</v>
      </c>
      <c r="F26">
        <v>133140.38</v>
      </c>
      <c r="G26">
        <v>133248.57999999999</v>
      </c>
      <c r="H26">
        <v>94569.41</v>
      </c>
      <c r="I26">
        <v>46114.48</v>
      </c>
      <c r="J26">
        <v>545473.5</v>
      </c>
      <c r="K26">
        <v>540071.81000000006</v>
      </c>
      <c r="L26">
        <v>-5401.69</v>
      </c>
      <c r="M26">
        <v>0</v>
      </c>
      <c r="N26">
        <v>1162.48</v>
      </c>
      <c r="O26">
        <v>0</v>
      </c>
      <c r="P26">
        <v>140.38999999999999</v>
      </c>
      <c r="Q26">
        <v>46.1</v>
      </c>
      <c r="R26">
        <v>0</v>
      </c>
      <c r="S26">
        <v>-4.96</v>
      </c>
      <c r="T26">
        <v>170.75</v>
      </c>
      <c r="U26">
        <v>-19806.196670000001</v>
      </c>
      <c r="V26">
        <v>-185.1733333</v>
      </c>
      <c r="W26">
        <v>71105.178570000004</v>
      </c>
      <c r="X26">
        <v>51113.808570000001</v>
      </c>
    </row>
    <row r="27" spans="1:24" x14ac:dyDescent="0.2">
      <c r="A27">
        <v>10</v>
      </c>
      <c r="B27" t="s">
        <v>24</v>
      </c>
      <c r="C27" t="s">
        <v>26</v>
      </c>
      <c r="D27">
        <v>1335.65</v>
      </c>
      <c r="E27">
        <v>131719.59</v>
      </c>
      <c r="F27">
        <v>131858.16</v>
      </c>
      <c r="G27">
        <v>131953.75</v>
      </c>
      <c r="H27">
        <v>93678.63</v>
      </c>
      <c r="I27">
        <v>45727.8</v>
      </c>
      <c r="J27">
        <v>540071.88</v>
      </c>
      <c r="K27">
        <v>534937.93999999994</v>
      </c>
      <c r="L27">
        <v>-5133.9399999999996</v>
      </c>
      <c r="M27">
        <v>0</v>
      </c>
      <c r="N27">
        <v>1169.47</v>
      </c>
      <c r="O27">
        <v>0</v>
      </c>
      <c r="P27">
        <v>141.24</v>
      </c>
      <c r="Q27">
        <v>45.05</v>
      </c>
      <c r="R27">
        <v>0</v>
      </c>
      <c r="S27">
        <v>-5</v>
      </c>
      <c r="T27">
        <v>164.25</v>
      </c>
      <c r="U27">
        <v>-18824.446670000001</v>
      </c>
      <c r="V27">
        <v>-186.66666670000001</v>
      </c>
      <c r="W27">
        <v>68398.392860000007</v>
      </c>
      <c r="X27">
        <v>49387.279519999996</v>
      </c>
    </row>
    <row r="28" spans="1:24" x14ac:dyDescent="0.2">
      <c r="A28">
        <v>11</v>
      </c>
      <c r="B28" t="s">
        <v>24</v>
      </c>
      <c r="C28" t="s">
        <v>26</v>
      </c>
      <c r="D28">
        <v>1343.59</v>
      </c>
      <c r="E28">
        <v>130500.59</v>
      </c>
      <c r="F28">
        <v>130636.66</v>
      </c>
      <c r="G28">
        <v>130721.09</v>
      </c>
      <c r="H28">
        <v>92826.48</v>
      </c>
      <c r="I28">
        <v>45351.68</v>
      </c>
      <c r="J28">
        <v>534937.93999999994</v>
      </c>
      <c r="K28">
        <v>530036.5</v>
      </c>
      <c r="L28">
        <v>-4901.4399999999996</v>
      </c>
      <c r="M28">
        <v>0</v>
      </c>
      <c r="N28">
        <v>1176.42</v>
      </c>
      <c r="O28">
        <v>0</v>
      </c>
      <c r="P28">
        <v>142.08000000000001</v>
      </c>
      <c r="Q28">
        <v>44.09</v>
      </c>
      <c r="R28">
        <v>0</v>
      </c>
      <c r="S28">
        <v>-5.03</v>
      </c>
      <c r="T28">
        <v>158.34</v>
      </c>
      <c r="U28">
        <v>-17971.946670000001</v>
      </c>
      <c r="V28">
        <v>-187.78666670000001</v>
      </c>
      <c r="W28">
        <v>65937.3</v>
      </c>
      <c r="X28">
        <v>47777.56667</v>
      </c>
    </row>
    <row r="29" spans="1:24" x14ac:dyDescent="0.2">
      <c r="A29">
        <v>12</v>
      </c>
      <c r="B29" t="s">
        <v>24</v>
      </c>
      <c r="C29" t="s">
        <v>26</v>
      </c>
      <c r="D29">
        <v>1351.48</v>
      </c>
      <c r="E29">
        <v>129334.59</v>
      </c>
      <c r="F29">
        <v>129468.51</v>
      </c>
      <c r="G29">
        <v>129542.97</v>
      </c>
      <c r="H29">
        <v>92008.48</v>
      </c>
      <c r="I29">
        <v>44985.75</v>
      </c>
      <c r="J29">
        <v>530036.5</v>
      </c>
      <c r="K29">
        <v>525340.31000000006</v>
      </c>
      <c r="L29">
        <v>-4696.1899999999996</v>
      </c>
      <c r="M29">
        <v>0</v>
      </c>
      <c r="N29">
        <v>1183.32</v>
      </c>
      <c r="O29">
        <v>0</v>
      </c>
      <c r="P29">
        <v>142.91</v>
      </c>
      <c r="Q29">
        <v>43.22</v>
      </c>
      <c r="R29">
        <v>0</v>
      </c>
      <c r="S29">
        <v>-5.0599999999999996</v>
      </c>
      <c r="T29">
        <v>153.18</v>
      </c>
      <c r="U29">
        <v>-17219.36333</v>
      </c>
      <c r="V29">
        <v>-188.90666669999999</v>
      </c>
      <c r="W29">
        <v>63788.528570000002</v>
      </c>
      <c r="X29">
        <v>46380.258569999998</v>
      </c>
    </row>
    <row r="30" spans="1:24" x14ac:dyDescent="0.2">
      <c r="A30">
        <v>13</v>
      </c>
      <c r="B30" t="s">
        <v>24</v>
      </c>
      <c r="C30" t="s">
        <v>26</v>
      </c>
      <c r="D30">
        <v>1359.32</v>
      </c>
      <c r="E30">
        <v>128203.84</v>
      </c>
      <c r="F30">
        <v>128334</v>
      </c>
      <c r="G30">
        <v>128399.39</v>
      </c>
      <c r="H30">
        <v>91213.32</v>
      </c>
      <c r="I30">
        <v>44629.16</v>
      </c>
      <c r="J30">
        <v>525340.25</v>
      </c>
      <c r="K30">
        <v>520779.72</v>
      </c>
      <c r="L30">
        <v>-4560.53</v>
      </c>
      <c r="M30">
        <v>0</v>
      </c>
      <c r="N30">
        <v>1137.81</v>
      </c>
      <c r="O30">
        <v>0</v>
      </c>
      <c r="P30">
        <v>138.09</v>
      </c>
      <c r="Q30">
        <v>42.29</v>
      </c>
      <c r="R30">
        <v>0</v>
      </c>
      <c r="S30">
        <v>-5.09</v>
      </c>
      <c r="T30">
        <v>149.32</v>
      </c>
      <c r="U30">
        <v>-16721.943329999998</v>
      </c>
      <c r="V30">
        <v>-190.02666669999999</v>
      </c>
      <c r="W30">
        <v>62181.114289999998</v>
      </c>
      <c r="X30">
        <v>45269.144289999997</v>
      </c>
    </row>
    <row r="31" spans="1:24" x14ac:dyDescent="0.2">
      <c r="A31">
        <v>14</v>
      </c>
      <c r="B31" t="s">
        <v>24</v>
      </c>
      <c r="C31" t="s">
        <v>26</v>
      </c>
      <c r="D31">
        <v>1367.11</v>
      </c>
      <c r="E31">
        <v>127118.98</v>
      </c>
      <c r="F31">
        <v>127246.66</v>
      </c>
      <c r="G31">
        <v>127304.21</v>
      </c>
      <c r="H31">
        <v>90448.15</v>
      </c>
      <c r="I31">
        <v>44280.89</v>
      </c>
      <c r="J31">
        <v>520779.69</v>
      </c>
      <c r="K31">
        <v>516398.91</v>
      </c>
      <c r="L31">
        <v>-4380.78</v>
      </c>
      <c r="M31">
        <v>0</v>
      </c>
      <c r="N31">
        <v>1144.33</v>
      </c>
      <c r="O31">
        <v>0</v>
      </c>
      <c r="P31">
        <v>138.88</v>
      </c>
      <c r="Q31">
        <v>41.55</v>
      </c>
      <c r="R31">
        <v>0</v>
      </c>
      <c r="S31">
        <v>-5.1100000000000003</v>
      </c>
      <c r="T31">
        <v>145.1</v>
      </c>
      <c r="U31">
        <v>-16062.86</v>
      </c>
      <c r="V31">
        <v>-190.77333329999999</v>
      </c>
      <c r="W31">
        <v>60423.785709999996</v>
      </c>
      <c r="X31">
        <v>44170.15238</v>
      </c>
    </row>
    <row r="32" spans="1:24" x14ac:dyDescent="0.2">
      <c r="A32">
        <v>15</v>
      </c>
      <c r="B32" t="s">
        <v>24</v>
      </c>
      <c r="C32" t="s">
        <v>26</v>
      </c>
      <c r="D32">
        <v>1374.86</v>
      </c>
      <c r="E32">
        <v>126074.55</v>
      </c>
      <c r="F32">
        <v>126200.44</v>
      </c>
      <c r="G32">
        <v>126250.44</v>
      </c>
      <c r="H32">
        <v>89709</v>
      </c>
      <c r="I32">
        <v>43940.81</v>
      </c>
      <c r="J32">
        <v>516398.94</v>
      </c>
      <c r="K32">
        <v>512175.25</v>
      </c>
      <c r="L32">
        <v>-4223.6899999999996</v>
      </c>
      <c r="M32">
        <v>0</v>
      </c>
      <c r="N32">
        <v>1150.81</v>
      </c>
      <c r="O32">
        <v>0</v>
      </c>
      <c r="P32">
        <v>139.66</v>
      </c>
      <c r="Q32">
        <v>40.880000000000003</v>
      </c>
      <c r="R32">
        <v>0</v>
      </c>
      <c r="S32">
        <v>-5.14</v>
      </c>
      <c r="T32">
        <v>141.19999999999999</v>
      </c>
      <c r="U32">
        <v>-15486.86333</v>
      </c>
      <c r="V32">
        <v>-191.89333329999999</v>
      </c>
      <c r="W32">
        <v>58799.714290000004</v>
      </c>
      <c r="X32">
        <v>43120.957620000001</v>
      </c>
    </row>
    <row r="33" spans="1:24" x14ac:dyDescent="0.2">
      <c r="A33">
        <v>16</v>
      </c>
      <c r="B33" t="s">
        <v>24</v>
      </c>
      <c r="C33" t="s">
        <v>26</v>
      </c>
      <c r="D33">
        <v>1382.56</v>
      </c>
      <c r="E33">
        <v>125066.88</v>
      </c>
      <c r="F33">
        <v>125191.66</v>
      </c>
      <c r="G33">
        <v>125234.53</v>
      </c>
      <c r="H33">
        <v>88993.5</v>
      </c>
      <c r="I33">
        <v>43607.8</v>
      </c>
      <c r="J33">
        <v>512175.25</v>
      </c>
      <c r="K33">
        <v>508094.38</v>
      </c>
      <c r="L33">
        <v>-4080.88</v>
      </c>
      <c r="M33">
        <v>0</v>
      </c>
      <c r="N33">
        <v>1157.26</v>
      </c>
      <c r="O33">
        <v>0</v>
      </c>
      <c r="P33">
        <v>140.44999999999999</v>
      </c>
      <c r="Q33">
        <v>40.25</v>
      </c>
      <c r="R33">
        <v>0</v>
      </c>
      <c r="S33">
        <v>-5.16</v>
      </c>
      <c r="T33">
        <v>137.29</v>
      </c>
      <c r="U33">
        <v>-14963.22667</v>
      </c>
      <c r="V33">
        <v>-192.64</v>
      </c>
      <c r="W33">
        <v>57171.478569999999</v>
      </c>
      <c r="X33">
        <v>42015.611900000004</v>
      </c>
    </row>
    <row r="34" spans="1:24" x14ac:dyDescent="0.2">
      <c r="A34">
        <v>17</v>
      </c>
      <c r="B34" t="s">
        <v>24</v>
      </c>
      <c r="C34" t="s">
        <v>26</v>
      </c>
      <c r="D34">
        <v>1390.22</v>
      </c>
      <c r="E34">
        <v>124092.86</v>
      </c>
      <c r="F34">
        <v>124216.99</v>
      </c>
      <c r="G34">
        <v>124252.84</v>
      </c>
      <c r="H34">
        <v>88300.04</v>
      </c>
      <c r="I34">
        <v>43281.760000000002</v>
      </c>
      <c r="J34">
        <v>508094.34</v>
      </c>
      <c r="K34">
        <v>504144.5</v>
      </c>
      <c r="L34">
        <v>-3949.84</v>
      </c>
      <c r="M34">
        <v>0</v>
      </c>
      <c r="N34">
        <v>1163.67</v>
      </c>
      <c r="O34">
        <v>0</v>
      </c>
      <c r="P34">
        <v>141.22999999999999</v>
      </c>
      <c r="Q34">
        <v>39.68</v>
      </c>
      <c r="R34">
        <v>0</v>
      </c>
      <c r="S34">
        <v>-5.18</v>
      </c>
      <c r="T34">
        <v>133.81</v>
      </c>
      <c r="U34">
        <v>-14482.74667</v>
      </c>
      <c r="V34">
        <v>-193.38666670000001</v>
      </c>
      <c r="W34">
        <v>55722.307139999997</v>
      </c>
      <c r="X34">
        <v>41046.17381</v>
      </c>
    </row>
    <row r="35" spans="1:24" x14ac:dyDescent="0.2">
      <c r="A35">
        <v>18</v>
      </c>
      <c r="B35" t="s">
        <v>24</v>
      </c>
      <c r="C35" t="s">
        <v>26</v>
      </c>
      <c r="D35">
        <v>1397.83</v>
      </c>
      <c r="E35">
        <v>123148.78</v>
      </c>
      <c r="F35">
        <v>123272.43</v>
      </c>
      <c r="G35">
        <v>123301.63</v>
      </c>
      <c r="H35">
        <v>87625.66</v>
      </c>
      <c r="I35">
        <v>42961.61</v>
      </c>
      <c r="J35">
        <v>504144.47</v>
      </c>
      <c r="K35">
        <v>500310.09</v>
      </c>
      <c r="L35">
        <v>-3834.38</v>
      </c>
      <c r="M35">
        <v>0</v>
      </c>
      <c r="N35">
        <v>1170.05</v>
      </c>
      <c r="O35">
        <v>0</v>
      </c>
      <c r="P35">
        <v>142</v>
      </c>
      <c r="Q35">
        <v>39.14</v>
      </c>
      <c r="R35">
        <v>0</v>
      </c>
      <c r="S35">
        <v>-5.2</v>
      </c>
      <c r="T35">
        <v>130.52000000000001</v>
      </c>
      <c r="U35">
        <v>-14059.393330000001</v>
      </c>
      <c r="V35">
        <v>-194.1333333</v>
      </c>
      <c r="W35">
        <v>54352.257140000002</v>
      </c>
      <c r="X35">
        <v>40098.730479999998</v>
      </c>
    </row>
    <row r="36" spans="1:24" x14ac:dyDescent="0.2">
      <c r="A36">
        <v>19</v>
      </c>
      <c r="B36" t="s">
        <v>24</v>
      </c>
      <c r="C36" t="s">
        <v>26</v>
      </c>
      <c r="D36">
        <v>1405.4</v>
      </c>
      <c r="E36">
        <v>122231.41</v>
      </c>
      <c r="F36">
        <v>122355.09</v>
      </c>
      <c r="G36">
        <v>122378.19</v>
      </c>
      <c r="H36">
        <v>86968.94</v>
      </c>
      <c r="I36">
        <v>42647.7</v>
      </c>
      <c r="J36">
        <v>500310.16</v>
      </c>
      <c r="K36">
        <v>496581.31</v>
      </c>
      <c r="L36">
        <v>-3728.84</v>
      </c>
      <c r="M36">
        <v>0</v>
      </c>
      <c r="N36">
        <v>1176.3800000000001</v>
      </c>
      <c r="O36">
        <v>0</v>
      </c>
      <c r="P36">
        <v>142.77000000000001</v>
      </c>
      <c r="Q36">
        <v>38.659999999999997</v>
      </c>
      <c r="R36">
        <v>0</v>
      </c>
      <c r="S36">
        <v>-5.22</v>
      </c>
      <c r="T36">
        <v>127.53</v>
      </c>
      <c r="U36">
        <v>-13672.413329999999</v>
      </c>
      <c r="V36">
        <v>-194.88</v>
      </c>
      <c r="W36">
        <v>53107.135710000002</v>
      </c>
      <c r="X36">
        <v>39239.842380000002</v>
      </c>
    </row>
    <row r="37" spans="1:24" x14ac:dyDescent="0.2">
      <c r="A37">
        <v>20</v>
      </c>
      <c r="B37" t="s">
        <v>24</v>
      </c>
      <c r="C37" t="s">
        <v>26</v>
      </c>
      <c r="D37">
        <v>1412.93</v>
      </c>
      <c r="E37">
        <v>121327.65</v>
      </c>
      <c r="F37">
        <v>121452.82</v>
      </c>
      <c r="G37">
        <v>121475</v>
      </c>
      <c r="H37">
        <v>86325.94</v>
      </c>
      <c r="I37">
        <v>42339.199999999997</v>
      </c>
      <c r="J37">
        <v>496581.25</v>
      </c>
      <c r="K37">
        <v>492920.59</v>
      </c>
      <c r="L37">
        <v>-3660.66</v>
      </c>
      <c r="M37">
        <v>0</v>
      </c>
      <c r="N37">
        <v>1182.68</v>
      </c>
      <c r="O37">
        <v>0</v>
      </c>
      <c r="P37">
        <v>143.53</v>
      </c>
      <c r="Q37">
        <v>38.21</v>
      </c>
      <c r="R37">
        <v>0</v>
      </c>
      <c r="S37">
        <v>-5.21</v>
      </c>
      <c r="T37">
        <v>125.51</v>
      </c>
      <c r="U37">
        <v>-13422.42</v>
      </c>
      <c r="V37">
        <v>-194.50666670000001</v>
      </c>
      <c r="W37">
        <v>52265.95</v>
      </c>
      <c r="X37">
        <v>38649.023330000004</v>
      </c>
    </row>
    <row r="38" spans="1:24" x14ac:dyDescent="0.2">
      <c r="A38">
        <v>3</v>
      </c>
      <c r="B38" t="s">
        <v>24</v>
      </c>
      <c r="C38" t="s">
        <v>27</v>
      </c>
      <c r="D38">
        <v>1454.92</v>
      </c>
      <c r="E38">
        <v>115614.66</v>
      </c>
      <c r="F38">
        <v>115970.02</v>
      </c>
      <c r="G38">
        <v>116002.03</v>
      </c>
      <c r="H38">
        <v>82555.44</v>
      </c>
      <c r="I38">
        <v>40755.31</v>
      </c>
      <c r="J38">
        <v>474356.81</v>
      </c>
      <c r="K38">
        <v>470897.47</v>
      </c>
      <c r="L38">
        <v>-3459.34</v>
      </c>
      <c r="M38">
        <v>0</v>
      </c>
      <c r="N38">
        <v>1160.1400000000001</v>
      </c>
      <c r="O38">
        <v>0</v>
      </c>
      <c r="P38">
        <v>149.5</v>
      </c>
      <c r="Q38">
        <v>0.74</v>
      </c>
      <c r="R38">
        <v>0</v>
      </c>
      <c r="S38">
        <v>-3.52</v>
      </c>
      <c r="T38">
        <v>125.71</v>
      </c>
      <c r="U38">
        <v>-12684.24667</v>
      </c>
      <c r="V38">
        <v>-131.41333330000001</v>
      </c>
      <c r="W38">
        <v>52349.235710000001</v>
      </c>
      <c r="X38">
        <v>39533.575709999997</v>
      </c>
    </row>
    <row r="39" spans="1:24" x14ac:dyDescent="0.2">
      <c r="A39">
        <v>4</v>
      </c>
      <c r="B39" t="s">
        <v>24</v>
      </c>
      <c r="C39" t="s">
        <v>27</v>
      </c>
      <c r="D39">
        <v>1429.82</v>
      </c>
      <c r="E39">
        <v>114798.92</v>
      </c>
      <c r="F39">
        <v>115132.64</v>
      </c>
      <c r="G39">
        <v>115170.58</v>
      </c>
      <c r="H39">
        <v>82010.66</v>
      </c>
      <c r="I39">
        <v>40545.86</v>
      </c>
      <c r="J39">
        <v>470897.56</v>
      </c>
      <c r="K39">
        <v>467658.66</v>
      </c>
      <c r="L39">
        <v>-3238.91</v>
      </c>
      <c r="M39">
        <v>0</v>
      </c>
      <c r="N39">
        <v>1167.6600000000001</v>
      </c>
      <c r="O39">
        <v>0</v>
      </c>
      <c r="P39">
        <v>150.47</v>
      </c>
      <c r="Q39">
        <v>0.69</v>
      </c>
      <c r="R39">
        <v>0</v>
      </c>
      <c r="S39">
        <v>-3.54</v>
      </c>
      <c r="T39">
        <v>144.52000000000001</v>
      </c>
      <c r="U39">
        <v>-11876.00333</v>
      </c>
      <c r="V39">
        <v>-132.16</v>
      </c>
      <c r="W39">
        <v>60182.257140000002</v>
      </c>
      <c r="X39">
        <v>48174.093809999998</v>
      </c>
    </row>
    <row r="40" spans="1:24" x14ac:dyDescent="0.2">
      <c r="A40">
        <v>5</v>
      </c>
      <c r="B40" t="s">
        <v>24</v>
      </c>
      <c r="C40" t="s">
        <v>27</v>
      </c>
      <c r="D40">
        <v>1473.72</v>
      </c>
      <c r="E40">
        <v>114012.38</v>
      </c>
      <c r="F40">
        <v>114326.88</v>
      </c>
      <c r="G40">
        <v>114368.3</v>
      </c>
      <c r="H40">
        <v>81485.73</v>
      </c>
      <c r="I40">
        <v>40344.69</v>
      </c>
      <c r="J40">
        <v>467658.69</v>
      </c>
      <c r="K40">
        <v>464538</v>
      </c>
      <c r="L40">
        <v>-3120.69</v>
      </c>
      <c r="M40">
        <v>0</v>
      </c>
      <c r="N40">
        <v>1128.72</v>
      </c>
      <c r="O40">
        <v>0</v>
      </c>
      <c r="P40">
        <v>146.04</v>
      </c>
      <c r="Q40">
        <v>0.65</v>
      </c>
      <c r="R40">
        <v>0</v>
      </c>
      <c r="S40">
        <v>-3.55</v>
      </c>
      <c r="T40">
        <v>157.25</v>
      </c>
      <c r="U40">
        <v>-11442.53</v>
      </c>
      <c r="V40">
        <v>-132.53333330000001</v>
      </c>
      <c r="W40">
        <v>65483.39286</v>
      </c>
      <c r="X40">
        <v>53908.329519999999</v>
      </c>
    </row>
    <row r="41" spans="1:24" x14ac:dyDescent="0.2">
      <c r="A41">
        <v>6</v>
      </c>
      <c r="B41" t="s">
        <v>24</v>
      </c>
      <c r="C41" t="s">
        <v>27</v>
      </c>
      <c r="D41">
        <v>1483.02</v>
      </c>
      <c r="E41">
        <v>113260.02</v>
      </c>
      <c r="F41">
        <v>113557.72</v>
      </c>
      <c r="G41">
        <v>113600.95</v>
      </c>
      <c r="H41">
        <v>80982.44</v>
      </c>
      <c r="I41">
        <v>40150.21</v>
      </c>
      <c r="J41">
        <v>464537.97</v>
      </c>
      <c r="K41">
        <v>461551.34</v>
      </c>
      <c r="L41">
        <v>-2986.63</v>
      </c>
      <c r="M41">
        <v>0</v>
      </c>
      <c r="N41">
        <v>1135.8499999999999</v>
      </c>
      <c r="O41">
        <v>0</v>
      </c>
      <c r="P41">
        <v>146.96</v>
      </c>
      <c r="Q41">
        <v>0.62</v>
      </c>
      <c r="R41">
        <v>0</v>
      </c>
      <c r="S41">
        <v>-3.57</v>
      </c>
      <c r="T41">
        <v>164.35</v>
      </c>
      <c r="U41">
        <v>-10950.97667</v>
      </c>
      <c r="V41">
        <v>-133.28</v>
      </c>
      <c r="W41">
        <v>68440.035709999996</v>
      </c>
      <c r="X41">
        <v>57355.779049999997</v>
      </c>
    </row>
    <row r="42" spans="1:24" x14ac:dyDescent="0.2">
      <c r="A42">
        <v>7</v>
      </c>
      <c r="B42" t="s">
        <v>24</v>
      </c>
      <c r="C42" t="s">
        <v>27</v>
      </c>
      <c r="D42">
        <v>1457.09</v>
      </c>
      <c r="E42">
        <v>112533.32</v>
      </c>
      <c r="F42">
        <v>112817.13</v>
      </c>
      <c r="G42">
        <v>112861.08</v>
      </c>
      <c r="H42">
        <v>80496.14</v>
      </c>
      <c r="I42">
        <v>39961.21</v>
      </c>
      <c r="J42">
        <v>461551.34</v>
      </c>
      <c r="K42">
        <v>458668.88</v>
      </c>
      <c r="L42">
        <v>-2882.47</v>
      </c>
      <c r="M42">
        <v>0</v>
      </c>
      <c r="N42">
        <v>1142.93</v>
      </c>
      <c r="O42">
        <v>0</v>
      </c>
      <c r="P42">
        <v>147.88</v>
      </c>
      <c r="Q42">
        <v>0.6</v>
      </c>
      <c r="R42">
        <v>0</v>
      </c>
      <c r="S42">
        <v>-3.58</v>
      </c>
      <c r="T42">
        <v>168.61</v>
      </c>
      <c r="U42">
        <v>-10569.05667</v>
      </c>
      <c r="V42">
        <v>-133.65333330000001</v>
      </c>
      <c r="W42">
        <v>70214.021429999993</v>
      </c>
      <c r="X42">
        <v>59511.311430000002</v>
      </c>
    </row>
    <row r="43" spans="1:24" x14ac:dyDescent="0.2">
      <c r="A43">
        <v>8</v>
      </c>
      <c r="B43" t="s">
        <v>24</v>
      </c>
      <c r="C43" t="s">
        <v>27</v>
      </c>
      <c r="D43">
        <v>1466.07</v>
      </c>
      <c r="E43">
        <v>111828.49</v>
      </c>
      <c r="F43">
        <v>112101.82</v>
      </c>
      <c r="G43">
        <v>112145.60000000001</v>
      </c>
      <c r="H43">
        <v>80024.38</v>
      </c>
      <c r="I43">
        <v>39776.629999999997</v>
      </c>
      <c r="J43">
        <v>458668.94</v>
      </c>
      <c r="K43">
        <v>455876.91</v>
      </c>
      <c r="L43">
        <v>-2792.03</v>
      </c>
      <c r="M43">
        <v>0</v>
      </c>
      <c r="N43">
        <v>1149.97</v>
      </c>
      <c r="O43">
        <v>0</v>
      </c>
      <c r="P43">
        <v>148.79</v>
      </c>
      <c r="Q43">
        <v>0.57999999999999996</v>
      </c>
      <c r="R43">
        <v>0</v>
      </c>
      <c r="S43">
        <v>-3.59</v>
      </c>
      <c r="T43">
        <v>170.4</v>
      </c>
      <c r="U43">
        <v>-10237.44333</v>
      </c>
      <c r="V43">
        <v>-134.02666669999999</v>
      </c>
      <c r="W43">
        <v>70959.428570000004</v>
      </c>
      <c r="X43">
        <v>60587.958570000003</v>
      </c>
    </row>
    <row r="44" spans="1:24" x14ac:dyDescent="0.2">
      <c r="A44">
        <v>9</v>
      </c>
      <c r="B44" t="s">
        <v>24</v>
      </c>
      <c r="C44" t="s">
        <v>27</v>
      </c>
      <c r="D44">
        <v>1474.99</v>
      </c>
      <c r="E44">
        <v>111142.83</v>
      </c>
      <c r="F44">
        <v>111407.49</v>
      </c>
      <c r="G44">
        <v>111450.7</v>
      </c>
      <c r="H44">
        <v>79565.509999999995</v>
      </c>
      <c r="I44">
        <v>39596.03</v>
      </c>
      <c r="J44">
        <v>455876.94</v>
      </c>
      <c r="K44">
        <v>453162.56</v>
      </c>
      <c r="L44">
        <v>-2714.38</v>
      </c>
      <c r="M44">
        <v>0</v>
      </c>
      <c r="N44">
        <v>1156.97</v>
      </c>
      <c r="O44">
        <v>0</v>
      </c>
      <c r="P44">
        <v>149.69999999999999</v>
      </c>
      <c r="Q44">
        <v>0.56000000000000005</v>
      </c>
      <c r="R44">
        <v>0</v>
      </c>
      <c r="S44">
        <v>-3.61</v>
      </c>
      <c r="T44">
        <v>170.59</v>
      </c>
      <c r="U44">
        <v>-9952.7266670000008</v>
      </c>
      <c r="V44">
        <v>-134.77333329999999</v>
      </c>
      <c r="W44">
        <v>71038.55</v>
      </c>
      <c r="X44">
        <v>60951.05</v>
      </c>
    </row>
    <row r="45" spans="1:24" x14ac:dyDescent="0.2">
      <c r="A45">
        <v>10</v>
      </c>
      <c r="B45" t="s">
        <v>24</v>
      </c>
      <c r="C45" t="s">
        <v>27</v>
      </c>
      <c r="D45">
        <v>1448.04</v>
      </c>
      <c r="E45">
        <v>110475.13</v>
      </c>
      <c r="F45">
        <v>110732.05</v>
      </c>
      <c r="G45">
        <v>110774.33</v>
      </c>
      <c r="H45">
        <v>79117.94</v>
      </c>
      <c r="I45">
        <v>39418.769999999997</v>
      </c>
      <c r="J45">
        <v>453162.53</v>
      </c>
      <c r="K45">
        <v>450518.22</v>
      </c>
      <c r="L45">
        <v>-2644.31</v>
      </c>
      <c r="M45">
        <v>0</v>
      </c>
      <c r="N45">
        <v>1163.93</v>
      </c>
      <c r="O45">
        <v>0</v>
      </c>
      <c r="P45">
        <v>150.6</v>
      </c>
      <c r="Q45">
        <v>0.55000000000000004</v>
      </c>
      <c r="R45">
        <v>0</v>
      </c>
      <c r="S45">
        <v>-3.62</v>
      </c>
      <c r="T45">
        <v>170.74</v>
      </c>
      <c r="U45">
        <v>-9695.8033329999998</v>
      </c>
      <c r="V45">
        <v>-135.1466667</v>
      </c>
      <c r="W45">
        <v>71101.014290000006</v>
      </c>
      <c r="X45">
        <v>61270.064290000002</v>
      </c>
    </row>
    <row r="46" spans="1:24" x14ac:dyDescent="0.2">
      <c r="A46">
        <v>11</v>
      </c>
      <c r="B46" t="s">
        <v>24</v>
      </c>
      <c r="C46" t="s">
        <v>27</v>
      </c>
      <c r="D46">
        <v>1456.64</v>
      </c>
      <c r="E46">
        <v>109822.3</v>
      </c>
      <c r="F46">
        <v>110072.98</v>
      </c>
      <c r="G46">
        <v>110114.23</v>
      </c>
      <c r="H46">
        <v>78680.289999999994</v>
      </c>
      <c r="I46">
        <v>39244.449999999997</v>
      </c>
      <c r="J46">
        <v>450518.16</v>
      </c>
      <c r="K46">
        <v>447934.25</v>
      </c>
      <c r="L46">
        <v>-2583.91</v>
      </c>
      <c r="M46">
        <v>0</v>
      </c>
      <c r="N46">
        <v>1170.8399999999999</v>
      </c>
      <c r="O46">
        <v>0</v>
      </c>
      <c r="P46">
        <v>151.49</v>
      </c>
      <c r="Q46">
        <v>0.54</v>
      </c>
      <c r="R46">
        <v>0</v>
      </c>
      <c r="S46">
        <v>-3.63</v>
      </c>
      <c r="T46">
        <v>169.28</v>
      </c>
      <c r="U46">
        <v>-9474.3366669999996</v>
      </c>
      <c r="V46">
        <v>-135.52000000000001</v>
      </c>
      <c r="W46">
        <v>70493.028569999995</v>
      </c>
      <c r="X46">
        <v>60883.171900000001</v>
      </c>
    </row>
    <row r="47" spans="1:24" x14ac:dyDescent="0.2">
      <c r="A47">
        <v>12</v>
      </c>
      <c r="B47" t="s">
        <v>24</v>
      </c>
      <c r="C47" t="s">
        <v>27</v>
      </c>
      <c r="D47">
        <v>1465.19</v>
      </c>
      <c r="E47">
        <v>109183.36</v>
      </c>
      <c r="F47">
        <v>109428.77</v>
      </c>
      <c r="G47">
        <v>109468.74</v>
      </c>
      <c r="H47">
        <v>78251.55</v>
      </c>
      <c r="I47">
        <v>39072.65</v>
      </c>
      <c r="J47">
        <v>447934.25</v>
      </c>
      <c r="K47">
        <v>445405.06</v>
      </c>
      <c r="L47">
        <v>-2529.19</v>
      </c>
      <c r="M47">
        <v>0</v>
      </c>
      <c r="N47">
        <v>1177.72</v>
      </c>
      <c r="O47">
        <v>0</v>
      </c>
      <c r="P47">
        <v>152.38</v>
      </c>
      <c r="Q47">
        <v>0.53</v>
      </c>
      <c r="R47">
        <v>0</v>
      </c>
      <c r="S47">
        <v>-3.65</v>
      </c>
      <c r="T47">
        <v>167.4</v>
      </c>
      <c r="U47">
        <v>-9273.6966670000002</v>
      </c>
      <c r="V47">
        <v>-136.2666667</v>
      </c>
      <c r="W47">
        <v>69710.142860000007</v>
      </c>
      <c r="X47">
        <v>60300.179519999998</v>
      </c>
    </row>
    <row r="48" spans="1:24" x14ac:dyDescent="0.2">
      <c r="A48">
        <v>13</v>
      </c>
      <c r="B48" t="s">
        <v>24</v>
      </c>
      <c r="C48" t="s">
        <v>27</v>
      </c>
      <c r="D48">
        <v>1473.69</v>
      </c>
      <c r="E48">
        <v>108547.7</v>
      </c>
      <c r="F48">
        <v>108785.57</v>
      </c>
      <c r="G48">
        <v>108824.09</v>
      </c>
      <c r="H48">
        <v>77824.95</v>
      </c>
      <c r="I48">
        <v>38903.33</v>
      </c>
      <c r="J48">
        <v>445405.09</v>
      </c>
      <c r="K48">
        <v>442885.66</v>
      </c>
      <c r="L48">
        <v>-2519.44</v>
      </c>
      <c r="M48">
        <v>0</v>
      </c>
      <c r="N48">
        <v>1135.8499999999999</v>
      </c>
      <c r="O48">
        <v>0</v>
      </c>
      <c r="P48">
        <v>147.54</v>
      </c>
      <c r="Q48">
        <v>0.51</v>
      </c>
      <c r="R48">
        <v>0</v>
      </c>
      <c r="S48">
        <v>-3.66</v>
      </c>
      <c r="T48">
        <v>166.51</v>
      </c>
      <c r="U48">
        <v>-9237.9466670000002</v>
      </c>
      <c r="V48">
        <v>-136.63999999999999</v>
      </c>
      <c r="W48">
        <v>69339.521429999993</v>
      </c>
      <c r="X48">
        <v>59964.934759999996</v>
      </c>
    </row>
    <row r="49" spans="1:24" x14ac:dyDescent="0.2">
      <c r="A49">
        <v>14</v>
      </c>
      <c r="B49" t="s">
        <v>24</v>
      </c>
      <c r="C49" t="s">
        <v>27</v>
      </c>
      <c r="D49">
        <v>1482.14</v>
      </c>
      <c r="E49">
        <v>107927.48</v>
      </c>
      <c r="F49">
        <v>108160.03</v>
      </c>
      <c r="G49">
        <v>108197.23</v>
      </c>
      <c r="H49">
        <v>77408.63</v>
      </c>
      <c r="I49">
        <v>38736.230000000003</v>
      </c>
      <c r="J49">
        <v>442885.66</v>
      </c>
      <c r="K49">
        <v>440429.63</v>
      </c>
      <c r="L49">
        <v>-2456.0300000000002</v>
      </c>
      <c r="M49">
        <v>0</v>
      </c>
      <c r="N49">
        <v>1142.3599999999999</v>
      </c>
      <c r="O49">
        <v>0</v>
      </c>
      <c r="P49">
        <v>148.38999999999999</v>
      </c>
      <c r="Q49">
        <v>0.51</v>
      </c>
      <c r="R49">
        <v>0</v>
      </c>
      <c r="S49">
        <v>-3.67</v>
      </c>
      <c r="T49">
        <v>164.17</v>
      </c>
      <c r="U49">
        <v>-9005.4433329999993</v>
      </c>
      <c r="V49">
        <v>-137.0133333</v>
      </c>
      <c r="W49">
        <v>68365.078569999998</v>
      </c>
      <c r="X49">
        <v>59222.621899999998</v>
      </c>
    </row>
    <row r="50" spans="1:24" x14ac:dyDescent="0.2">
      <c r="A50">
        <v>15</v>
      </c>
      <c r="B50" t="s">
        <v>24</v>
      </c>
      <c r="C50" t="s">
        <v>27</v>
      </c>
      <c r="D50">
        <v>1453.66</v>
      </c>
      <c r="E50">
        <v>107321.63</v>
      </c>
      <c r="F50">
        <v>107549.43</v>
      </c>
      <c r="G50">
        <v>107585.4</v>
      </c>
      <c r="H50">
        <v>77000.87</v>
      </c>
      <c r="I50">
        <v>38571.019999999997</v>
      </c>
      <c r="J50">
        <v>440429.69</v>
      </c>
      <c r="K50">
        <v>438028.34</v>
      </c>
      <c r="L50">
        <v>-2401.34</v>
      </c>
      <c r="M50">
        <v>0</v>
      </c>
      <c r="N50">
        <v>1148.83</v>
      </c>
      <c r="O50">
        <v>0</v>
      </c>
      <c r="P50">
        <v>149.22999999999999</v>
      </c>
      <c r="Q50">
        <v>0.5</v>
      </c>
      <c r="R50">
        <v>0</v>
      </c>
      <c r="S50">
        <v>-3.68</v>
      </c>
      <c r="T50">
        <v>162.5</v>
      </c>
      <c r="U50">
        <v>-8804.9133330000004</v>
      </c>
      <c r="V50">
        <v>-137.38666670000001</v>
      </c>
      <c r="W50">
        <v>67669.642860000007</v>
      </c>
      <c r="X50">
        <v>58727.342859999997</v>
      </c>
    </row>
    <row r="51" spans="1:24" x14ac:dyDescent="0.2">
      <c r="A51">
        <v>16</v>
      </c>
      <c r="B51" t="s">
        <v>24</v>
      </c>
      <c r="C51" t="s">
        <v>27</v>
      </c>
      <c r="D51">
        <v>1461.8</v>
      </c>
      <c r="E51">
        <v>106727.45</v>
      </c>
      <c r="F51">
        <v>106951.73</v>
      </c>
      <c r="G51">
        <v>106986.45</v>
      </c>
      <c r="H51">
        <v>76600.69</v>
      </c>
      <c r="I51">
        <v>38407.78</v>
      </c>
      <c r="J51">
        <v>438028.41</v>
      </c>
      <c r="K51">
        <v>435674.13</v>
      </c>
      <c r="L51">
        <v>-2354.2800000000002</v>
      </c>
      <c r="M51">
        <v>0</v>
      </c>
      <c r="N51">
        <v>1155.27</v>
      </c>
      <c r="O51">
        <v>0</v>
      </c>
      <c r="P51">
        <v>150.06</v>
      </c>
      <c r="Q51">
        <v>0.49</v>
      </c>
      <c r="R51">
        <v>0</v>
      </c>
      <c r="S51">
        <v>-3.69</v>
      </c>
      <c r="T51">
        <v>159.96</v>
      </c>
      <c r="U51">
        <v>-8632.36</v>
      </c>
      <c r="V51">
        <v>-137.76</v>
      </c>
      <c r="W51">
        <v>66611.914290000001</v>
      </c>
      <c r="X51">
        <v>57841.794289999998</v>
      </c>
    </row>
    <row r="52" spans="1:24" x14ac:dyDescent="0.2">
      <c r="A52">
        <v>17</v>
      </c>
      <c r="B52" t="s">
        <v>24</v>
      </c>
      <c r="C52" t="s">
        <v>27</v>
      </c>
      <c r="D52">
        <v>1469.9</v>
      </c>
      <c r="E52">
        <v>106704.85</v>
      </c>
      <c r="F52">
        <v>106382.94</v>
      </c>
      <c r="G52">
        <v>106323.33</v>
      </c>
      <c r="H52">
        <v>76199.850000000006</v>
      </c>
      <c r="I52">
        <v>38246.379999999997</v>
      </c>
      <c r="J52">
        <v>435674.13</v>
      </c>
      <c r="K52">
        <v>433857.34</v>
      </c>
      <c r="L52">
        <v>-1816.78</v>
      </c>
      <c r="M52">
        <v>0</v>
      </c>
      <c r="N52">
        <v>1161.67</v>
      </c>
      <c r="O52">
        <v>0</v>
      </c>
      <c r="P52">
        <v>150.88999999999999</v>
      </c>
      <c r="Q52">
        <v>2.4900000000000002</v>
      </c>
      <c r="R52">
        <v>0</v>
      </c>
      <c r="S52">
        <v>-3.7</v>
      </c>
      <c r="T52">
        <v>75.36</v>
      </c>
      <c r="U52">
        <v>-6661.5266670000001</v>
      </c>
      <c r="V52">
        <v>-138.1333333</v>
      </c>
      <c r="W52">
        <v>31382.057140000001</v>
      </c>
      <c r="X52">
        <v>24582.397140000001</v>
      </c>
    </row>
    <row r="53" spans="1:24" x14ac:dyDescent="0.2">
      <c r="A53">
        <v>18</v>
      </c>
      <c r="B53" t="s">
        <v>24</v>
      </c>
      <c r="C53" t="s">
        <v>27</v>
      </c>
      <c r="D53">
        <v>0</v>
      </c>
      <c r="E53">
        <v>105686.33</v>
      </c>
      <c r="F53">
        <v>105735.66</v>
      </c>
      <c r="G53">
        <v>105766.34</v>
      </c>
      <c r="H53">
        <v>75861.73</v>
      </c>
      <c r="I53">
        <v>35560.19</v>
      </c>
      <c r="J53">
        <v>433857.34</v>
      </c>
      <c r="K53">
        <v>428610.25</v>
      </c>
      <c r="L53">
        <v>-5247.09</v>
      </c>
      <c r="M53">
        <v>0</v>
      </c>
      <c r="N53">
        <v>0</v>
      </c>
      <c r="O53">
        <v>0</v>
      </c>
      <c r="P53">
        <v>0</v>
      </c>
      <c r="Q53">
        <v>2599.29</v>
      </c>
      <c r="R53">
        <v>23.19</v>
      </c>
      <c r="S53">
        <v>1083.93</v>
      </c>
      <c r="T53">
        <v>6.55</v>
      </c>
      <c r="U53">
        <v>-19239.330000000002</v>
      </c>
      <c r="V53">
        <v>40466.720000000001</v>
      </c>
      <c r="W53">
        <v>2727.6071430000002</v>
      </c>
      <c r="X53">
        <v>23954.997139999999</v>
      </c>
    </row>
    <row r="54" spans="1:24" x14ac:dyDescent="0.2">
      <c r="A54">
        <v>19</v>
      </c>
      <c r="B54" t="s">
        <v>24</v>
      </c>
      <c r="C54" t="s">
        <v>27</v>
      </c>
      <c r="D54">
        <v>622.32000000000005</v>
      </c>
      <c r="E54">
        <v>106631.76</v>
      </c>
      <c r="F54">
        <v>105595.88</v>
      </c>
      <c r="G54">
        <v>105525.49</v>
      </c>
      <c r="H54">
        <v>75694.100000000006</v>
      </c>
      <c r="I54">
        <v>35478.379999999997</v>
      </c>
      <c r="J54">
        <v>428610.22</v>
      </c>
      <c r="K54">
        <v>428925.63</v>
      </c>
      <c r="L54">
        <v>315.41000000000003</v>
      </c>
      <c r="M54">
        <v>0</v>
      </c>
      <c r="N54">
        <v>1149.3699999999999</v>
      </c>
      <c r="O54">
        <v>0</v>
      </c>
      <c r="P54">
        <v>4395.6099999999997</v>
      </c>
      <c r="Q54">
        <v>3.94</v>
      </c>
      <c r="R54">
        <v>590.66</v>
      </c>
      <c r="S54">
        <v>166.87</v>
      </c>
      <c r="T54">
        <v>0</v>
      </c>
      <c r="U54">
        <v>1156.5033330000001</v>
      </c>
      <c r="V54">
        <v>6229.8133330000001</v>
      </c>
      <c r="W54">
        <v>0</v>
      </c>
      <c r="X54">
        <v>7386.3166670000001</v>
      </c>
    </row>
    <row r="55" spans="1:24" x14ac:dyDescent="0.2">
      <c r="A55">
        <v>20</v>
      </c>
      <c r="B55" t="s">
        <v>24</v>
      </c>
      <c r="C55" t="s">
        <v>27</v>
      </c>
      <c r="D55">
        <v>789.81</v>
      </c>
      <c r="E55">
        <v>106811.37</v>
      </c>
      <c r="F55">
        <v>105370.45</v>
      </c>
      <c r="G55">
        <v>105295.19</v>
      </c>
      <c r="H55">
        <v>75532.53</v>
      </c>
      <c r="I55">
        <v>35400.910000000003</v>
      </c>
      <c r="J55">
        <v>428925.66</v>
      </c>
      <c r="K55">
        <v>428410.44</v>
      </c>
      <c r="L55">
        <v>-515.22</v>
      </c>
      <c r="M55">
        <v>876.09</v>
      </c>
      <c r="N55">
        <v>1155.52</v>
      </c>
      <c r="O55">
        <v>0</v>
      </c>
      <c r="P55">
        <v>4419.1499999999996</v>
      </c>
      <c r="Q55">
        <v>0.54</v>
      </c>
      <c r="R55">
        <v>2278.71</v>
      </c>
      <c r="S55">
        <v>963.39</v>
      </c>
      <c r="T55">
        <v>0</v>
      </c>
      <c r="U55">
        <v>-1889.14</v>
      </c>
      <c r="V55">
        <v>35966.559999999998</v>
      </c>
      <c r="W55">
        <v>0</v>
      </c>
      <c r="X55">
        <v>34077.42</v>
      </c>
    </row>
    <row r="56" spans="1:24" x14ac:dyDescent="0.2">
      <c r="A56">
        <v>3</v>
      </c>
      <c r="B56" t="s">
        <v>24</v>
      </c>
      <c r="C56" t="s">
        <v>28</v>
      </c>
      <c r="D56">
        <v>1278.1600000000001</v>
      </c>
      <c r="E56">
        <v>44852.77</v>
      </c>
      <c r="F56">
        <v>44929.03</v>
      </c>
      <c r="G56">
        <v>44897.77</v>
      </c>
      <c r="H56">
        <v>31592.73</v>
      </c>
      <c r="I56">
        <v>15069.63</v>
      </c>
      <c r="J56">
        <v>182970.28</v>
      </c>
      <c r="K56">
        <v>181341.94</v>
      </c>
      <c r="L56">
        <v>-1628.34</v>
      </c>
      <c r="M56">
        <v>0</v>
      </c>
      <c r="N56">
        <v>1139.73</v>
      </c>
      <c r="O56">
        <v>0</v>
      </c>
      <c r="P56">
        <v>242</v>
      </c>
      <c r="Q56">
        <v>17.28</v>
      </c>
      <c r="R56">
        <v>0</v>
      </c>
      <c r="S56">
        <v>-2.3199999999999998</v>
      </c>
      <c r="T56">
        <v>16.260000000000002</v>
      </c>
      <c r="U56">
        <v>-5970.58</v>
      </c>
      <c r="V56">
        <v>-86.613333330000003</v>
      </c>
      <c r="W56">
        <v>6771.1285710000002</v>
      </c>
      <c r="X56">
        <v>713.93523809999999</v>
      </c>
    </row>
    <row r="57" spans="1:24" x14ac:dyDescent="0.2">
      <c r="A57">
        <v>4</v>
      </c>
      <c r="B57" t="s">
        <v>24</v>
      </c>
      <c r="C57" t="s">
        <v>28</v>
      </c>
      <c r="D57">
        <v>1235.79</v>
      </c>
      <c r="E57">
        <v>44461.16</v>
      </c>
      <c r="F57">
        <v>44537.35</v>
      </c>
      <c r="G57">
        <v>44506.58</v>
      </c>
      <c r="H57">
        <v>31320.74</v>
      </c>
      <c r="I57">
        <v>14948.26</v>
      </c>
      <c r="J57">
        <v>181341.94</v>
      </c>
      <c r="K57">
        <v>179774.09</v>
      </c>
      <c r="L57">
        <v>-1567.84</v>
      </c>
      <c r="M57">
        <v>0</v>
      </c>
      <c r="N57">
        <v>1147.1099999999999</v>
      </c>
      <c r="O57">
        <v>0</v>
      </c>
      <c r="P57">
        <v>243.57</v>
      </c>
      <c r="Q57">
        <v>16.86</v>
      </c>
      <c r="R57">
        <v>0</v>
      </c>
      <c r="S57">
        <v>-2.3199999999999998</v>
      </c>
      <c r="T57">
        <v>15.43</v>
      </c>
      <c r="U57">
        <v>-5748.7466670000003</v>
      </c>
      <c r="V57">
        <v>-86.613333330000003</v>
      </c>
      <c r="W57">
        <v>6425.4928570000002</v>
      </c>
      <c r="X57">
        <v>590.13285710000002</v>
      </c>
    </row>
    <row r="58" spans="1:24" x14ac:dyDescent="0.2">
      <c r="A58">
        <v>5</v>
      </c>
      <c r="B58" t="s">
        <v>24</v>
      </c>
      <c r="C58" t="s">
        <v>28</v>
      </c>
      <c r="D58">
        <v>1209.21</v>
      </c>
      <c r="E58">
        <v>44076.02</v>
      </c>
      <c r="F58">
        <v>44151.3</v>
      </c>
      <c r="G58">
        <v>44121.09</v>
      </c>
      <c r="H58">
        <v>31054.63</v>
      </c>
      <c r="I58">
        <v>14831.28</v>
      </c>
      <c r="J58">
        <v>179774.07999999999</v>
      </c>
      <c r="K58">
        <v>178234.31</v>
      </c>
      <c r="L58">
        <v>-1539.77</v>
      </c>
      <c r="M58">
        <v>0</v>
      </c>
      <c r="N58">
        <v>1127.06</v>
      </c>
      <c r="O58">
        <v>0</v>
      </c>
      <c r="P58">
        <v>239.96</v>
      </c>
      <c r="Q58">
        <v>16.37</v>
      </c>
      <c r="R58">
        <v>0</v>
      </c>
      <c r="S58">
        <v>-2.31</v>
      </c>
      <c r="T58">
        <v>14.96</v>
      </c>
      <c r="U58">
        <v>-5645.8233330000003</v>
      </c>
      <c r="V58">
        <v>-86.24</v>
      </c>
      <c r="W58">
        <v>6229.7714290000004</v>
      </c>
      <c r="X58">
        <v>497.7080952</v>
      </c>
    </row>
    <row r="59" spans="1:24" x14ac:dyDescent="0.2">
      <c r="A59">
        <v>6</v>
      </c>
      <c r="B59" t="s">
        <v>24</v>
      </c>
      <c r="C59" t="s">
        <v>28</v>
      </c>
      <c r="D59">
        <v>1177.82</v>
      </c>
      <c r="E59">
        <v>43704.92</v>
      </c>
      <c r="F59">
        <v>43779.71</v>
      </c>
      <c r="G59">
        <v>43749.85</v>
      </c>
      <c r="H59">
        <v>30798.35</v>
      </c>
      <c r="I59">
        <v>14718.91</v>
      </c>
      <c r="J59">
        <v>178234.34</v>
      </c>
      <c r="K59">
        <v>176751.75</v>
      </c>
      <c r="L59">
        <v>-1482.59</v>
      </c>
      <c r="M59">
        <v>0</v>
      </c>
      <c r="N59">
        <v>1134.18</v>
      </c>
      <c r="O59">
        <v>0</v>
      </c>
      <c r="P59">
        <v>241.48</v>
      </c>
      <c r="Q59">
        <v>16.100000000000001</v>
      </c>
      <c r="R59">
        <v>0</v>
      </c>
      <c r="S59">
        <v>-2.31</v>
      </c>
      <c r="T59">
        <v>14.36</v>
      </c>
      <c r="U59">
        <v>-5436.1633330000004</v>
      </c>
      <c r="V59">
        <v>-86.24</v>
      </c>
      <c r="W59">
        <v>5979.9142860000002</v>
      </c>
      <c r="X59">
        <v>457.51095240000001</v>
      </c>
    </row>
    <row r="60" spans="1:24" x14ac:dyDescent="0.2">
      <c r="A60">
        <v>7</v>
      </c>
      <c r="B60" t="s">
        <v>24</v>
      </c>
      <c r="C60" t="s">
        <v>28</v>
      </c>
      <c r="D60">
        <v>1147.5899999999999</v>
      </c>
      <c r="E60">
        <v>43345.279999999999</v>
      </c>
      <c r="F60">
        <v>43419.75</v>
      </c>
      <c r="G60">
        <v>43390.16</v>
      </c>
      <c r="H60">
        <v>30550.31</v>
      </c>
      <c r="I60">
        <v>14609.81</v>
      </c>
      <c r="J60">
        <v>176751.73</v>
      </c>
      <c r="K60">
        <v>175315.31</v>
      </c>
      <c r="L60">
        <v>-1436.42</v>
      </c>
      <c r="M60">
        <v>0</v>
      </c>
      <c r="N60">
        <v>1141.25</v>
      </c>
      <c r="O60">
        <v>0</v>
      </c>
      <c r="P60">
        <v>242.98</v>
      </c>
      <c r="Q60">
        <v>15.91</v>
      </c>
      <c r="R60">
        <v>0</v>
      </c>
      <c r="S60">
        <v>-2.2999999999999998</v>
      </c>
      <c r="T60">
        <v>13.91</v>
      </c>
      <c r="U60">
        <v>-5266.8733329999995</v>
      </c>
      <c r="V60">
        <v>-85.866666670000001</v>
      </c>
      <c r="W60">
        <v>5792.5214290000004</v>
      </c>
      <c r="X60">
        <v>439.78142860000003</v>
      </c>
    </row>
    <row r="61" spans="1:24" x14ac:dyDescent="0.2">
      <c r="A61">
        <v>8</v>
      </c>
      <c r="B61" t="s">
        <v>24</v>
      </c>
      <c r="C61" t="s">
        <v>28</v>
      </c>
      <c r="D61">
        <v>1120.3800000000001</v>
      </c>
      <c r="E61">
        <v>42995.66</v>
      </c>
      <c r="F61">
        <v>43069.93</v>
      </c>
      <c r="G61">
        <v>43040.54</v>
      </c>
      <c r="H61">
        <v>30309.279999999999</v>
      </c>
      <c r="I61">
        <v>14503.82</v>
      </c>
      <c r="J61">
        <v>175315.33</v>
      </c>
      <c r="K61">
        <v>173919.22</v>
      </c>
      <c r="L61">
        <v>-1396.11</v>
      </c>
      <c r="M61">
        <v>0</v>
      </c>
      <c r="N61">
        <v>1148.28</v>
      </c>
      <c r="O61">
        <v>0</v>
      </c>
      <c r="P61">
        <v>244.48</v>
      </c>
      <c r="Q61">
        <v>15.77</v>
      </c>
      <c r="R61">
        <v>0</v>
      </c>
      <c r="S61">
        <v>-2.2999999999999998</v>
      </c>
      <c r="T61">
        <v>13.46</v>
      </c>
      <c r="U61">
        <v>-5119.07</v>
      </c>
      <c r="V61">
        <v>-85.866666670000001</v>
      </c>
      <c r="W61">
        <v>5605.1285710000002</v>
      </c>
      <c r="X61">
        <v>400.19190479999997</v>
      </c>
    </row>
    <row r="62" spans="1:24" x14ac:dyDescent="0.2">
      <c r="A62">
        <v>9</v>
      </c>
      <c r="B62" t="s">
        <v>24</v>
      </c>
      <c r="C62" t="s">
        <v>28</v>
      </c>
      <c r="D62">
        <v>1095.45</v>
      </c>
      <c r="E62">
        <v>42654.82</v>
      </c>
      <c r="F62">
        <v>42728.99</v>
      </c>
      <c r="G62">
        <v>42699.71</v>
      </c>
      <c r="H62">
        <v>30074.21</v>
      </c>
      <c r="I62">
        <v>14400.36</v>
      </c>
      <c r="J62">
        <v>173919.19</v>
      </c>
      <c r="K62">
        <v>172558.09</v>
      </c>
      <c r="L62">
        <v>-1361.09</v>
      </c>
      <c r="M62">
        <v>0</v>
      </c>
      <c r="N62">
        <v>1155.27</v>
      </c>
      <c r="O62">
        <v>0</v>
      </c>
      <c r="P62">
        <v>245.97</v>
      </c>
      <c r="Q62">
        <v>15.67</v>
      </c>
      <c r="R62">
        <v>0</v>
      </c>
      <c r="S62">
        <v>-2.2999999999999998</v>
      </c>
      <c r="T62">
        <v>13.08</v>
      </c>
      <c r="U62">
        <v>-4990.6633330000004</v>
      </c>
      <c r="V62">
        <v>-85.866666670000001</v>
      </c>
      <c r="W62">
        <v>5446.885714</v>
      </c>
      <c r="X62">
        <v>370.35571429999999</v>
      </c>
    </row>
    <row r="63" spans="1:24" x14ac:dyDescent="0.2">
      <c r="A63">
        <v>10</v>
      </c>
      <c r="B63" t="s">
        <v>24</v>
      </c>
      <c r="C63" t="s">
        <v>28</v>
      </c>
      <c r="D63">
        <v>1083.77</v>
      </c>
      <c r="E63">
        <v>42314.54</v>
      </c>
      <c r="F63">
        <v>42387.88</v>
      </c>
      <c r="G63">
        <v>42358.83</v>
      </c>
      <c r="H63">
        <v>29840.39</v>
      </c>
      <c r="I63">
        <v>14298.87</v>
      </c>
      <c r="J63">
        <v>172558.11</v>
      </c>
      <c r="K63">
        <v>171200.52</v>
      </c>
      <c r="L63">
        <v>-1357.59</v>
      </c>
      <c r="M63">
        <v>0</v>
      </c>
      <c r="N63">
        <v>1133.97</v>
      </c>
      <c r="O63">
        <v>0</v>
      </c>
      <c r="P63">
        <v>242.09</v>
      </c>
      <c r="Q63">
        <v>15.4</v>
      </c>
      <c r="R63">
        <v>0</v>
      </c>
      <c r="S63">
        <v>-2.29</v>
      </c>
      <c r="T63">
        <v>13.05</v>
      </c>
      <c r="U63">
        <v>-4977.83</v>
      </c>
      <c r="V63">
        <v>-85.493333329999999</v>
      </c>
      <c r="W63">
        <v>5434.3928569999998</v>
      </c>
      <c r="X63">
        <v>371.06952380000001</v>
      </c>
    </row>
    <row r="64" spans="1:24" x14ac:dyDescent="0.2">
      <c r="A64">
        <v>11</v>
      </c>
      <c r="B64" t="s">
        <v>24</v>
      </c>
      <c r="C64" t="s">
        <v>28</v>
      </c>
      <c r="D64">
        <v>1065.46</v>
      </c>
      <c r="E64">
        <v>41983.360000000001</v>
      </c>
      <c r="F64">
        <v>42056.31</v>
      </c>
      <c r="G64">
        <v>42027.34</v>
      </c>
      <c r="H64">
        <v>29612.880000000001</v>
      </c>
      <c r="I64">
        <v>14199.71</v>
      </c>
      <c r="J64">
        <v>171200.52</v>
      </c>
      <c r="K64">
        <v>169879.61</v>
      </c>
      <c r="L64">
        <v>-1320.91</v>
      </c>
      <c r="M64">
        <v>0</v>
      </c>
      <c r="N64">
        <v>1140.71</v>
      </c>
      <c r="O64">
        <v>0</v>
      </c>
      <c r="P64">
        <v>243.52</v>
      </c>
      <c r="Q64">
        <v>15.31</v>
      </c>
      <c r="R64">
        <v>0</v>
      </c>
      <c r="S64">
        <v>-2.29</v>
      </c>
      <c r="T64">
        <v>12.69</v>
      </c>
      <c r="U64">
        <v>-4843.3366669999996</v>
      </c>
      <c r="V64">
        <v>-85.493333329999999</v>
      </c>
      <c r="W64">
        <v>5284.4785709999996</v>
      </c>
      <c r="X64">
        <v>355.64857139999998</v>
      </c>
    </row>
    <row r="65" spans="1:24" x14ac:dyDescent="0.2">
      <c r="A65">
        <v>12</v>
      </c>
      <c r="B65" t="s">
        <v>24</v>
      </c>
      <c r="C65" t="s">
        <v>28</v>
      </c>
      <c r="D65">
        <v>1045.95</v>
      </c>
      <c r="E65">
        <v>41659.629999999997</v>
      </c>
      <c r="F65">
        <v>41732.379999999997</v>
      </c>
      <c r="G65">
        <v>41703.449999999997</v>
      </c>
      <c r="H65">
        <v>29390.33</v>
      </c>
      <c r="I65">
        <v>14102.49</v>
      </c>
      <c r="J65">
        <v>169879.63</v>
      </c>
      <c r="K65">
        <v>168588.28</v>
      </c>
      <c r="L65">
        <v>-1291.3399999999999</v>
      </c>
      <c r="M65">
        <v>0</v>
      </c>
      <c r="N65">
        <v>1147.4100000000001</v>
      </c>
      <c r="O65">
        <v>0</v>
      </c>
      <c r="P65">
        <v>244.95</v>
      </c>
      <c r="Q65">
        <v>15.28</v>
      </c>
      <c r="R65">
        <v>0</v>
      </c>
      <c r="S65">
        <v>-2.2799999999999998</v>
      </c>
      <c r="T65">
        <v>12.41</v>
      </c>
      <c r="U65">
        <v>-4734.9133330000004</v>
      </c>
      <c r="V65">
        <v>-85.12</v>
      </c>
      <c r="W65">
        <v>5167.8785710000002</v>
      </c>
      <c r="X65">
        <v>347.84523810000002</v>
      </c>
    </row>
    <row r="66" spans="1:24" x14ac:dyDescent="0.2">
      <c r="A66">
        <v>13</v>
      </c>
      <c r="B66" t="s">
        <v>24</v>
      </c>
      <c r="C66" t="s">
        <v>28</v>
      </c>
      <c r="D66">
        <v>1027.99</v>
      </c>
      <c r="E66">
        <v>41342.35</v>
      </c>
      <c r="F66">
        <v>41415.019999999997</v>
      </c>
      <c r="G66">
        <v>41386.089999999997</v>
      </c>
      <c r="H66">
        <v>29172.15</v>
      </c>
      <c r="I66">
        <v>14006.92</v>
      </c>
      <c r="J66">
        <v>168588.25</v>
      </c>
      <c r="K66">
        <v>167322.53</v>
      </c>
      <c r="L66">
        <v>-1265.72</v>
      </c>
      <c r="M66">
        <v>0</v>
      </c>
      <c r="N66">
        <v>1154.06</v>
      </c>
      <c r="O66">
        <v>0</v>
      </c>
      <c r="P66">
        <v>246.37</v>
      </c>
      <c r="Q66">
        <v>15.26</v>
      </c>
      <c r="R66">
        <v>0</v>
      </c>
      <c r="S66">
        <v>-2.2799999999999998</v>
      </c>
      <c r="T66">
        <v>12.12</v>
      </c>
      <c r="U66">
        <v>-4640.9733329999999</v>
      </c>
      <c r="V66">
        <v>-85.12</v>
      </c>
      <c r="W66">
        <v>5047.114286</v>
      </c>
      <c r="X66">
        <v>321.0209524</v>
      </c>
    </row>
    <row r="67" spans="1:24" x14ac:dyDescent="0.2">
      <c r="A67">
        <v>14</v>
      </c>
      <c r="B67" t="s">
        <v>24</v>
      </c>
      <c r="C67" t="s">
        <v>28</v>
      </c>
      <c r="D67">
        <v>1012.09</v>
      </c>
      <c r="E67">
        <v>41030.68</v>
      </c>
      <c r="F67">
        <v>41103.32</v>
      </c>
      <c r="G67">
        <v>41074.35</v>
      </c>
      <c r="H67">
        <v>28957.87</v>
      </c>
      <c r="I67">
        <v>13912.93</v>
      </c>
      <c r="J67">
        <v>167322.53</v>
      </c>
      <c r="K67">
        <v>166079.16</v>
      </c>
      <c r="L67">
        <v>-1243.3800000000001</v>
      </c>
      <c r="M67">
        <v>0</v>
      </c>
      <c r="N67">
        <v>1160.68</v>
      </c>
      <c r="O67">
        <v>0</v>
      </c>
      <c r="P67">
        <v>247.79</v>
      </c>
      <c r="Q67">
        <v>15.25</v>
      </c>
      <c r="R67">
        <v>0</v>
      </c>
      <c r="S67">
        <v>-2.27</v>
      </c>
      <c r="T67">
        <v>11.83</v>
      </c>
      <c r="U67">
        <v>-4559.0600000000004</v>
      </c>
      <c r="V67">
        <v>-84.746666669999996</v>
      </c>
      <c r="W67">
        <v>4926.3500000000004</v>
      </c>
      <c r="X67">
        <v>282.54333329999997</v>
      </c>
    </row>
    <row r="68" spans="1:24" x14ac:dyDescent="0.2">
      <c r="A68">
        <v>15</v>
      </c>
      <c r="B68" t="s">
        <v>24</v>
      </c>
      <c r="C68" t="s">
        <v>28</v>
      </c>
      <c r="D68">
        <v>1007.34</v>
      </c>
      <c r="E68">
        <v>40716.949999999997</v>
      </c>
      <c r="F68">
        <v>40788.839999999997</v>
      </c>
      <c r="G68">
        <v>40759.96</v>
      </c>
      <c r="H68">
        <v>28742.91</v>
      </c>
      <c r="I68">
        <v>13820</v>
      </c>
      <c r="J68">
        <v>166079.19</v>
      </c>
      <c r="K68">
        <v>164828.66</v>
      </c>
      <c r="L68">
        <v>-1250.53</v>
      </c>
      <c r="M68">
        <v>0</v>
      </c>
      <c r="N68">
        <v>1138.18</v>
      </c>
      <c r="O68">
        <v>0</v>
      </c>
      <c r="P68">
        <v>243.64</v>
      </c>
      <c r="Q68">
        <v>15.07</v>
      </c>
      <c r="R68">
        <v>0</v>
      </c>
      <c r="S68">
        <v>-2.27</v>
      </c>
      <c r="T68">
        <v>11.81</v>
      </c>
      <c r="U68">
        <v>-4585.2766670000001</v>
      </c>
      <c r="V68">
        <v>-84.746666669999996</v>
      </c>
      <c r="W68">
        <v>4918.0214290000004</v>
      </c>
      <c r="X68">
        <v>247.99809519999999</v>
      </c>
    </row>
    <row r="69" spans="1:24" x14ac:dyDescent="0.2">
      <c r="A69">
        <v>16</v>
      </c>
      <c r="B69" t="s">
        <v>24</v>
      </c>
      <c r="C69" t="s">
        <v>28</v>
      </c>
      <c r="D69">
        <v>994.67</v>
      </c>
      <c r="E69">
        <v>40410.300000000003</v>
      </c>
      <c r="F69">
        <v>40481.83</v>
      </c>
      <c r="G69">
        <v>40452.94</v>
      </c>
      <c r="H69">
        <v>28532.62</v>
      </c>
      <c r="I69">
        <v>13728.78</v>
      </c>
      <c r="J69">
        <v>164828.66</v>
      </c>
      <c r="K69">
        <v>163606.47</v>
      </c>
      <c r="L69">
        <v>-1222.19</v>
      </c>
      <c r="M69">
        <v>0</v>
      </c>
      <c r="N69">
        <v>1144.56</v>
      </c>
      <c r="O69">
        <v>0</v>
      </c>
      <c r="P69">
        <v>245</v>
      </c>
      <c r="Q69">
        <v>15.04</v>
      </c>
      <c r="R69">
        <v>0</v>
      </c>
      <c r="S69">
        <v>-2.2599999999999998</v>
      </c>
      <c r="T69">
        <v>11.6</v>
      </c>
      <c r="U69">
        <v>-4481.3633330000002</v>
      </c>
      <c r="V69">
        <v>-84.373333329999994</v>
      </c>
      <c r="W69">
        <v>4830.5714289999996</v>
      </c>
      <c r="X69">
        <v>264.83476189999999</v>
      </c>
    </row>
    <row r="70" spans="1:24" x14ac:dyDescent="0.2">
      <c r="A70">
        <v>17</v>
      </c>
      <c r="B70" t="s">
        <v>24</v>
      </c>
      <c r="C70" t="s">
        <v>28</v>
      </c>
      <c r="D70">
        <v>1056.1600000000001</v>
      </c>
      <c r="E70">
        <v>40320.26</v>
      </c>
      <c r="F70">
        <v>40439.58</v>
      </c>
      <c r="G70">
        <v>40022.800000000003</v>
      </c>
      <c r="H70">
        <v>28267.55</v>
      </c>
      <c r="I70">
        <v>13646.76</v>
      </c>
      <c r="J70">
        <v>163606.45000000001</v>
      </c>
      <c r="K70">
        <v>162696.95000000001</v>
      </c>
      <c r="L70">
        <v>-909.5</v>
      </c>
      <c r="M70">
        <v>0</v>
      </c>
      <c r="N70">
        <v>1150.9000000000001</v>
      </c>
      <c r="O70">
        <v>0</v>
      </c>
      <c r="P70">
        <v>246.36</v>
      </c>
      <c r="Q70">
        <v>23.72</v>
      </c>
      <c r="R70">
        <v>0</v>
      </c>
      <c r="S70">
        <v>-2.2599999999999998</v>
      </c>
      <c r="T70">
        <v>4.75</v>
      </c>
      <c r="U70">
        <v>-3334.833333</v>
      </c>
      <c r="V70">
        <v>-84.373333329999994</v>
      </c>
      <c r="W70">
        <v>1978.0357140000001</v>
      </c>
      <c r="X70">
        <v>-1441.1709519999999</v>
      </c>
    </row>
    <row r="71" spans="1:24" x14ac:dyDescent="0.2">
      <c r="A71">
        <v>18</v>
      </c>
      <c r="B71" t="s">
        <v>24</v>
      </c>
      <c r="C71" t="s">
        <v>28</v>
      </c>
      <c r="D71">
        <v>0</v>
      </c>
      <c r="E71">
        <v>39608.480000000003</v>
      </c>
      <c r="F71">
        <v>39725.050000000003</v>
      </c>
      <c r="G71">
        <v>39574.83</v>
      </c>
      <c r="H71">
        <v>28011.599999999999</v>
      </c>
      <c r="I71">
        <v>12987.49</v>
      </c>
      <c r="J71">
        <v>162696.95000000001</v>
      </c>
      <c r="K71">
        <v>159907.44</v>
      </c>
      <c r="L71">
        <v>-2789.52</v>
      </c>
      <c r="M71">
        <v>0</v>
      </c>
      <c r="N71">
        <v>0</v>
      </c>
      <c r="O71">
        <v>0</v>
      </c>
      <c r="P71">
        <v>0</v>
      </c>
      <c r="Q71">
        <v>588.80999999999995</v>
      </c>
      <c r="R71">
        <v>5.79</v>
      </c>
      <c r="S71">
        <v>553.49</v>
      </c>
      <c r="T71">
        <v>0.57999999999999996</v>
      </c>
      <c r="U71">
        <v>-10228.24</v>
      </c>
      <c r="V71">
        <v>20663.626670000001</v>
      </c>
      <c r="W71">
        <v>241.5285714</v>
      </c>
      <c r="X71">
        <v>10676.91524</v>
      </c>
    </row>
    <row r="72" spans="1:24" x14ac:dyDescent="0.2">
      <c r="A72">
        <v>19</v>
      </c>
      <c r="B72" t="s">
        <v>24</v>
      </c>
      <c r="C72" t="s">
        <v>28</v>
      </c>
      <c r="D72">
        <v>153.57</v>
      </c>
      <c r="E72">
        <v>39946.68</v>
      </c>
      <c r="F72">
        <v>39767.949999999997</v>
      </c>
      <c r="G72">
        <v>39453.71</v>
      </c>
      <c r="H72">
        <v>27919.13</v>
      </c>
      <c r="I72">
        <v>12599.17</v>
      </c>
      <c r="J72">
        <v>159907.44</v>
      </c>
      <c r="K72">
        <v>159686.63</v>
      </c>
      <c r="L72">
        <v>-220.81</v>
      </c>
      <c r="M72">
        <v>0</v>
      </c>
      <c r="N72">
        <v>613.21</v>
      </c>
      <c r="O72">
        <v>0</v>
      </c>
      <c r="P72">
        <v>2363.6</v>
      </c>
      <c r="Q72">
        <v>354.1</v>
      </c>
      <c r="R72">
        <v>56.52</v>
      </c>
      <c r="S72">
        <v>53.35</v>
      </c>
      <c r="T72">
        <v>0</v>
      </c>
      <c r="U72">
        <v>-809.63666669999998</v>
      </c>
      <c r="V72">
        <v>1991.7333329999999</v>
      </c>
      <c r="W72">
        <v>0</v>
      </c>
      <c r="X72">
        <v>1182.096667</v>
      </c>
    </row>
    <row r="73" spans="1:24" x14ac:dyDescent="0.2">
      <c r="A73">
        <v>20</v>
      </c>
      <c r="B73" t="s">
        <v>24</v>
      </c>
      <c r="C73" t="s">
        <v>28</v>
      </c>
      <c r="D73">
        <v>295.85000000000002</v>
      </c>
      <c r="E73">
        <v>40302.089999999997</v>
      </c>
      <c r="F73">
        <v>39801.519999999997</v>
      </c>
      <c r="G73">
        <v>39351.379999999997</v>
      </c>
      <c r="H73">
        <v>27839</v>
      </c>
      <c r="I73">
        <v>12356.35</v>
      </c>
      <c r="J73">
        <v>159686.64000000001</v>
      </c>
      <c r="K73">
        <v>159650.32999999999</v>
      </c>
      <c r="L73">
        <v>-36.31</v>
      </c>
      <c r="M73">
        <v>412.82</v>
      </c>
      <c r="N73">
        <v>921.64</v>
      </c>
      <c r="O73">
        <v>0</v>
      </c>
      <c r="P73">
        <v>3492.16</v>
      </c>
      <c r="Q73">
        <v>209.89</v>
      </c>
      <c r="R73">
        <v>149.07</v>
      </c>
      <c r="S73">
        <v>251.17</v>
      </c>
      <c r="T73">
        <v>0</v>
      </c>
      <c r="U73">
        <v>-133.13666670000001</v>
      </c>
      <c r="V73">
        <v>9377.0133330000008</v>
      </c>
      <c r="W73">
        <v>0</v>
      </c>
      <c r="X73">
        <v>9243.8766670000005</v>
      </c>
    </row>
    <row r="74" spans="1:24" x14ac:dyDescent="0.2">
      <c r="A74">
        <v>3</v>
      </c>
      <c r="B74" t="s">
        <v>29</v>
      </c>
      <c r="C74" t="s">
        <v>25</v>
      </c>
      <c r="D74">
        <v>0</v>
      </c>
      <c r="E74">
        <v>9408.5499999999993</v>
      </c>
      <c r="F74">
        <v>6726.64</v>
      </c>
      <c r="G74">
        <v>5723.94</v>
      </c>
      <c r="H74">
        <v>3317.29</v>
      </c>
      <c r="I74">
        <v>2932.15</v>
      </c>
      <c r="J74">
        <v>27652.52</v>
      </c>
      <c r="K74">
        <v>28108.57</v>
      </c>
      <c r="L74">
        <v>456.05</v>
      </c>
      <c r="M74">
        <v>2712.61</v>
      </c>
      <c r="N74">
        <v>0</v>
      </c>
      <c r="O74">
        <v>135</v>
      </c>
      <c r="P74">
        <v>0</v>
      </c>
      <c r="Q74">
        <v>111.95</v>
      </c>
      <c r="R74">
        <v>5.25</v>
      </c>
      <c r="S74">
        <v>0</v>
      </c>
      <c r="T74">
        <v>20.34</v>
      </c>
      <c r="U74">
        <v>1672.1833329999999</v>
      </c>
      <c r="V74">
        <v>0</v>
      </c>
      <c r="W74">
        <v>8470.1571430000004</v>
      </c>
      <c r="X74">
        <v>10142.340480000001</v>
      </c>
    </row>
    <row r="75" spans="1:24" x14ac:dyDescent="0.2">
      <c r="A75">
        <v>4</v>
      </c>
      <c r="B75" t="s">
        <v>29</v>
      </c>
      <c r="C75" t="s">
        <v>25</v>
      </c>
      <c r="D75">
        <v>0</v>
      </c>
      <c r="E75">
        <v>9967.34</v>
      </c>
      <c r="F75">
        <v>6659.63</v>
      </c>
      <c r="G75">
        <v>5690.87</v>
      </c>
      <c r="H75">
        <v>3300.16</v>
      </c>
      <c r="I75">
        <v>2916.61</v>
      </c>
      <c r="J75">
        <v>28108.57</v>
      </c>
      <c r="K75">
        <v>28534.62</v>
      </c>
      <c r="L75">
        <v>426.04</v>
      </c>
      <c r="M75">
        <v>2714.09</v>
      </c>
      <c r="N75">
        <v>0</v>
      </c>
      <c r="O75">
        <v>112.5</v>
      </c>
      <c r="P75">
        <v>0</v>
      </c>
      <c r="Q75">
        <v>107.22</v>
      </c>
      <c r="R75">
        <v>5.56</v>
      </c>
      <c r="S75">
        <v>0</v>
      </c>
      <c r="T75">
        <v>20.95</v>
      </c>
      <c r="U75">
        <v>1562.146667</v>
      </c>
      <c r="V75">
        <v>0</v>
      </c>
      <c r="W75">
        <v>8724.1785710000004</v>
      </c>
      <c r="X75">
        <v>10286.32524</v>
      </c>
    </row>
    <row r="76" spans="1:24" x14ac:dyDescent="0.2">
      <c r="A76">
        <v>5</v>
      </c>
      <c r="B76" t="s">
        <v>29</v>
      </c>
      <c r="C76" t="s">
        <v>25</v>
      </c>
      <c r="D76">
        <v>0</v>
      </c>
      <c r="E76">
        <v>10505.81</v>
      </c>
      <c r="F76">
        <v>6599.18</v>
      </c>
      <c r="G76">
        <v>5657.38</v>
      </c>
      <c r="H76">
        <v>3282.38</v>
      </c>
      <c r="I76">
        <v>2901.58</v>
      </c>
      <c r="J76">
        <v>28534.62</v>
      </c>
      <c r="K76">
        <v>28946.34</v>
      </c>
      <c r="L76">
        <v>411.71</v>
      </c>
      <c r="M76">
        <v>2719.97</v>
      </c>
      <c r="N76">
        <v>0</v>
      </c>
      <c r="O76">
        <v>135</v>
      </c>
      <c r="P76">
        <v>0</v>
      </c>
      <c r="Q76">
        <v>107.96</v>
      </c>
      <c r="R76">
        <v>5.8</v>
      </c>
      <c r="S76">
        <v>0</v>
      </c>
      <c r="T76">
        <v>22.05</v>
      </c>
      <c r="U76">
        <v>1509.603333</v>
      </c>
      <c r="V76">
        <v>0</v>
      </c>
      <c r="W76">
        <v>9182.25</v>
      </c>
      <c r="X76">
        <v>10691.85333</v>
      </c>
    </row>
    <row r="77" spans="1:24" x14ac:dyDescent="0.2">
      <c r="A77">
        <v>6</v>
      </c>
      <c r="B77" t="s">
        <v>29</v>
      </c>
      <c r="C77" t="s">
        <v>25</v>
      </c>
      <c r="D77">
        <v>0</v>
      </c>
      <c r="E77">
        <v>11014.31</v>
      </c>
      <c r="F77">
        <v>6545.68</v>
      </c>
      <c r="G77">
        <v>5627.04</v>
      </c>
      <c r="H77">
        <v>3266.15</v>
      </c>
      <c r="I77">
        <v>2887.29</v>
      </c>
      <c r="J77">
        <v>28946.34</v>
      </c>
      <c r="K77">
        <v>29340.47</v>
      </c>
      <c r="L77">
        <v>394.13</v>
      </c>
      <c r="M77">
        <v>2736.84</v>
      </c>
      <c r="N77">
        <v>0</v>
      </c>
      <c r="O77">
        <v>135</v>
      </c>
      <c r="P77">
        <v>0</v>
      </c>
      <c r="Q77">
        <v>104.98</v>
      </c>
      <c r="R77">
        <v>5.99</v>
      </c>
      <c r="S77">
        <v>0</v>
      </c>
      <c r="T77">
        <v>22.66</v>
      </c>
      <c r="U77">
        <v>1445.143333</v>
      </c>
      <c r="V77">
        <v>0</v>
      </c>
      <c r="W77">
        <v>9436.2714290000004</v>
      </c>
      <c r="X77">
        <v>10881.41476</v>
      </c>
    </row>
    <row r="78" spans="1:24" x14ac:dyDescent="0.2">
      <c r="A78">
        <v>7</v>
      </c>
      <c r="B78" t="s">
        <v>29</v>
      </c>
      <c r="C78" t="s">
        <v>25</v>
      </c>
      <c r="D78">
        <v>0</v>
      </c>
      <c r="E78">
        <v>11493.78</v>
      </c>
      <c r="F78">
        <v>6498.25</v>
      </c>
      <c r="G78">
        <v>5599.37</v>
      </c>
      <c r="H78">
        <v>3250.79</v>
      </c>
      <c r="I78">
        <v>2873.55</v>
      </c>
      <c r="J78">
        <v>29340.47</v>
      </c>
      <c r="K78">
        <v>29715.74</v>
      </c>
      <c r="L78">
        <v>375.27</v>
      </c>
      <c r="M78">
        <v>2765.12</v>
      </c>
      <c r="N78">
        <v>0</v>
      </c>
      <c r="O78">
        <v>135</v>
      </c>
      <c r="P78">
        <v>0</v>
      </c>
      <c r="Q78">
        <v>104.38</v>
      </c>
      <c r="R78">
        <v>6.19</v>
      </c>
      <c r="S78">
        <v>0</v>
      </c>
      <c r="T78">
        <v>22.87</v>
      </c>
      <c r="U78">
        <v>1375.99</v>
      </c>
      <c r="V78">
        <v>0</v>
      </c>
      <c r="W78">
        <v>9523.7214289999993</v>
      </c>
      <c r="X78">
        <v>10899.711429999999</v>
      </c>
    </row>
    <row r="79" spans="1:24" x14ac:dyDescent="0.2">
      <c r="A79">
        <v>8</v>
      </c>
      <c r="B79" t="s">
        <v>29</v>
      </c>
      <c r="C79" t="s">
        <v>25</v>
      </c>
      <c r="D79">
        <v>0</v>
      </c>
      <c r="E79">
        <v>11937.57</v>
      </c>
      <c r="F79">
        <v>6453.18</v>
      </c>
      <c r="G79">
        <v>5570.71</v>
      </c>
      <c r="H79">
        <v>3235.45</v>
      </c>
      <c r="I79">
        <v>2860.27</v>
      </c>
      <c r="J79">
        <v>29715.74</v>
      </c>
      <c r="K79">
        <v>30057.18</v>
      </c>
      <c r="L79">
        <v>341.44</v>
      </c>
      <c r="M79">
        <v>2769.78</v>
      </c>
      <c r="N79">
        <v>0</v>
      </c>
      <c r="O79">
        <v>135</v>
      </c>
      <c r="P79">
        <v>0</v>
      </c>
      <c r="Q79">
        <v>104.73</v>
      </c>
      <c r="R79">
        <v>6.32</v>
      </c>
      <c r="S79">
        <v>0</v>
      </c>
      <c r="T79">
        <v>23.68</v>
      </c>
      <c r="U79">
        <v>1251.9466669999999</v>
      </c>
      <c r="V79">
        <v>0</v>
      </c>
      <c r="W79">
        <v>9861.0285710000007</v>
      </c>
      <c r="X79">
        <v>11112.97524</v>
      </c>
    </row>
    <row r="80" spans="1:24" x14ac:dyDescent="0.2">
      <c r="A80">
        <v>9</v>
      </c>
      <c r="B80" t="s">
        <v>29</v>
      </c>
      <c r="C80" t="s">
        <v>25</v>
      </c>
      <c r="D80">
        <v>0</v>
      </c>
      <c r="E80">
        <v>12355.02</v>
      </c>
      <c r="F80">
        <v>6412.19</v>
      </c>
      <c r="G80">
        <v>5544.19</v>
      </c>
      <c r="H80">
        <v>3220.81</v>
      </c>
      <c r="I80">
        <v>2847.36</v>
      </c>
      <c r="J80">
        <v>30057.18</v>
      </c>
      <c r="K80">
        <v>30379.57</v>
      </c>
      <c r="L80">
        <v>322.39</v>
      </c>
      <c r="M80">
        <v>2777.76</v>
      </c>
      <c r="N80">
        <v>0</v>
      </c>
      <c r="O80">
        <v>135</v>
      </c>
      <c r="P80">
        <v>0</v>
      </c>
      <c r="Q80">
        <v>100.88</v>
      </c>
      <c r="R80">
        <v>6.48</v>
      </c>
      <c r="S80">
        <v>0</v>
      </c>
      <c r="T80">
        <v>22.6</v>
      </c>
      <c r="U80">
        <v>1182.096667</v>
      </c>
      <c r="V80">
        <v>0</v>
      </c>
      <c r="W80">
        <v>9411.2857139999996</v>
      </c>
      <c r="X80">
        <v>10593.382379999999</v>
      </c>
    </row>
    <row r="81" spans="1:24" x14ac:dyDescent="0.2">
      <c r="A81">
        <v>10</v>
      </c>
      <c r="B81" t="s">
        <v>29</v>
      </c>
      <c r="C81" t="s">
        <v>25</v>
      </c>
      <c r="D81">
        <v>0</v>
      </c>
      <c r="E81">
        <v>12750.58</v>
      </c>
      <c r="F81">
        <v>6373.88</v>
      </c>
      <c r="G81">
        <v>5518.54</v>
      </c>
      <c r="H81">
        <v>3206.56</v>
      </c>
      <c r="I81">
        <v>2834.8</v>
      </c>
      <c r="J81">
        <v>30379.57</v>
      </c>
      <c r="K81">
        <v>30684.35</v>
      </c>
      <c r="L81">
        <v>304.79000000000002</v>
      </c>
      <c r="M81">
        <v>2788.01</v>
      </c>
      <c r="N81">
        <v>0</v>
      </c>
      <c r="O81">
        <v>135</v>
      </c>
      <c r="P81">
        <v>0</v>
      </c>
      <c r="Q81">
        <v>99.26</v>
      </c>
      <c r="R81">
        <v>6.62</v>
      </c>
      <c r="S81">
        <v>0</v>
      </c>
      <c r="T81">
        <v>21.47</v>
      </c>
      <c r="U81">
        <v>1117.5633330000001</v>
      </c>
      <c r="V81">
        <v>0</v>
      </c>
      <c r="W81">
        <v>8940.7214289999993</v>
      </c>
      <c r="X81">
        <v>10058.28476</v>
      </c>
    </row>
    <row r="82" spans="1:24" x14ac:dyDescent="0.2">
      <c r="A82">
        <v>11</v>
      </c>
      <c r="B82" t="s">
        <v>29</v>
      </c>
      <c r="C82" t="s">
        <v>25</v>
      </c>
      <c r="D82">
        <v>0</v>
      </c>
      <c r="E82">
        <v>13134.47</v>
      </c>
      <c r="F82">
        <v>6337.69</v>
      </c>
      <c r="G82">
        <v>5493.62</v>
      </c>
      <c r="H82">
        <v>3192.64</v>
      </c>
      <c r="I82">
        <v>2822.52</v>
      </c>
      <c r="J82">
        <v>30684.35</v>
      </c>
      <c r="K82">
        <v>30980.93</v>
      </c>
      <c r="L82">
        <v>296.58</v>
      </c>
      <c r="M82">
        <v>2808.01</v>
      </c>
      <c r="N82">
        <v>0</v>
      </c>
      <c r="O82">
        <v>135</v>
      </c>
      <c r="P82">
        <v>0</v>
      </c>
      <c r="Q82">
        <v>97.52</v>
      </c>
      <c r="R82">
        <v>6.7</v>
      </c>
      <c r="S82">
        <v>-0.01</v>
      </c>
      <c r="T82">
        <v>21.04</v>
      </c>
      <c r="U82">
        <v>1087.46</v>
      </c>
      <c r="V82">
        <v>-0.37333333299999999</v>
      </c>
      <c r="W82">
        <v>8761.6571430000004</v>
      </c>
      <c r="X82">
        <v>9848.7438099999999</v>
      </c>
    </row>
    <row r="83" spans="1:24" x14ac:dyDescent="0.2">
      <c r="A83">
        <v>12</v>
      </c>
      <c r="B83" t="s">
        <v>29</v>
      </c>
      <c r="C83" t="s">
        <v>25</v>
      </c>
      <c r="D83">
        <v>0</v>
      </c>
      <c r="E83">
        <v>13505.09</v>
      </c>
      <c r="F83">
        <v>6304.05</v>
      </c>
      <c r="G83">
        <v>5469.94</v>
      </c>
      <c r="H83">
        <v>3179.02</v>
      </c>
      <c r="I83">
        <v>2810.51</v>
      </c>
      <c r="J83">
        <v>30980.93</v>
      </c>
      <c r="K83">
        <v>31268.61</v>
      </c>
      <c r="L83">
        <v>287.67</v>
      </c>
      <c r="M83">
        <v>2838.67</v>
      </c>
      <c r="N83">
        <v>0</v>
      </c>
      <c r="O83">
        <v>135</v>
      </c>
      <c r="P83">
        <v>0</v>
      </c>
      <c r="Q83">
        <v>96.27</v>
      </c>
      <c r="R83">
        <v>6.84</v>
      </c>
      <c r="S83">
        <v>-0.01</v>
      </c>
      <c r="T83">
        <v>20.329999999999998</v>
      </c>
      <c r="U83">
        <v>1054.79</v>
      </c>
      <c r="V83">
        <v>-0.37333333299999999</v>
      </c>
      <c r="W83">
        <v>8465.9928569999993</v>
      </c>
      <c r="X83">
        <v>9520.4095240000006</v>
      </c>
    </row>
    <row r="84" spans="1:24" x14ac:dyDescent="0.2">
      <c r="A84">
        <v>13</v>
      </c>
      <c r="B84" t="s">
        <v>29</v>
      </c>
      <c r="C84" t="s">
        <v>25</v>
      </c>
      <c r="D84">
        <v>0</v>
      </c>
      <c r="E84">
        <v>13854.05</v>
      </c>
      <c r="F84">
        <v>6270.65</v>
      </c>
      <c r="G84">
        <v>5445.65</v>
      </c>
      <c r="H84">
        <v>3165.64</v>
      </c>
      <c r="I84">
        <v>2798.72</v>
      </c>
      <c r="J84">
        <v>31268.6</v>
      </c>
      <c r="K84">
        <v>31534.720000000001</v>
      </c>
      <c r="L84">
        <v>266.12</v>
      </c>
      <c r="M84">
        <v>2844.29</v>
      </c>
      <c r="N84">
        <v>0</v>
      </c>
      <c r="O84">
        <v>135</v>
      </c>
      <c r="P84">
        <v>0</v>
      </c>
      <c r="Q84">
        <v>94.98</v>
      </c>
      <c r="R84">
        <v>6.89</v>
      </c>
      <c r="S84">
        <v>-0.01</v>
      </c>
      <c r="T84">
        <v>20.89</v>
      </c>
      <c r="U84">
        <v>975.77333329999999</v>
      </c>
      <c r="V84">
        <v>-0.37333333299999999</v>
      </c>
      <c r="W84">
        <v>8699.192857</v>
      </c>
      <c r="X84">
        <v>9674.5928569999996</v>
      </c>
    </row>
    <row r="85" spans="1:24" x14ac:dyDescent="0.2">
      <c r="A85">
        <v>14</v>
      </c>
      <c r="B85" t="s">
        <v>29</v>
      </c>
      <c r="C85" t="s">
        <v>25</v>
      </c>
      <c r="D85">
        <v>0</v>
      </c>
      <c r="E85">
        <v>14189.12</v>
      </c>
      <c r="F85">
        <v>6239.17</v>
      </c>
      <c r="G85">
        <v>5422.43</v>
      </c>
      <c r="H85">
        <v>3152.51</v>
      </c>
      <c r="I85">
        <v>2787.13</v>
      </c>
      <c r="J85">
        <v>31534.73</v>
      </c>
      <c r="K85">
        <v>31790.36</v>
      </c>
      <c r="L85">
        <v>255.63</v>
      </c>
      <c r="M85">
        <v>2852.8</v>
      </c>
      <c r="N85">
        <v>0</v>
      </c>
      <c r="O85">
        <v>135</v>
      </c>
      <c r="P85">
        <v>0</v>
      </c>
      <c r="Q85">
        <v>92.32</v>
      </c>
      <c r="R85">
        <v>6.93</v>
      </c>
      <c r="S85">
        <v>-0.02</v>
      </c>
      <c r="T85">
        <v>21.07</v>
      </c>
      <c r="U85">
        <v>937.31</v>
      </c>
      <c r="V85">
        <v>-0.74666666699999995</v>
      </c>
      <c r="W85">
        <v>8774.15</v>
      </c>
      <c r="X85">
        <v>9710.7133329999997</v>
      </c>
    </row>
    <row r="86" spans="1:24" x14ac:dyDescent="0.2">
      <c r="A86">
        <v>15</v>
      </c>
      <c r="B86" t="s">
        <v>29</v>
      </c>
      <c r="C86" t="s">
        <v>25</v>
      </c>
      <c r="D86">
        <v>0</v>
      </c>
      <c r="E86">
        <v>14513.19</v>
      </c>
      <c r="F86">
        <v>6208.79</v>
      </c>
      <c r="G86">
        <v>5399.64</v>
      </c>
      <c r="H86">
        <v>3139.58</v>
      </c>
      <c r="I86">
        <v>2775.72</v>
      </c>
      <c r="J86">
        <v>31790.36</v>
      </c>
      <c r="K86">
        <v>32036.92</v>
      </c>
      <c r="L86">
        <v>246.56</v>
      </c>
      <c r="M86">
        <v>2863.3</v>
      </c>
      <c r="N86">
        <v>0</v>
      </c>
      <c r="O86">
        <v>135</v>
      </c>
      <c r="P86">
        <v>0</v>
      </c>
      <c r="Q86">
        <v>90.28</v>
      </c>
      <c r="R86">
        <v>6.96</v>
      </c>
      <c r="S86">
        <v>-0.02</v>
      </c>
      <c r="T86">
        <v>21.24</v>
      </c>
      <c r="U86">
        <v>904.05333329999996</v>
      </c>
      <c r="V86">
        <v>-0.74666666699999995</v>
      </c>
      <c r="W86">
        <v>8844.942857</v>
      </c>
      <c r="X86">
        <v>9748.2495240000007</v>
      </c>
    </row>
    <row r="87" spans="1:24" x14ac:dyDescent="0.2">
      <c r="A87">
        <v>16</v>
      </c>
      <c r="B87" t="s">
        <v>29</v>
      </c>
      <c r="C87" t="s">
        <v>25</v>
      </c>
      <c r="D87">
        <v>0</v>
      </c>
      <c r="E87">
        <v>14608.76</v>
      </c>
      <c r="F87">
        <v>6179.23</v>
      </c>
      <c r="G87">
        <v>5377.21</v>
      </c>
      <c r="H87">
        <v>3126.84</v>
      </c>
      <c r="I87">
        <v>2764.47</v>
      </c>
      <c r="J87">
        <v>32036.92</v>
      </c>
      <c r="K87">
        <v>32056.51</v>
      </c>
      <c r="L87">
        <v>19.579999999999998</v>
      </c>
      <c r="M87">
        <v>2619.0300000000002</v>
      </c>
      <c r="N87">
        <v>0</v>
      </c>
      <c r="O87">
        <v>135</v>
      </c>
      <c r="P87">
        <v>0</v>
      </c>
      <c r="Q87">
        <v>88.09</v>
      </c>
      <c r="R87">
        <v>6.97</v>
      </c>
      <c r="S87">
        <v>-0.02</v>
      </c>
      <c r="T87">
        <v>21.45</v>
      </c>
      <c r="U87">
        <v>71.793333329999996</v>
      </c>
      <c r="V87">
        <v>-0.74666666699999995</v>
      </c>
      <c r="W87">
        <v>8932.3928570000007</v>
      </c>
      <c r="X87">
        <v>9003.4395239999994</v>
      </c>
    </row>
    <row r="88" spans="1:24" x14ac:dyDescent="0.2">
      <c r="A88">
        <v>17</v>
      </c>
      <c r="B88" t="s">
        <v>29</v>
      </c>
      <c r="C88" t="s">
        <v>25</v>
      </c>
      <c r="D88">
        <v>0</v>
      </c>
      <c r="E88">
        <v>14615.83</v>
      </c>
      <c r="F88">
        <v>6150.5</v>
      </c>
      <c r="G88">
        <v>5355.1</v>
      </c>
      <c r="H88">
        <v>3114.26</v>
      </c>
      <c r="I88">
        <v>2753.36</v>
      </c>
      <c r="J88">
        <v>32056.5</v>
      </c>
      <c r="K88">
        <v>31989.05</v>
      </c>
      <c r="L88">
        <v>-67.45</v>
      </c>
      <c r="M88">
        <v>2082.0100000000002</v>
      </c>
      <c r="N88">
        <v>0</v>
      </c>
      <c r="O88">
        <v>135</v>
      </c>
      <c r="P88">
        <v>0</v>
      </c>
      <c r="Q88">
        <v>74.569999999999993</v>
      </c>
      <c r="R88">
        <v>5.95</v>
      </c>
      <c r="S88">
        <v>-0.02</v>
      </c>
      <c r="T88">
        <v>20.82</v>
      </c>
      <c r="U88">
        <v>-247.31666670000001</v>
      </c>
      <c r="V88">
        <v>-0.74666666699999995</v>
      </c>
      <c r="W88">
        <v>8670.0428570000004</v>
      </c>
      <c r="X88">
        <v>8421.9795240000003</v>
      </c>
    </row>
    <row r="89" spans="1:24" x14ac:dyDescent="0.2">
      <c r="A89">
        <v>18</v>
      </c>
      <c r="B89" t="s">
        <v>29</v>
      </c>
      <c r="C89" t="s">
        <v>25</v>
      </c>
      <c r="D89">
        <v>0</v>
      </c>
      <c r="E89">
        <v>14857.77</v>
      </c>
      <c r="F89">
        <v>6122.7</v>
      </c>
      <c r="G89">
        <v>5333.33</v>
      </c>
      <c r="H89">
        <v>3101.82</v>
      </c>
      <c r="I89">
        <v>2742.4</v>
      </c>
      <c r="J89">
        <v>31989.040000000001</v>
      </c>
      <c r="K89">
        <v>32158.02</v>
      </c>
      <c r="L89">
        <v>168.98</v>
      </c>
      <c r="M89">
        <v>2358.7800000000002</v>
      </c>
      <c r="N89">
        <v>0</v>
      </c>
      <c r="O89">
        <v>135</v>
      </c>
      <c r="P89">
        <v>0</v>
      </c>
      <c r="Q89">
        <v>70.86</v>
      </c>
      <c r="R89">
        <v>6.02</v>
      </c>
      <c r="S89">
        <v>-0.02</v>
      </c>
      <c r="T89">
        <v>20.9</v>
      </c>
      <c r="U89">
        <v>619.59333330000004</v>
      </c>
      <c r="V89">
        <v>-0.74666666699999995</v>
      </c>
      <c r="W89">
        <v>8703.3571429999993</v>
      </c>
      <c r="X89">
        <v>9322.2038100000009</v>
      </c>
    </row>
    <row r="90" spans="1:24" x14ac:dyDescent="0.2">
      <c r="A90">
        <v>19</v>
      </c>
      <c r="B90" t="s">
        <v>29</v>
      </c>
      <c r="C90" t="s">
        <v>25</v>
      </c>
      <c r="D90">
        <v>0</v>
      </c>
      <c r="E90">
        <v>15132.97</v>
      </c>
      <c r="F90">
        <v>6095.84</v>
      </c>
      <c r="G90">
        <v>5311.92</v>
      </c>
      <c r="H90">
        <v>3089.53</v>
      </c>
      <c r="I90">
        <v>2731.55</v>
      </c>
      <c r="J90">
        <v>32158.03</v>
      </c>
      <c r="K90">
        <v>32361.8</v>
      </c>
      <c r="L90">
        <v>203.78</v>
      </c>
      <c r="M90">
        <v>2538.54</v>
      </c>
      <c r="N90">
        <v>0</v>
      </c>
      <c r="O90">
        <v>112.5</v>
      </c>
      <c r="P90">
        <v>0</v>
      </c>
      <c r="Q90">
        <v>71.78</v>
      </c>
      <c r="R90">
        <v>6.23</v>
      </c>
      <c r="S90">
        <v>-0.03</v>
      </c>
      <c r="T90">
        <v>21.1</v>
      </c>
      <c r="U90">
        <v>747.19333329999995</v>
      </c>
      <c r="V90">
        <v>-1.1200000000000001</v>
      </c>
      <c r="W90">
        <v>8786.6428570000007</v>
      </c>
      <c r="X90">
        <v>9532.7161899999992</v>
      </c>
    </row>
    <row r="91" spans="1:24" x14ac:dyDescent="0.2">
      <c r="A91">
        <v>20</v>
      </c>
      <c r="B91" t="s">
        <v>29</v>
      </c>
      <c r="C91" t="s">
        <v>25</v>
      </c>
      <c r="D91">
        <v>0</v>
      </c>
      <c r="E91">
        <v>15441.37</v>
      </c>
      <c r="F91">
        <v>6068.89</v>
      </c>
      <c r="G91">
        <v>5290.62</v>
      </c>
      <c r="H91">
        <v>3077.36</v>
      </c>
      <c r="I91">
        <v>2720.83</v>
      </c>
      <c r="J91">
        <v>32361.8</v>
      </c>
      <c r="K91">
        <v>32599.07</v>
      </c>
      <c r="L91">
        <v>237.27</v>
      </c>
      <c r="M91">
        <v>2667.77</v>
      </c>
      <c r="N91">
        <v>0</v>
      </c>
      <c r="O91">
        <v>135</v>
      </c>
      <c r="P91">
        <v>0</v>
      </c>
      <c r="Q91">
        <v>72.5</v>
      </c>
      <c r="R91">
        <v>6.41</v>
      </c>
      <c r="S91">
        <v>-0.03</v>
      </c>
      <c r="T91">
        <v>21.51</v>
      </c>
      <c r="U91">
        <v>869.99</v>
      </c>
      <c r="V91">
        <v>-1.1200000000000001</v>
      </c>
      <c r="W91">
        <v>8957.3785709999993</v>
      </c>
      <c r="X91">
        <v>9826.2485710000001</v>
      </c>
    </row>
    <row r="92" spans="1:24" x14ac:dyDescent="0.2">
      <c r="A92">
        <v>3</v>
      </c>
      <c r="B92" t="s">
        <v>29</v>
      </c>
      <c r="C92" t="s">
        <v>26</v>
      </c>
      <c r="D92">
        <v>5670.45</v>
      </c>
      <c r="E92">
        <v>173269.97</v>
      </c>
      <c r="F92">
        <v>170784.31</v>
      </c>
      <c r="G92">
        <v>131204.81</v>
      </c>
      <c r="H92">
        <v>69868.03</v>
      </c>
      <c r="I92">
        <v>48768.6</v>
      </c>
      <c r="J92">
        <v>596873.75</v>
      </c>
      <c r="K92">
        <v>593895.75</v>
      </c>
      <c r="L92">
        <v>-2978</v>
      </c>
      <c r="M92">
        <v>5619.64</v>
      </c>
      <c r="N92">
        <v>4084.82</v>
      </c>
      <c r="O92">
        <v>135</v>
      </c>
      <c r="P92">
        <v>2019.43</v>
      </c>
      <c r="Q92">
        <v>121.83</v>
      </c>
      <c r="R92">
        <v>0</v>
      </c>
      <c r="S92">
        <v>-3.15</v>
      </c>
      <c r="T92">
        <v>121.9</v>
      </c>
      <c r="U92">
        <v>-10919.333329999999</v>
      </c>
      <c r="V92">
        <v>-117.6</v>
      </c>
      <c r="W92">
        <v>50762.64286</v>
      </c>
      <c r="X92">
        <v>39725.709519999997</v>
      </c>
    </row>
    <row r="93" spans="1:24" x14ac:dyDescent="0.2">
      <c r="A93">
        <v>4</v>
      </c>
      <c r="B93" t="s">
        <v>29</v>
      </c>
      <c r="C93" t="s">
        <v>26</v>
      </c>
      <c r="D93">
        <v>5707.19</v>
      </c>
      <c r="E93">
        <v>173604.86</v>
      </c>
      <c r="F93">
        <v>169729.09</v>
      </c>
      <c r="G93">
        <v>129912.77</v>
      </c>
      <c r="H93">
        <v>69163.789999999994</v>
      </c>
      <c r="I93">
        <v>48292.91</v>
      </c>
      <c r="J93">
        <v>593895.75</v>
      </c>
      <c r="K93">
        <v>590703.43999999994</v>
      </c>
      <c r="L93">
        <v>-3192.31</v>
      </c>
      <c r="M93">
        <v>6969.36</v>
      </c>
      <c r="N93">
        <v>4017.74</v>
      </c>
      <c r="O93">
        <v>112.5</v>
      </c>
      <c r="P93">
        <v>2606.37</v>
      </c>
      <c r="Q93">
        <v>144.26</v>
      </c>
      <c r="R93">
        <v>0</v>
      </c>
      <c r="S93">
        <v>-2.91</v>
      </c>
      <c r="T93">
        <v>115.94</v>
      </c>
      <c r="U93">
        <v>-11705.13667</v>
      </c>
      <c r="V93">
        <v>-108.64</v>
      </c>
      <c r="W93">
        <v>48280.728569999999</v>
      </c>
      <c r="X93">
        <v>36466.9519</v>
      </c>
    </row>
    <row r="94" spans="1:24" x14ac:dyDescent="0.2">
      <c r="A94">
        <v>5</v>
      </c>
      <c r="B94" t="s">
        <v>29</v>
      </c>
      <c r="C94" t="s">
        <v>26</v>
      </c>
      <c r="D94">
        <v>5572.4</v>
      </c>
      <c r="E94">
        <v>174005.38</v>
      </c>
      <c r="F94">
        <v>168635.2</v>
      </c>
      <c r="G94">
        <v>128629.2</v>
      </c>
      <c r="H94">
        <v>68469.62</v>
      </c>
      <c r="I94">
        <v>47823.25</v>
      </c>
      <c r="J94">
        <v>590703.5</v>
      </c>
      <c r="K94">
        <v>587562.63</v>
      </c>
      <c r="L94">
        <v>-3140.88</v>
      </c>
      <c r="M94">
        <v>7896.17</v>
      </c>
      <c r="N94">
        <v>4042.48</v>
      </c>
      <c r="O94">
        <v>135</v>
      </c>
      <c r="P94">
        <v>3205.78</v>
      </c>
      <c r="Q94">
        <v>162.57</v>
      </c>
      <c r="R94">
        <v>0</v>
      </c>
      <c r="S94">
        <v>-2.68</v>
      </c>
      <c r="T94">
        <v>117.29</v>
      </c>
      <c r="U94">
        <v>-11516.56</v>
      </c>
      <c r="V94">
        <v>-100.05333330000001</v>
      </c>
      <c r="W94">
        <v>48842.907140000003</v>
      </c>
      <c r="X94">
        <v>37226.293810000003</v>
      </c>
    </row>
    <row r="95" spans="1:24" x14ac:dyDescent="0.2">
      <c r="A95">
        <v>6</v>
      </c>
      <c r="B95" t="s">
        <v>29</v>
      </c>
      <c r="C95" t="s">
        <v>26</v>
      </c>
      <c r="D95">
        <v>5607.6</v>
      </c>
      <c r="E95">
        <v>173801.66</v>
      </c>
      <c r="F95">
        <v>167140.97</v>
      </c>
      <c r="G95">
        <v>127364.54</v>
      </c>
      <c r="H95">
        <v>67809.33</v>
      </c>
      <c r="I95">
        <v>47381.41</v>
      </c>
      <c r="J95">
        <v>587562.56000000006</v>
      </c>
      <c r="K95">
        <v>583497.88</v>
      </c>
      <c r="L95">
        <v>-4064.69</v>
      </c>
      <c r="M95">
        <v>8544.43</v>
      </c>
      <c r="N95">
        <v>2925.74</v>
      </c>
      <c r="O95">
        <v>135</v>
      </c>
      <c r="P95">
        <v>3670.65</v>
      </c>
      <c r="Q95">
        <v>180.24</v>
      </c>
      <c r="R95">
        <v>0</v>
      </c>
      <c r="S95">
        <v>-2.4500000000000002</v>
      </c>
      <c r="T95">
        <v>145.03</v>
      </c>
      <c r="U95">
        <v>-14903.86333</v>
      </c>
      <c r="V95">
        <v>-91.466666669999995</v>
      </c>
      <c r="W95">
        <v>60394.635710000002</v>
      </c>
      <c r="X95">
        <v>45399.305710000001</v>
      </c>
    </row>
    <row r="96" spans="1:24" x14ac:dyDescent="0.2">
      <c r="A96">
        <v>7</v>
      </c>
      <c r="B96" t="s">
        <v>29</v>
      </c>
      <c r="C96" t="s">
        <v>26</v>
      </c>
      <c r="D96">
        <v>5642.58</v>
      </c>
      <c r="E96">
        <v>174631.03</v>
      </c>
      <c r="F96">
        <v>166172.91</v>
      </c>
      <c r="G96">
        <v>126241.45</v>
      </c>
      <c r="H96">
        <v>67198.17</v>
      </c>
      <c r="I96">
        <v>46966.05</v>
      </c>
      <c r="J96">
        <v>583497.93999999994</v>
      </c>
      <c r="K96">
        <v>581209.63</v>
      </c>
      <c r="L96">
        <v>-2288.31</v>
      </c>
      <c r="M96">
        <v>8977.66</v>
      </c>
      <c r="N96">
        <v>4091.41</v>
      </c>
      <c r="O96">
        <v>135</v>
      </c>
      <c r="P96">
        <v>4414.46</v>
      </c>
      <c r="Q96">
        <v>202.76</v>
      </c>
      <c r="R96">
        <v>0</v>
      </c>
      <c r="S96">
        <v>-2.2400000000000002</v>
      </c>
      <c r="T96">
        <v>121.08</v>
      </c>
      <c r="U96">
        <v>-8390.4699999999993</v>
      </c>
      <c r="V96">
        <v>-83.626666670000006</v>
      </c>
      <c r="W96">
        <v>50421.171430000002</v>
      </c>
      <c r="X96">
        <v>41947.074760000003</v>
      </c>
    </row>
    <row r="97" spans="1:24" x14ac:dyDescent="0.2">
      <c r="A97">
        <v>8</v>
      </c>
      <c r="B97" t="s">
        <v>29</v>
      </c>
      <c r="C97" t="s">
        <v>26</v>
      </c>
      <c r="D97">
        <v>5497.11</v>
      </c>
      <c r="E97">
        <v>175054.77</v>
      </c>
      <c r="F97">
        <v>165155.82999999999</v>
      </c>
      <c r="G97">
        <v>125099.05</v>
      </c>
      <c r="H97">
        <v>66581.38</v>
      </c>
      <c r="I97">
        <v>46548</v>
      </c>
      <c r="J97">
        <v>581209.63</v>
      </c>
      <c r="K97">
        <v>578439</v>
      </c>
      <c r="L97">
        <v>-2770.63</v>
      </c>
      <c r="M97">
        <v>9297.2900000000009</v>
      </c>
      <c r="N97">
        <v>4115.67</v>
      </c>
      <c r="O97">
        <v>135</v>
      </c>
      <c r="P97">
        <v>5023.6899999999996</v>
      </c>
      <c r="Q97">
        <v>221.51</v>
      </c>
      <c r="R97">
        <v>0</v>
      </c>
      <c r="S97">
        <v>-2.02</v>
      </c>
      <c r="T97">
        <v>124.66</v>
      </c>
      <c r="U97">
        <v>-10158.97667</v>
      </c>
      <c r="V97">
        <v>-75.41333333</v>
      </c>
      <c r="W97">
        <v>51911.985710000001</v>
      </c>
      <c r="X97">
        <v>41677.595710000001</v>
      </c>
    </row>
    <row r="98" spans="1:24" x14ac:dyDescent="0.2">
      <c r="A98">
        <v>9</v>
      </c>
      <c r="B98" t="s">
        <v>29</v>
      </c>
      <c r="C98" t="s">
        <v>26</v>
      </c>
      <c r="D98">
        <v>5530.56</v>
      </c>
      <c r="E98">
        <v>175377.22</v>
      </c>
      <c r="F98">
        <v>164141.34</v>
      </c>
      <c r="G98">
        <v>124012.09</v>
      </c>
      <c r="H98">
        <v>65997.14</v>
      </c>
      <c r="I98">
        <v>46152.13</v>
      </c>
      <c r="J98">
        <v>578438.93999999994</v>
      </c>
      <c r="K98">
        <v>575679.93999999994</v>
      </c>
      <c r="L98">
        <v>-2759</v>
      </c>
      <c r="M98">
        <v>9522.98</v>
      </c>
      <c r="N98">
        <v>4094.03</v>
      </c>
      <c r="O98">
        <v>135</v>
      </c>
      <c r="P98">
        <v>5631.84</v>
      </c>
      <c r="Q98">
        <v>239.67</v>
      </c>
      <c r="R98">
        <v>0</v>
      </c>
      <c r="S98">
        <v>-1.82</v>
      </c>
      <c r="T98">
        <v>123.67</v>
      </c>
      <c r="U98">
        <v>-10116.333329999999</v>
      </c>
      <c r="V98">
        <v>-67.946666669999999</v>
      </c>
      <c r="W98">
        <v>51499.721429999998</v>
      </c>
      <c r="X98">
        <v>41315.441429999999</v>
      </c>
    </row>
    <row r="99" spans="1:24" x14ac:dyDescent="0.2">
      <c r="A99">
        <v>10</v>
      </c>
      <c r="B99" t="s">
        <v>29</v>
      </c>
      <c r="C99" t="s">
        <v>26</v>
      </c>
      <c r="D99">
        <v>5381.91</v>
      </c>
      <c r="E99">
        <v>175662.61</v>
      </c>
      <c r="F99">
        <v>163132.72</v>
      </c>
      <c r="G99">
        <v>122957.25</v>
      </c>
      <c r="H99">
        <v>65432.24</v>
      </c>
      <c r="I99">
        <v>45768.71</v>
      </c>
      <c r="J99">
        <v>575679.93999999994</v>
      </c>
      <c r="K99">
        <v>572953.5</v>
      </c>
      <c r="L99">
        <v>-2726.44</v>
      </c>
      <c r="M99">
        <v>9661.14</v>
      </c>
      <c r="N99">
        <v>4117.74</v>
      </c>
      <c r="O99">
        <v>135</v>
      </c>
      <c r="P99">
        <v>6247.35</v>
      </c>
      <c r="Q99">
        <v>258.82</v>
      </c>
      <c r="R99">
        <v>0</v>
      </c>
      <c r="S99">
        <v>-1.62</v>
      </c>
      <c r="T99">
        <v>124.97</v>
      </c>
      <c r="U99">
        <v>-9996.9466670000002</v>
      </c>
      <c r="V99">
        <v>-60.48</v>
      </c>
      <c r="W99">
        <v>52041.078569999998</v>
      </c>
      <c r="X99">
        <v>41983.651899999997</v>
      </c>
    </row>
    <row r="100" spans="1:24" x14ac:dyDescent="0.2">
      <c r="A100">
        <v>11</v>
      </c>
      <c r="B100" t="s">
        <v>29</v>
      </c>
      <c r="C100" t="s">
        <v>26</v>
      </c>
      <c r="D100">
        <v>5413.89</v>
      </c>
      <c r="E100">
        <v>175283.47</v>
      </c>
      <c r="F100">
        <v>161695.16</v>
      </c>
      <c r="G100">
        <v>121876.03</v>
      </c>
      <c r="H100">
        <v>64874.96</v>
      </c>
      <c r="I100">
        <v>45394.58</v>
      </c>
      <c r="J100">
        <v>572953.63</v>
      </c>
      <c r="K100">
        <v>569124.18999999994</v>
      </c>
      <c r="L100">
        <v>-3829.44</v>
      </c>
      <c r="M100">
        <v>9775.32</v>
      </c>
      <c r="N100">
        <v>2964.88</v>
      </c>
      <c r="O100">
        <v>135</v>
      </c>
      <c r="P100">
        <v>6723.85</v>
      </c>
      <c r="Q100">
        <v>276.58999999999997</v>
      </c>
      <c r="R100">
        <v>0</v>
      </c>
      <c r="S100">
        <v>-1.44</v>
      </c>
      <c r="T100">
        <v>155.82</v>
      </c>
      <c r="U100">
        <v>-14041.28</v>
      </c>
      <c r="V100">
        <v>-53.76</v>
      </c>
      <c r="W100">
        <v>64887.9</v>
      </c>
      <c r="X100">
        <v>50792.86</v>
      </c>
    </row>
    <row r="101" spans="1:24" x14ac:dyDescent="0.2">
      <c r="A101">
        <v>12</v>
      </c>
      <c r="B101" t="s">
        <v>29</v>
      </c>
      <c r="C101" t="s">
        <v>26</v>
      </c>
      <c r="D101">
        <v>5445.67</v>
      </c>
      <c r="E101">
        <v>175949.59</v>
      </c>
      <c r="F101">
        <v>160815.39000000001</v>
      </c>
      <c r="G101">
        <v>120914.95</v>
      </c>
      <c r="H101">
        <v>64355.82</v>
      </c>
      <c r="I101">
        <v>45039.9</v>
      </c>
      <c r="J101">
        <v>569124.13</v>
      </c>
      <c r="K101">
        <v>567075.63</v>
      </c>
      <c r="L101">
        <v>-2048.5</v>
      </c>
      <c r="M101">
        <v>9858.25</v>
      </c>
      <c r="N101">
        <v>4164.6499999999996</v>
      </c>
      <c r="O101">
        <v>135</v>
      </c>
      <c r="P101">
        <v>7487.64</v>
      </c>
      <c r="Q101">
        <v>298.89999999999998</v>
      </c>
      <c r="R101">
        <v>0</v>
      </c>
      <c r="S101">
        <v>-1.27</v>
      </c>
      <c r="T101">
        <v>131.26</v>
      </c>
      <c r="U101">
        <v>-7511.1666670000004</v>
      </c>
      <c r="V101">
        <v>-47.41333333</v>
      </c>
      <c r="W101">
        <v>54660.414290000001</v>
      </c>
      <c r="X101">
        <v>47101.834289999999</v>
      </c>
    </row>
    <row r="102" spans="1:24" x14ac:dyDescent="0.2">
      <c r="A102">
        <v>13</v>
      </c>
      <c r="B102" t="s">
        <v>29</v>
      </c>
      <c r="C102" t="s">
        <v>26</v>
      </c>
      <c r="D102">
        <v>5280.1</v>
      </c>
      <c r="E102">
        <v>176155.48</v>
      </c>
      <c r="F102">
        <v>159872.92000000001</v>
      </c>
      <c r="G102">
        <v>119920.56</v>
      </c>
      <c r="H102">
        <v>63822.7</v>
      </c>
      <c r="I102">
        <v>44677.57</v>
      </c>
      <c r="J102">
        <v>567075.68999999994</v>
      </c>
      <c r="K102">
        <v>564449.25</v>
      </c>
      <c r="L102">
        <v>-2626.44</v>
      </c>
      <c r="M102">
        <v>9897.8799999999992</v>
      </c>
      <c r="N102">
        <v>4135.54</v>
      </c>
      <c r="O102">
        <v>135</v>
      </c>
      <c r="P102">
        <v>8106.75</v>
      </c>
      <c r="Q102">
        <v>317.45</v>
      </c>
      <c r="R102">
        <v>0</v>
      </c>
      <c r="S102">
        <v>-1.1000000000000001</v>
      </c>
      <c r="T102">
        <v>134.24</v>
      </c>
      <c r="U102">
        <v>-9630.2800000000007</v>
      </c>
      <c r="V102">
        <v>-41.066666669999996</v>
      </c>
      <c r="W102">
        <v>55901.371429999999</v>
      </c>
      <c r="X102">
        <v>46230.02476</v>
      </c>
    </row>
    <row r="103" spans="1:24" x14ac:dyDescent="0.2">
      <c r="A103">
        <v>14</v>
      </c>
      <c r="B103" t="s">
        <v>29</v>
      </c>
      <c r="C103" t="s">
        <v>26</v>
      </c>
      <c r="D103">
        <v>5310.37</v>
      </c>
      <c r="E103">
        <v>176309.53</v>
      </c>
      <c r="F103">
        <v>158932.82999999999</v>
      </c>
      <c r="G103">
        <v>118970.36</v>
      </c>
      <c r="H103">
        <v>63314.62</v>
      </c>
      <c r="I103">
        <v>44332.62</v>
      </c>
      <c r="J103">
        <v>564449.25</v>
      </c>
      <c r="K103">
        <v>561859.93999999994</v>
      </c>
      <c r="L103">
        <v>-2589.31</v>
      </c>
      <c r="M103">
        <v>9943.07</v>
      </c>
      <c r="N103">
        <v>4110.7</v>
      </c>
      <c r="O103">
        <v>135</v>
      </c>
      <c r="P103">
        <v>8729.9500000000007</v>
      </c>
      <c r="Q103">
        <v>335.93</v>
      </c>
      <c r="R103">
        <v>0</v>
      </c>
      <c r="S103">
        <v>-0.95</v>
      </c>
      <c r="T103">
        <v>133.47</v>
      </c>
      <c r="U103">
        <v>-9494.1366670000007</v>
      </c>
      <c r="V103">
        <v>-35.466666670000002</v>
      </c>
      <c r="W103">
        <v>55580.721429999998</v>
      </c>
      <c r="X103">
        <v>46051.1181</v>
      </c>
    </row>
    <row r="104" spans="1:24" x14ac:dyDescent="0.2">
      <c r="A104">
        <v>15</v>
      </c>
      <c r="B104" t="s">
        <v>29</v>
      </c>
      <c r="C104" t="s">
        <v>26</v>
      </c>
      <c r="D104">
        <v>5340.47</v>
      </c>
      <c r="E104">
        <v>176480.14</v>
      </c>
      <c r="F104">
        <v>158000.76999999999</v>
      </c>
      <c r="G104">
        <v>118039.67</v>
      </c>
      <c r="H104">
        <v>62816.69</v>
      </c>
      <c r="I104">
        <v>43994.92</v>
      </c>
      <c r="J104">
        <v>561860</v>
      </c>
      <c r="K104">
        <v>559332.18999999994</v>
      </c>
      <c r="L104">
        <v>-2527.81</v>
      </c>
      <c r="M104">
        <v>9977.2800000000007</v>
      </c>
      <c r="N104">
        <v>4133.07</v>
      </c>
      <c r="O104">
        <v>135</v>
      </c>
      <c r="P104">
        <v>9360.65</v>
      </c>
      <c r="Q104">
        <v>354.86</v>
      </c>
      <c r="R104">
        <v>0</v>
      </c>
      <c r="S104">
        <v>-0.81</v>
      </c>
      <c r="T104">
        <v>134.94</v>
      </c>
      <c r="U104">
        <v>-9268.6366670000007</v>
      </c>
      <c r="V104">
        <v>-30.24</v>
      </c>
      <c r="W104">
        <v>56192.871429999999</v>
      </c>
      <c r="X104">
        <v>46893.994760000001</v>
      </c>
    </row>
    <row r="105" spans="1:24" x14ac:dyDescent="0.2">
      <c r="A105">
        <v>16</v>
      </c>
      <c r="B105" t="s">
        <v>29</v>
      </c>
      <c r="C105" t="s">
        <v>26</v>
      </c>
      <c r="D105">
        <v>5129.13</v>
      </c>
      <c r="E105">
        <v>175359.19</v>
      </c>
      <c r="F105">
        <v>156714.69</v>
      </c>
      <c r="G105">
        <v>117087.47</v>
      </c>
      <c r="H105">
        <v>62333.34</v>
      </c>
      <c r="I105">
        <v>43668.46</v>
      </c>
      <c r="J105">
        <v>559332.25</v>
      </c>
      <c r="K105">
        <v>555163.13</v>
      </c>
      <c r="L105">
        <v>-4169.13</v>
      </c>
      <c r="M105">
        <v>9099.7199999999993</v>
      </c>
      <c r="N105">
        <v>2826.45</v>
      </c>
      <c r="O105">
        <v>135</v>
      </c>
      <c r="P105">
        <v>10045.379999999999</v>
      </c>
      <c r="Q105">
        <v>368.37</v>
      </c>
      <c r="R105">
        <v>0</v>
      </c>
      <c r="S105">
        <v>-0.75</v>
      </c>
      <c r="T105">
        <v>123.08</v>
      </c>
      <c r="U105">
        <v>-15286.81</v>
      </c>
      <c r="V105">
        <v>-28</v>
      </c>
      <c r="W105">
        <v>51254.028570000002</v>
      </c>
      <c r="X105">
        <v>35939.218569999997</v>
      </c>
    </row>
    <row r="106" spans="1:24" x14ac:dyDescent="0.2">
      <c r="A106">
        <v>17</v>
      </c>
      <c r="B106" t="s">
        <v>29</v>
      </c>
      <c r="C106" t="s">
        <v>26</v>
      </c>
      <c r="D106">
        <v>5272.16</v>
      </c>
      <c r="E106">
        <v>174251.58</v>
      </c>
      <c r="F106">
        <v>155482.72</v>
      </c>
      <c r="G106">
        <v>116151.13</v>
      </c>
      <c r="H106">
        <v>61855.29</v>
      </c>
      <c r="I106">
        <v>43349.58</v>
      </c>
      <c r="J106">
        <v>555163.18999999994</v>
      </c>
      <c r="K106">
        <v>551090.31000000006</v>
      </c>
      <c r="L106">
        <v>-4072.88</v>
      </c>
      <c r="M106">
        <v>7189.72</v>
      </c>
      <c r="N106">
        <v>3013.82</v>
      </c>
      <c r="O106">
        <v>135</v>
      </c>
      <c r="P106">
        <v>11018.44</v>
      </c>
      <c r="Q106">
        <v>390.24</v>
      </c>
      <c r="R106">
        <v>0</v>
      </c>
      <c r="S106">
        <v>-0.79</v>
      </c>
      <c r="T106">
        <v>146.11000000000001</v>
      </c>
      <c r="U106">
        <v>-14933.893330000001</v>
      </c>
      <c r="V106">
        <v>-29.493333329999999</v>
      </c>
      <c r="W106">
        <v>60844.378570000001</v>
      </c>
      <c r="X106">
        <v>45880.991900000001</v>
      </c>
    </row>
    <row r="107" spans="1:24" x14ac:dyDescent="0.2">
      <c r="A107">
        <v>18</v>
      </c>
      <c r="B107" t="s">
        <v>29</v>
      </c>
      <c r="C107" t="s">
        <v>26</v>
      </c>
      <c r="D107">
        <v>5102.66</v>
      </c>
      <c r="E107">
        <v>174558.09</v>
      </c>
      <c r="F107">
        <v>154749.13</v>
      </c>
      <c r="G107">
        <v>115296.55</v>
      </c>
      <c r="H107">
        <v>61397.51</v>
      </c>
      <c r="I107">
        <v>43036.9</v>
      </c>
      <c r="J107">
        <v>551090.25</v>
      </c>
      <c r="K107">
        <v>549038.18999999994</v>
      </c>
      <c r="L107">
        <v>-2052.06</v>
      </c>
      <c r="M107">
        <v>8035.16</v>
      </c>
      <c r="N107">
        <v>4199.53</v>
      </c>
      <c r="O107">
        <v>135</v>
      </c>
      <c r="P107">
        <v>12158.17</v>
      </c>
      <c r="Q107">
        <v>419.82</v>
      </c>
      <c r="R107">
        <v>0</v>
      </c>
      <c r="S107">
        <v>-0.75</v>
      </c>
      <c r="T107">
        <v>124.84</v>
      </c>
      <c r="U107">
        <v>-7524.22</v>
      </c>
      <c r="V107">
        <v>-28</v>
      </c>
      <c r="W107">
        <v>51986.942860000003</v>
      </c>
      <c r="X107">
        <v>44434.722860000002</v>
      </c>
    </row>
    <row r="108" spans="1:24" x14ac:dyDescent="0.2">
      <c r="A108">
        <v>19</v>
      </c>
      <c r="B108" t="s">
        <v>29</v>
      </c>
      <c r="C108" t="s">
        <v>26</v>
      </c>
      <c r="D108">
        <v>5113.46</v>
      </c>
      <c r="E108">
        <v>174545.3</v>
      </c>
      <c r="F108">
        <v>154003.14000000001</v>
      </c>
      <c r="G108">
        <v>114473.84</v>
      </c>
      <c r="H108">
        <v>60952.99</v>
      </c>
      <c r="I108">
        <v>42737.79</v>
      </c>
      <c r="J108">
        <v>549038.18999999994</v>
      </c>
      <c r="K108">
        <v>546713.06000000006</v>
      </c>
      <c r="L108">
        <v>-2325.13</v>
      </c>
      <c r="M108">
        <v>8638.58</v>
      </c>
      <c r="N108">
        <v>4221.4399999999996</v>
      </c>
      <c r="O108">
        <v>112.5</v>
      </c>
      <c r="P108">
        <v>13161</v>
      </c>
      <c r="Q108">
        <v>449.03</v>
      </c>
      <c r="R108">
        <v>0</v>
      </c>
      <c r="S108">
        <v>-0.75</v>
      </c>
      <c r="T108">
        <v>117.75</v>
      </c>
      <c r="U108">
        <v>-8525.4766670000008</v>
      </c>
      <c r="V108">
        <v>-28</v>
      </c>
      <c r="W108">
        <v>49034.464290000004</v>
      </c>
      <c r="X108">
        <v>40480.98762</v>
      </c>
    </row>
    <row r="109" spans="1:24" x14ac:dyDescent="0.2">
      <c r="A109">
        <v>20</v>
      </c>
      <c r="B109" t="s">
        <v>29</v>
      </c>
      <c r="C109" t="s">
        <v>26</v>
      </c>
      <c r="D109">
        <v>5128.9399999999996</v>
      </c>
      <c r="E109">
        <v>174524</v>
      </c>
      <c r="F109">
        <v>153203.75</v>
      </c>
      <c r="G109">
        <v>113612.58</v>
      </c>
      <c r="H109">
        <v>60498.2</v>
      </c>
      <c r="I109">
        <v>42429.29</v>
      </c>
      <c r="J109">
        <v>546713.06000000006</v>
      </c>
      <c r="K109">
        <v>544267.81000000006</v>
      </c>
      <c r="L109">
        <v>-2445.25</v>
      </c>
      <c r="M109">
        <v>9061.7099999999991</v>
      </c>
      <c r="N109">
        <v>4195.2700000000004</v>
      </c>
      <c r="O109">
        <v>135</v>
      </c>
      <c r="P109">
        <v>14163.8</v>
      </c>
      <c r="Q109">
        <v>475.24</v>
      </c>
      <c r="R109">
        <v>0</v>
      </c>
      <c r="S109">
        <v>-0.75</v>
      </c>
      <c r="T109">
        <v>117.02</v>
      </c>
      <c r="U109">
        <v>-8965.9166669999995</v>
      </c>
      <c r="V109">
        <v>-28</v>
      </c>
      <c r="W109">
        <v>48730.471429999998</v>
      </c>
      <c r="X109">
        <v>39736.554759999999</v>
      </c>
    </row>
    <row r="110" spans="1:24" x14ac:dyDescent="0.2">
      <c r="A110">
        <v>3</v>
      </c>
      <c r="B110" t="s">
        <v>29</v>
      </c>
      <c r="C110" t="s">
        <v>27</v>
      </c>
      <c r="D110">
        <v>1225.6500000000001</v>
      </c>
      <c r="E110">
        <v>140377.44</v>
      </c>
      <c r="F110">
        <v>134339.95000000001</v>
      </c>
      <c r="G110">
        <v>107544.79</v>
      </c>
      <c r="H110">
        <v>58085.82</v>
      </c>
      <c r="I110">
        <v>40784.879999999997</v>
      </c>
      <c r="J110">
        <v>480384.72</v>
      </c>
      <c r="K110">
        <v>481132.88</v>
      </c>
      <c r="L110">
        <v>748.16</v>
      </c>
      <c r="M110">
        <v>5633.08</v>
      </c>
      <c r="N110">
        <v>4069.3</v>
      </c>
      <c r="O110">
        <v>135</v>
      </c>
      <c r="P110">
        <v>1598.39</v>
      </c>
      <c r="Q110">
        <v>1.62</v>
      </c>
      <c r="R110">
        <v>0</v>
      </c>
      <c r="S110">
        <v>-2.33</v>
      </c>
      <c r="T110">
        <v>41.8</v>
      </c>
      <c r="U110">
        <v>2743.2533330000001</v>
      </c>
      <c r="V110">
        <v>-86.986666670000005</v>
      </c>
      <c r="W110">
        <v>17406.71429</v>
      </c>
      <c r="X110">
        <v>20062.980950000001</v>
      </c>
    </row>
    <row r="111" spans="1:24" x14ac:dyDescent="0.2">
      <c r="A111">
        <v>4</v>
      </c>
      <c r="B111" t="s">
        <v>29</v>
      </c>
      <c r="C111" t="s">
        <v>27</v>
      </c>
      <c r="D111">
        <v>1231.75</v>
      </c>
      <c r="E111">
        <v>142190.92000000001</v>
      </c>
      <c r="F111">
        <v>133865.76999999999</v>
      </c>
      <c r="G111">
        <v>106958.59</v>
      </c>
      <c r="H111">
        <v>57782.98</v>
      </c>
      <c r="I111">
        <v>40580.53</v>
      </c>
      <c r="J111">
        <v>481132.88</v>
      </c>
      <c r="K111">
        <v>481378.78</v>
      </c>
      <c r="L111">
        <v>245.91</v>
      </c>
      <c r="M111">
        <v>6994.6</v>
      </c>
      <c r="N111">
        <v>4038.73</v>
      </c>
      <c r="O111">
        <v>112.5</v>
      </c>
      <c r="P111">
        <v>2033.37</v>
      </c>
      <c r="Q111">
        <v>1.86</v>
      </c>
      <c r="R111">
        <v>0</v>
      </c>
      <c r="S111">
        <v>-1.99</v>
      </c>
      <c r="T111">
        <v>44.35</v>
      </c>
      <c r="U111">
        <v>901.67</v>
      </c>
      <c r="V111">
        <v>-74.293333329999996</v>
      </c>
      <c r="W111">
        <v>18468.60714</v>
      </c>
      <c r="X111">
        <v>19295.983810000002</v>
      </c>
    </row>
    <row r="112" spans="1:24" x14ac:dyDescent="0.2">
      <c r="A112">
        <v>5</v>
      </c>
      <c r="B112" t="s">
        <v>29</v>
      </c>
      <c r="C112" t="s">
        <v>27</v>
      </c>
      <c r="D112">
        <v>1243.3599999999999</v>
      </c>
      <c r="E112">
        <v>143984.34</v>
      </c>
      <c r="F112">
        <v>133388.73000000001</v>
      </c>
      <c r="G112">
        <v>106392.61</v>
      </c>
      <c r="H112">
        <v>57490.62</v>
      </c>
      <c r="I112">
        <v>40382.94</v>
      </c>
      <c r="J112">
        <v>481378.78</v>
      </c>
      <c r="K112">
        <v>481639.25</v>
      </c>
      <c r="L112">
        <v>260.47000000000003</v>
      </c>
      <c r="M112">
        <v>7945.04</v>
      </c>
      <c r="N112">
        <v>4033.83</v>
      </c>
      <c r="O112">
        <v>135</v>
      </c>
      <c r="P112">
        <v>2473.2800000000002</v>
      </c>
      <c r="Q112">
        <v>2.0699999999999998</v>
      </c>
      <c r="R112">
        <v>0</v>
      </c>
      <c r="S112">
        <v>-1.65</v>
      </c>
      <c r="T112">
        <v>46.44</v>
      </c>
      <c r="U112">
        <v>955.05666670000005</v>
      </c>
      <c r="V112">
        <v>-61.6</v>
      </c>
      <c r="W112">
        <v>19338.942859999999</v>
      </c>
      <c r="X112">
        <v>20232.399519999999</v>
      </c>
    </row>
    <row r="113" spans="1:24" x14ac:dyDescent="0.2">
      <c r="A113">
        <v>6</v>
      </c>
      <c r="B113" t="s">
        <v>29</v>
      </c>
      <c r="C113" t="s">
        <v>27</v>
      </c>
      <c r="D113">
        <v>1219.04</v>
      </c>
      <c r="E113">
        <v>144913.54999999999</v>
      </c>
      <c r="F113">
        <v>132783.81</v>
      </c>
      <c r="G113">
        <v>105836.97</v>
      </c>
      <c r="H113">
        <v>57201.93</v>
      </c>
      <c r="I113">
        <v>40187.879999999997</v>
      </c>
      <c r="J113">
        <v>481639.19</v>
      </c>
      <c r="K113">
        <v>480924.13</v>
      </c>
      <c r="L113">
        <v>-715.06</v>
      </c>
      <c r="M113">
        <v>8593.7800000000007</v>
      </c>
      <c r="N113">
        <v>2919.92</v>
      </c>
      <c r="O113">
        <v>135</v>
      </c>
      <c r="P113">
        <v>2772.28</v>
      </c>
      <c r="Q113">
        <v>2.11</v>
      </c>
      <c r="R113">
        <v>0</v>
      </c>
      <c r="S113">
        <v>-1.31</v>
      </c>
      <c r="T113">
        <v>53.04</v>
      </c>
      <c r="U113">
        <v>-2621.8866670000002</v>
      </c>
      <c r="V113">
        <v>-48.90666667</v>
      </c>
      <c r="W113">
        <v>22087.371429999999</v>
      </c>
      <c r="X113">
        <v>19416.578099999999</v>
      </c>
    </row>
    <row r="114" spans="1:24" x14ac:dyDescent="0.2">
      <c r="A114">
        <v>7</v>
      </c>
      <c r="B114" t="s">
        <v>29</v>
      </c>
      <c r="C114" t="s">
        <v>27</v>
      </c>
      <c r="D114">
        <v>1207.6300000000001</v>
      </c>
      <c r="E114">
        <v>147323.29999999999</v>
      </c>
      <c r="F114">
        <v>132322.25</v>
      </c>
      <c r="G114">
        <v>105303.18</v>
      </c>
      <c r="H114">
        <v>56925.47</v>
      </c>
      <c r="I114">
        <v>40000.769999999997</v>
      </c>
      <c r="J114">
        <v>480924.15999999997</v>
      </c>
      <c r="K114">
        <v>481874.97</v>
      </c>
      <c r="L114">
        <v>950.81</v>
      </c>
      <c r="M114">
        <v>9041.41</v>
      </c>
      <c r="N114">
        <v>4080.18</v>
      </c>
      <c r="O114">
        <v>135</v>
      </c>
      <c r="P114">
        <v>3367.34</v>
      </c>
      <c r="Q114">
        <v>2.42</v>
      </c>
      <c r="R114">
        <v>0</v>
      </c>
      <c r="S114">
        <v>-1.01</v>
      </c>
      <c r="T114">
        <v>34.26</v>
      </c>
      <c r="U114">
        <v>3486.3033329999998</v>
      </c>
      <c r="V114">
        <v>-37.706666669999997</v>
      </c>
      <c r="W114">
        <v>14266.842860000001</v>
      </c>
      <c r="X114">
        <v>17715.43952</v>
      </c>
    </row>
    <row r="115" spans="1:24" x14ac:dyDescent="0.2">
      <c r="A115">
        <v>8</v>
      </c>
      <c r="B115" t="s">
        <v>29</v>
      </c>
      <c r="C115" t="s">
        <v>27</v>
      </c>
      <c r="D115">
        <v>1215.93</v>
      </c>
      <c r="E115">
        <v>149154.79999999999</v>
      </c>
      <c r="F115">
        <v>131855.10999999999</v>
      </c>
      <c r="G115">
        <v>104781.54</v>
      </c>
      <c r="H115">
        <v>56655.86</v>
      </c>
      <c r="I115">
        <v>39818.54</v>
      </c>
      <c r="J115">
        <v>481874.97</v>
      </c>
      <c r="K115">
        <v>482265.84</v>
      </c>
      <c r="L115">
        <v>390.88</v>
      </c>
      <c r="M115">
        <v>9337.57</v>
      </c>
      <c r="N115">
        <v>4104.45</v>
      </c>
      <c r="O115">
        <v>135</v>
      </c>
      <c r="P115">
        <v>3817.87</v>
      </c>
      <c r="Q115">
        <v>2.6</v>
      </c>
      <c r="R115">
        <v>0</v>
      </c>
      <c r="S115">
        <v>-0.97</v>
      </c>
      <c r="T115">
        <v>37.130000000000003</v>
      </c>
      <c r="U115">
        <v>1433.2266669999999</v>
      </c>
      <c r="V115">
        <v>-36.213333329999998</v>
      </c>
      <c r="W115">
        <v>15461.99286</v>
      </c>
      <c r="X115">
        <v>16859.00619</v>
      </c>
    </row>
    <row r="116" spans="1:24" x14ac:dyDescent="0.2">
      <c r="A116">
        <v>9</v>
      </c>
      <c r="B116" t="s">
        <v>29</v>
      </c>
      <c r="C116" t="s">
        <v>27</v>
      </c>
      <c r="D116">
        <v>1224.18</v>
      </c>
      <c r="E116">
        <v>150876.41</v>
      </c>
      <c r="F116">
        <v>131389.03</v>
      </c>
      <c r="G116">
        <v>104270.63</v>
      </c>
      <c r="H116">
        <v>56391.79</v>
      </c>
      <c r="I116">
        <v>39640.11</v>
      </c>
      <c r="J116">
        <v>482265.84</v>
      </c>
      <c r="K116">
        <v>482567.97</v>
      </c>
      <c r="L116">
        <v>302.13</v>
      </c>
      <c r="M116">
        <v>9555.9500000000007</v>
      </c>
      <c r="N116">
        <v>4126.92</v>
      </c>
      <c r="O116">
        <v>135</v>
      </c>
      <c r="P116">
        <v>4270.96</v>
      </c>
      <c r="Q116">
        <v>2.79</v>
      </c>
      <c r="R116">
        <v>0</v>
      </c>
      <c r="S116">
        <v>-0.97</v>
      </c>
      <c r="T116">
        <v>37.979999999999997</v>
      </c>
      <c r="U116">
        <v>1107.81</v>
      </c>
      <c r="V116">
        <v>-36.213333329999998</v>
      </c>
      <c r="W116">
        <v>15815.95714</v>
      </c>
      <c r="X116">
        <v>16887.553810000001</v>
      </c>
    </row>
    <row r="117" spans="1:24" x14ac:dyDescent="0.2">
      <c r="A117">
        <v>10</v>
      </c>
      <c r="B117" t="s">
        <v>29</v>
      </c>
      <c r="C117" t="s">
        <v>27</v>
      </c>
      <c r="D117">
        <v>1232.3900000000001</v>
      </c>
      <c r="E117">
        <v>152511.48000000001</v>
      </c>
      <c r="F117">
        <v>130919.38</v>
      </c>
      <c r="G117">
        <v>103769.57</v>
      </c>
      <c r="H117">
        <v>56132.14</v>
      </c>
      <c r="I117">
        <v>39464.89</v>
      </c>
      <c r="J117">
        <v>482567.91</v>
      </c>
      <c r="K117">
        <v>482797.47</v>
      </c>
      <c r="L117">
        <v>229.56</v>
      </c>
      <c r="M117">
        <v>9690.86</v>
      </c>
      <c r="N117">
        <v>4109.1000000000004</v>
      </c>
      <c r="O117">
        <v>135</v>
      </c>
      <c r="P117">
        <v>4722.75</v>
      </c>
      <c r="Q117">
        <v>2.96</v>
      </c>
      <c r="R117">
        <v>0</v>
      </c>
      <c r="S117">
        <v>-0.97</v>
      </c>
      <c r="T117">
        <v>39.01</v>
      </c>
      <c r="U117">
        <v>841.72</v>
      </c>
      <c r="V117">
        <v>-36.213333329999998</v>
      </c>
      <c r="W117">
        <v>16244.878570000001</v>
      </c>
      <c r="X117">
        <v>17050.38524</v>
      </c>
    </row>
    <row r="118" spans="1:24" x14ac:dyDescent="0.2">
      <c r="A118">
        <v>11</v>
      </c>
      <c r="B118" t="s">
        <v>29</v>
      </c>
      <c r="C118" t="s">
        <v>27</v>
      </c>
      <c r="D118">
        <v>1240.1099999999999</v>
      </c>
      <c r="E118">
        <v>153218.45000000001</v>
      </c>
      <c r="F118">
        <v>130315.45</v>
      </c>
      <c r="G118">
        <v>103275.7</v>
      </c>
      <c r="H118">
        <v>55875.91</v>
      </c>
      <c r="I118">
        <v>39291.949999999997</v>
      </c>
      <c r="J118">
        <v>482797.41</v>
      </c>
      <c r="K118">
        <v>481977.47</v>
      </c>
      <c r="L118">
        <v>-819.94</v>
      </c>
      <c r="M118">
        <v>9798.89</v>
      </c>
      <c r="N118">
        <v>2961.58</v>
      </c>
      <c r="O118">
        <v>135</v>
      </c>
      <c r="P118">
        <v>5029.7299999999996</v>
      </c>
      <c r="Q118">
        <v>2.98</v>
      </c>
      <c r="R118">
        <v>0</v>
      </c>
      <c r="S118">
        <v>-0.97</v>
      </c>
      <c r="T118">
        <v>50.4</v>
      </c>
      <c r="U118">
        <v>-3006.4466670000002</v>
      </c>
      <c r="V118">
        <v>-36.213333329999998</v>
      </c>
      <c r="W118">
        <v>20988</v>
      </c>
      <c r="X118">
        <v>17945.34</v>
      </c>
    </row>
    <row r="119" spans="1:24" x14ac:dyDescent="0.2">
      <c r="A119">
        <v>12</v>
      </c>
      <c r="B119" t="s">
        <v>29</v>
      </c>
      <c r="C119" t="s">
        <v>27</v>
      </c>
      <c r="D119">
        <v>1248.17</v>
      </c>
      <c r="E119">
        <v>155423.91</v>
      </c>
      <c r="F119">
        <v>129867.38</v>
      </c>
      <c r="G119">
        <v>102791.41</v>
      </c>
      <c r="H119">
        <v>55624.77</v>
      </c>
      <c r="I119">
        <v>39122.32</v>
      </c>
      <c r="J119">
        <v>481977.5</v>
      </c>
      <c r="K119">
        <v>482829.78</v>
      </c>
      <c r="L119">
        <v>852.28</v>
      </c>
      <c r="M119">
        <v>9869.64</v>
      </c>
      <c r="N119">
        <v>4155.8500000000004</v>
      </c>
      <c r="O119">
        <v>135</v>
      </c>
      <c r="P119">
        <v>5642.25</v>
      </c>
      <c r="Q119">
        <v>3.28</v>
      </c>
      <c r="R119">
        <v>0</v>
      </c>
      <c r="S119">
        <v>-0.97</v>
      </c>
      <c r="T119">
        <v>38.549999999999997</v>
      </c>
      <c r="U119">
        <v>3125.0266670000001</v>
      </c>
      <c r="V119">
        <v>-36.213333329999998</v>
      </c>
      <c r="W119">
        <v>16053.32143</v>
      </c>
      <c r="X119">
        <v>19142.134760000001</v>
      </c>
    </row>
    <row r="120" spans="1:24" x14ac:dyDescent="0.2">
      <c r="A120">
        <v>13</v>
      </c>
      <c r="B120" t="s">
        <v>29</v>
      </c>
      <c r="C120" t="s">
        <v>27</v>
      </c>
      <c r="D120">
        <v>1255.5899999999999</v>
      </c>
      <c r="E120">
        <v>156980.19</v>
      </c>
      <c r="F120">
        <v>129408.3</v>
      </c>
      <c r="G120">
        <v>102314.27</v>
      </c>
      <c r="H120">
        <v>55377.59</v>
      </c>
      <c r="I120">
        <v>38955.32</v>
      </c>
      <c r="J120">
        <v>482829.75</v>
      </c>
      <c r="K120">
        <v>483035.66</v>
      </c>
      <c r="L120">
        <v>205.91</v>
      </c>
      <c r="M120">
        <v>9915.81</v>
      </c>
      <c r="N120">
        <v>4130.4399999999996</v>
      </c>
      <c r="O120">
        <v>135</v>
      </c>
      <c r="P120">
        <v>6100.04</v>
      </c>
      <c r="Q120">
        <v>3.43</v>
      </c>
      <c r="R120">
        <v>0</v>
      </c>
      <c r="S120">
        <v>-0.97</v>
      </c>
      <c r="T120">
        <v>41.57</v>
      </c>
      <c r="U120">
        <v>755.00333330000001</v>
      </c>
      <c r="V120">
        <v>-36.213333329999998</v>
      </c>
      <c r="W120">
        <v>17310.935710000002</v>
      </c>
      <c r="X120">
        <v>18029.725709999999</v>
      </c>
    </row>
    <row r="121" spans="1:24" x14ac:dyDescent="0.2">
      <c r="A121">
        <v>14</v>
      </c>
      <c r="B121" t="s">
        <v>29</v>
      </c>
      <c r="C121" t="s">
        <v>27</v>
      </c>
      <c r="D121">
        <v>1263.48</v>
      </c>
      <c r="E121">
        <v>158443.70000000001</v>
      </c>
      <c r="F121">
        <v>128951.95</v>
      </c>
      <c r="G121">
        <v>101843.76</v>
      </c>
      <c r="H121">
        <v>55133.95</v>
      </c>
      <c r="I121">
        <v>38790.58</v>
      </c>
      <c r="J121">
        <v>483035.69</v>
      </c>
      <c r="K121">
        <v>483163.94</v>
      </c>
      <c r="L121">
        <v>128.25</v>
      </c>
      <c r="M121">
        <v>9956</v>
      </c>
      <c r="N121">
        <v>4153.18</v>
      </c>
      <c r="O121">
        <v>135</v>
      </c>
      <c r="P121">
        <v>6565.73</v>
      </c>
      <c r="Q121">
        <v>3.59</v>
      </c>
      <c r="R121">
        <v>0</v>
      </c>
      <c r="S121">
        <v>-0.97</v>
      </c>
      <c r="T121">
        <v>42.3</v>
      </c>
      <c r="U121">
        <v>470.25</v>
      </c>
      <c r="V121">
        <v>-36.213333329999998</v>
      </c>
      <c r="W121">
        <v>17614.92857</v>
      </c>
      <c r="X121">
        <v>18048.965240000001</v>
      </c>
    </row>
    <row r="122" spans="1:24" x14ac:dyDescent="0.2">
      <c r="A122">
        <v>15</v>
      </c>
      <c r="B122" t="s">
        <v>29</v>
      </c>
      <c r="C122" t="s">
        <v>27</v>
      </c>
      <c r="D122">
        <v>1271.47</v>
      </c>
      <c r="E122">
        <v>159819.44</v>
      </c>
      <c r="F122">
        <v>128491.03</v>
      </c>
      <c r="G122">
        <v>101378.98</v>
      </c>
      <c r="H122">
        <v>54893.01</v>
      </c>
      <c r="I122">
        <v>38627.85</v>
      </c>
      <c r="J122">
        <v>483163.91</v>
      </c>
      <c r="K122">
        <v>483210.31</v>
      </c>
      <c r="L122">
        <v>46.41</v>
      </c>
      <c r="M122">
        <v>9965.9500000000007</v>
      </c>
      <c r="N122">
        <v>4131.46</v>
      </c>
      <c r="O122">
        <v>135</v>
      </c>
      <c r="P122">
        <v>7029.43</v>
      </c>
      <c r="Q122">
        <v>3.73</v>
      </c>
      <c r="R122">
        <v>0</v>
      </c>
      <c r="S122">
        <v>-0.97</v>
      </c>
      <c r="T122">
        <v>43.23</v>
      </c>
      <c r="U122">
        <v>170.17</v>
      </c>
      <c r="V122">
        <v>-36.213333329999998</v>
      </c>
      <c r="W122">
        <v>18002.207139999999</v>
      </c>
      <c r="X122">
        <v>18136.163809999998</v>
      </c>
    </row>
    <row r="123" spans="1:24" x14ac:dyDescent="0.2">
      <c r="A123">
        <v>16</v>
      </c>
      <c r="B123" t="s">
        <v>29</v>
      </c>
      <c r="C123" t="s">
        <v>27</v>
      </c>
      <c r="D123">
        <v>1347.74</v>
      </c>
      <c r="E123">
        <v>159721.09</v>
      </c>
      <c r="F123">
        <v>127913.02</v>
      </c>
      <c r="G123">
        <v>100922.04</v>
      </c>
      <c r="H123">
        <v>54655.82</v>
      </c>
      <c r="I123">
        <v>38467.21</v>
      </c>
      <c r="J123">
        <v>483210.38</v>
      </c>
      <c r="K123">
        <v>481679.19</v>
      </c>
      <c r="L123">
        <v>-1531.19</v>
      </c>
      <c r="M123">
        <v>9103.27</v>
      </c>
      <c r="N123">
        <v>2820.03</v>
      </c>
      <c r="O123">
        <v>135</v>
      </c>
      <c r="P123">
        <v>7368.46</v>
      </c>
      <c r="Q123">
        <v>3.51</v>
      </c>
      <c r="R123">
        <v>0</v>
      </c>
      <c r="S123">
        <v>-0.97</v>
      </c>
      <c r="T123">
        <v>46.71</v>
      </c>
      <c r="U123">
        <v>-5614.3633330000002</v>
      </c>
      <c r="V123">
        <v>-36.213333329999998</v>
      </c>
      <c r="W123">
        <v>19451.378570000001</v>
      </c>
      <c r="X123">
        <v>13800.8019</v>
      </c>
    </row>
    <row r="124" spans="1:24" x14ac:dyDescent="0.2">
      <c r="A124">
        <v>17</v>
      </c>
      <c r="B124" t="s">
        <v>29</v>
      </c>
      <c r="C124" t="s">
        <v>27</v>
      </c>
      <c r="D124">
        <v>1355.84</v>
      </c>
      <c r="E124">
        <v>159767.69</v>
      </c>
      <c r="F124">
        <v>127344.75</v>
      </c>
      <c r="G124">
        <v>100470.36</v>
      </c>
      <c r="H124">
        <v>54421.55</v>
      </c>
      <c r="I124">
        <v>38308.239999999998</v>
      </c>
      <c r="J124">
        <v>481679.16</v>
      </c>
      <c r="K124">
        <v>480312.59</v>
      </c>
      <c r="L124">
        <v>-1366.56</v>
      </c>
      <c r="M124">
        <v>7199.8</v>
      </c>
      <c r="N124">
        <v>3014.06</v>
      </c>
      <c r="O124">
        <v>135</v>
      </c>
      <c r="P124">
        <v>7881.08</v>
      </c>
      <c r="Q124">
        <v>3.6</v>
      </c>
      <c r="R124">
        <v>0</v>
      </c>
      <c r="S124">
        <v>-0.97</v>
      </c>
      <c r="T124">
        <v>58.13</v>
      </c>
      <c r="U124">
        <v>-5010.72</v>
      </c>
      <c r="V124">
        <v>-36.213333329999998</v>
      </c>
      <c r="W124">
        <v>24206.992859999998</v>
      </c>
      <c r="X124">
        <v>19160.059519999999</v>
      </c>
    </row>
    <row r="125" spans="1:24" x14ac:dyDescent="0.2">
      <c r="A125">
        <v>18</v>
      </c>
      <c r="B125" t="s">
        <v>29</v>
      </c>
      <c r="C125" t="s">
        <v>27</v>
      </c>
      <c r="D125">
        <v>1363.9</v>
      </c>
      <c r="E125">
        <v>161521.64000000001</v>
      </c>
      <c r="F125">
        <v>126929.64</v>
      </c>
      <c r="G125">
        <v>100024.3</v>
      </c>
      <c r="H125">
        <v>54189.94</v>
      </c>
      <c r="I125">
        <v>38151.14</v>
      </c>
      <c r="J125">
        <v>480312.56</v>
      </c>
      <c r="K125">
        <v>480816.66</v>
      </c>
      <c r="L125">
        <v>504.09</v>
      </c>
      <c r="M125">
        <v>8067.21</v>
      </c>
      <c r="N125">
        <v>4197.83</v>
      </c>
      <c r="O125">
        <v>135</v>
      </c>
      <c r="P125">
        <v>8541.3799999999992</v>
      </c>
      <c r="Q125">
        <v>3.85</v>
      </c>
      <c r="R125">
        <v>0</v>
      </c>
      <c r="S125">
        <v>-0.97</v>
      </c>
      <c r="T125">
        <v>46.2</v>
      </c>
      <c r="U125">
        <v>1848.33</v>
      </c>
      <c r="V125">
        <v>-36.213333329999998</v>
      </c>
      <c r="W125">
        <v>19239</v>
      </c>
      <c r="X125">
        <v>21051.116669999999</v>
      </c>
    </row>
    <row r="126" spans="1:24" x14ac:dyDescent="0.2">
      <c r="A126">
        <v>19</v>
      </c>
      <c r="B126" t="s">
        <v>29</v>
      </c>
      <c r="C126" t="s">
        <v>27</v>
      </c>
      <c r="D126">
        <v>1371.92</v>
      </c>
      <c r="E126">
        <v>162742.06</v>
      </c>
      <c r="F126">
        <v>126511.63</v>
      </c>
      <c r="G126">
        <v>99583.679999999993</v>
      </c>
      <c r="H126">
        <v>53960.7</v>
      </c>
      <c r="I126">
        <v>37995.79</v>
      </c>
      <c r="J126">
        <v>480816.66</v>
      </c>
      <c r="K126">
        <v>480793.88</v>
      </c>
      <c r="L126">
        <v>-22.78</v>
      </c>
      <c r="M126">
        <v>8664.7800000000007</v>
      </c>
      <c r="N126">
        <v>4219.74</v>
      </c>
      <c r="O126">
        <v>135</v>
      </c>
      <c r="P126">
        <v>9053.25</v>
      </c>
      <c r="Q126">
        <v>3.98</v>
      </c>
      <c r="R126">
        <v>0</v>
      </c>
      <c r="S126">
        <v>-0.97</v>
      </c>
      <c r="T126">
        <v>43.12</v>
      </c>
      <c r="U126">
        <v>-83.526666669999997</v>
      </c>
      <c r="V126">
        <v>-36.213333329999998</v>
      </c>
      <c r="W126">
        <v>17956.400000000001</v>
      </c>
      <c r="X126">
        <v>17836.66</v>
      </c>
    </row>
    <row r="127" spans="1:24" x14ac:dyDescent="0.2">
      <c r="A127">
        <v>20</v>
      </c>
      <c r="B127" t="s">
        <v>29</v>
      </c>
      <c r="C127" t="s">
        <v>27</v>
      </c>
      <c r="D127">
        <v>1379.9</v>
      </c>
      <c r="E127">
        <v>163861.54999999999</v>
      </c>
      <c r="F127">
        <v>126084.98</v>
      </c>
      <c r="G127">
        <v>99146.81</v>
      </c>
      <c r="H127">
        <v>53734.18</v>
      </c>
      <c r="I127">
        <v>37841.83</v>
      </c>
      <c r="J127">
        <v>480793.88</v>
      </c>
      <c r="K127">
        <v>480669.34</v>
      </c>
      <c r="L127">
        <v>-124.53</v>
      </c>
      <c r="M127">
        <v>9052.43</v>
      </c>
      <c r="N127">
        <v>4196.01</v>
      </c>
      <c r="O127">
        <v>135</v>
      </c>
      <c r="P127">
        <v>9563.11</v>
      </c>
      <c r="Q127">
        <v>4.08</v>
      </c>
      <c r="R127">
        <v>0</v>
      </c>
      <c r="S127">
        <v>-0.97</v>
      </c>
      <c r="T127">
        <v>46.31</v>
      </c>
      <c r="U127">
        <v>-456.61</v>
      </c>
      <c r="V127">
        <v>-36.213333329999998</v>
      </c>
      <c r="W127">
        <v>19284.807140000001</v>
      </c>
      <c r="X127">
        <v>18791.983810000002</v>
      </c>
    </row>
    <row r="128" spans="1:24" x14ac:dyDescent="0.2">
      <c r="A128">
        <v>3</v>
      </c>
      <c r="B128" t="s">
        <v>29</v>
      </c>
      <c r="C128" t="s">
        <v>28</v>
      </c>
      <c r="D128">
        <v>1352.93</v>
      </c>
      <c r="E128">
        <v>57048.85</v>
      </c>
      <c r="F128">
        <v>54430.12</v>
      </c>
      <c r="G128">
        <v>40800.26</v>
      </c>
      <c r="H128">
        <v>21645.58</v>
      </c>
      <c r="I128">
        <v>15119.75</v>
      </c>
      <c r="J128">
        <v>187972.88</v>
      </c>
      <c r="K128">
        <v>189044.56</v>
      </c>
      <c r="L128">
        <v>1071.69</v>
      </c>
      <c r="M128">
        <v>4677.8999999999996</v>
      </c>
      <c r="N128">
        <v>2656.86</v>
      </c>
      <c r="O128">
        <v>135</v>
      </c>
      <c r="P128">
        <v>1362.09</v>
      </c>
      <c r="Q128">
        <v>28.6</v>
      </c>
      <c r="R128">
        <v>0</v>
      </c>
      <c r="S128">
        <v>-1.88</v>
      </c>
      <c r="T128">
        <v>2.21</v>
      </c>
      <c r="U128">
        <v>3929.53</v>
      </c>
      <c r="V128">
        <v>-70.186666669999994</v>
      </c>
      <c r="W128">
        <v>920.30714290000003</v>
      </c>
      <c r="X128">
        <v>4779.6504759999998</v>
      </c>
    </row>
    <row r="129" spans="1:24" x14ac:dyDescent="0.2">
      <c r="A129">
        <v>4</v>
      </c>
      <c r="B129" t="s">
        <v>29</v>
      </c>
      <c r="C129" t="s">
        <v>28</v>
      </c>
      <c r="D129">
        <v>1454.92</v>
      </c>
      <c r="E129">
        <v>58405.29</v>
      </c>
      <c r="F129">
        <v>54638.79</v>
      </c>
      <c r="G129">
        <v>40538.01</v>
      </c>
      <c r="H129">
        <v>21478.59</v>
      </c>
      <c r="I129">
        <v>15007.88</v>
      </c>
      <c r="J129">
        <v>189044.55</v>
      </c>
      <c r="K129">
        <v>190068.55</v>
      </c>
      <c r="L129">
        <v>1024</v>
      </c>
      <c r="M129">
        <v>5792.92</v>
      </c>
      <c r="N129">
        <v>2646.66</v>
      </c>
      <c r="O129">
        <v>112.5</v>
      </c>
      <c r="P129">
        <v>1740.8</v>
      </c>
      <c r="Q129">
        <v>30.23</v>
      </c>
      <c r="R129">
        <v>0</v>
      </c>
      <c r="S129">
        <v>-1.77</v>
      </c>
      <c r="T129">
        <v>2.0699999999999998</v>
      </c>
      <c r="U129">
        <v>3754.666667</v>
      </c>
      <c r="V129">
        <v>-66.08</v>
      </c>
      <c r="W129">
        <v>862.00714289999996</v>
      </c>
      <c r="X129">
        <v>4550.5938100000003</v>
      </c>
    </row>
    <row r="130" spans="1:24" x14ac:dyDescent="0.2">
      <c r="A130">
        <v>5</v>
      </c>
      <c r="B130" t="s">
        <v>29</v>
      </c>
      <c r="C130" t="s">
        <v>28</v>
      </c>
      <c r="D130">
        <v>1444.58</v>
      </c>
      <c r="E130">
        <v>59789.52</v>
      </c>
      <c r="F130">
        <v>54829.85</v>
      </c>
      <c r="G130">
        <v>40278.959999999999</v>
      </c>
      <c r="H130">
        <v>21315.54</v>
      </c>
      <c r="I130">
        <v>14898.36</v>
      </c>
      <c r="J130">
        <v>190068.52</v>
      </c>
      <c r="K130">
        <v>191112.22</v>
      </c>
      <c r="L130">
        <v>1043.7</v>
      </c>
      <c r="M130">
        <v>6581.68</v>
      </c>
      <c r="N130">
        <v>2664.24</v>
      </c>
      <c r="O130">
        <v>135</v>
      </c>
      <c r="P130">
        <v>2119.58</v>
      </c>
      <c r="Q130">
        <v>31.57</v>
      </c>
      <c r="R130">
        <v>0</v>
      </c>
      <c r="S130">
        <v>-1.67</v>
      </c>
      <c r="T130">
        <v>2.2999999999999998</v>
      </c>
      <c r="U130">
        <v>3826.9</v>
      </c>
      <c r="V130">
        <v>-62.346666669999998</v>
      </c>
      <c r="W130">
        <v>957.7857143</v>
      </c>
      <c r="X130">
        <v>4722.3390479999998</v>
      </c>
    </row>
    <row r="131" spans="1:24" x14ac:dyDescent="0.2">
      <c r="A131">
        <v>6</v>
      </c>
      <c r="B131" t="s">
        <v>29</v>
      </c>
      <c r="C131" t="s">
        <v>28</v>
      </c>
      <c r="D131">
        <v>1439.35</v>
      </c>
      <c r="E131">
        <v>61112.78</v>
      </c>
      <c r="F131">
        <v>55015.35</v>
      </c>
      <c r="G131">
        <v>40019.25</v>
      </c>
      <c r="H131">
        <v>21153.42</v>
      </c>
      <c r="I131">
        <v>14788.19</v>
      </c>
      <c r="J131">
        <v>191112.22</v>
      </c>
      <c r="K131">
        <v>192088.98</v>
      </c>
      <c r="L131">
        <v>976.77</v>
      </c>
      <c r="M131">
        <v>7157.68</v>
      </c>
      <c r="N131">
        <v>2779.71</v>
      </c>
      <c r="O131">
        <v>135</v>
      </c>
      <c r="P131">
        <v>2474.6</v>
      </c>
      <c r="Q131">
        <v>34.15</v>
      </c>
      <c r="R131">
        <v>0</v>
      </c>
      <c r="S131">
        <v>-1.57</v>
      </c>
      <c r="T131">
        <v>2.86</v>
      </c>
      <c r="U131">
        <v>3581.49</v>
      </c>
      <c r="V131">
        <v>-58.613333330000003</v>
      </c>
      <c r="W131">
        <v>1190.9857139999999</v>
      </c>
      <c r="X131">
        <v>4713.8623809999999</v>
      </c>
    </row>
    <row r="132" spans="1:24" x14ac:dyDescent="0.2">
      <c r="A132">
        <v>7</v>
      </c>
      <c r="B132" t="s">
        <v>29</v>
      </c>
      <c r="C132" t="s">
        <v>28</v>
      </c>
      <c r="D132">
        <v>1311.04</v>
      </c>
      <c r="E132">
        <v>62535.35</v>
      </c>
      <c r="F132">
        <v>55218.87</v>
      </c>
      <c r="G132">
        <v>39773.49</v>
      </c>
      <c r="H132">
        <v>21002.47</v>
      </c>
      <c r="I132">
        <v>14688.63</v>
      </c>
      <c r="J132">
        <v>192089</v>
      </c>
      <c r="K132">
        <v>193218.81</v>
      </c>
      <c r="L132">
        <v>1129.81</v>
      </c>
      <c r="M132">
        <v>7592.51</v>
      </c>
      <c r="N132">
        <v>2758.01</v>
      </c>
      <c r="O132">
        <v>135</v>
      </c>
      <c r="P132">
        <v>2891.86</v>
      </c>
      <c r="Q132">
        <v>33.43</v>
      </c>
      <c r="R132">
        <v>0</v>
      </c>
      <c r="S132">
        <v>-1.47</v>
      </c>
      <c r="T132">
        <v>2.5299999999999998</v>
      </c>
      <c r="U132">
        <v>4142.6366669999998</v>
      </c>
      <c r="V132">
        <v>-54.88</v>
      </c>
      <c r="W132">
        <v>1053.564286</v>
      </c>
      <c r="X132">
        <v>5141.320952</v>
      </c>
    </row>
    <row r="133" spans="1:24" x14ac:dyDescent="0.2">
      <c r="A133">
        <v>8</v>
      </c>
      <c r="B133" t="s">
        <v>29</v>
      </c>
      <c r="C133" t="s">
        <v>28</v>
      </c>
      <c r="D133">
        <v>1370.62</v>
      </c>
      <c r="E133">
        <v>63837.5</v>
      </c>
      <c r="F133">
        <v>55422.59</v>
      </c>
      <c r="G133">
        <v>39526.339999999997</v>
      </c>
      <c r="H133">
        <v>20849.54</v>
      </c>
      <c r="I133">
        <v>14586.27</v>
      </c>
      <c r="J133">
        <v>193218.8</v>
      </c>
      <c r="K133">
        <v>194222.23</v>
      </c>
      <c r="L133">
        <v>1003.44</v>
      </c>
      <c r="M133">
        <v>7875.38</v>
      </c>
      <c r="N133">
        <v>2803.27</v>
      </c>
      <c r="O133">
        <v>135</v>
      </c>
      <c r="P133">
        <v>3287.46</v>
      </c>
      <c r="Q133">
        <v>34.61</v>
      </c>
      <c r="R133">
        <v>0</v>
      </c>
      <c r="S133">
        <v>-1.37</v>
      </c>
      <c r="T133">
        <v>2.86</v>
      </c>
      <c r="U133">
        <v>3679.28</v>
      </c>
      <c r="V133">
        <v>-51.146666670000002</v>
      </c>
      <c r="W133">
        <v>1190.9857139999999</v>
      </c>
      <c r="X133">
        <v>4819.1190479999996</v>
      </c>
    </row>
    <row r="134" spans="1:24" x14ac:dyDescent="0.2">
      <c r="A134">
        <v>9</v>
      </c>
      <c r="B134" t="s">
        <v>29</v>
      </c>
      <c r="C134" t="s">
        <v>28</v>
      </c>
      <c r="D134">
        <v>1338.47</v>
      </c>
      <c r="E134">
        <v>65085.17</v>
      </c>
      <c r="F134">
        <v>55636.23</v>
      </c>
      <c r="G134">
        <v>39285.919999999998</v>
      </c>
      <c r="H134">
        <v>20701.689999999999</v>
      </c>
      <c r="I134">
        <v>14487.33</v>
      </c>
      <c r="J134">
        <v>194222.28</v>
      </c>
      <c r="K134">
        <v>195196.34</v>
      </c>
      <c r="L134">
        <v>974.06</v>
      </c>
      <c r="M134">
        <v>8087.76</v>
      </c>
      <c r="N134">
        <v>2855.83</v>
      </c>
      <c r="O134">
        <v>135</v>
      </c>
      <c r="P134">
        <v>3686.52</v>
      </c>
      <c r="Q134">
        <v>35.44</v>
      </c>
      <c r="R134">
        <v>0</v>
      </c>
      <c r="S134">
        <v>-1.28</v>
      </c>
      <c r="T134">
        <v>3.07</v>
      </c>
      <c r="U134">
        <v>3571.5533329999998</v>
      </c>
      <c r="V134">
        <v>-47.786666670000002</v>
      </c>
      <c r="W134">
        <v>1278.435714</v>
      </c>
      <c r="X134">
        <v>4802.2023810000001</v>
      </c>
    </row>
    <row r="135" spans="1:24" x14ac:dyDescent="0.2">
      <c r="A135">
        <v>10</v>
      </c>
      <c r="B135" t="s">
        <v>29</v>
      </c>
      <c r="C135" t="s">
        <v>28</v>
      </c>
      <c r="D135">
        <v>1210.0899999999999</v>
      </c>
      <c r="E135">
        <v>66279.81</v>
      </c>
      <c r="F135">
        <v>55853.599999999999</v>
      </c>
      <c r="G135">
        <v>39049.53</v>
      </c>
      <c r="H135">
        <v>20557.11</v>
      </c>
      <c r="I135">
        <v>14390.44</v>
      </c>
      <c r="J135">
        <v>195196.36</v>
      </c>
      <c r="K135">
        <v>196130.48</v>
      </c>
      <c r="L135">
        <v>934.13</v>
      </c>
      <c r="M135">
        <v>8249.76</v>
      </c>
      <c r="N135">
        <v>2907.27</v>
      </c>
      <c r="O135">
        <v>135</v>
      </c>
      <c r="P135">
        <v>4089.9</v>
      </c>
      <c r="Q135">
        <v>36.14</v>
      </c>
      <c r="R135">
        <v>0</v>
      </c>
      <c r="S135">
        <v>-1.19</v>
      </c>
      <c r="T135">
        <v>3.27</v>
      </c>
      <c r="U135">
        <v>3425.143333</v>
      </c>
      <c r="V135">
        <v>-44.426666670000003</v>
      </c>
      <c r="W135">
        <v>1361.7214289999999</v>
      </c>
      <c r="X135">
        <v>4742.4380950000004</v>
      </c>
    </row>
    <row r="136" spans="1:24" x14ac:dyDescent="0.2">
      <c r="A136">
        <v>11</v>
      </c>
      <c r="B136" t="s">
        <v>29</v>
      </c>
      <c r="C136" t="s">
        <v>28</v>
      </c>
      <c r="D136">
        <v>1122.0999999999999</v>
      </c>
      <c r="E136">
        <v>67323.42</v>
      </c>
      <c r="F136">
        <v>55998.559999999998</v>
      </c>
      <c r="G136">
        <v>38803.449999999997</v>
      </c>
      <c r="H136">
        <v>20411.23</v>
      </c>
      <c r="I136">
        <v>14290.53</v>
      </c>
      <c r="J136">
        <v>196130.48</v>
      </c>
      <c r="K136">
        <v>196827.2</v>
      </c>
      <c r="L136">
        <v>696.72</v>
      </c>
      <c r="M136">
        <v>8407.82</v>
      </c>
      <c r="N136">
        <v>2913.24</v>
      </c>
      <c r="O136">
        <v>135</v>
      </c>
      <c r="P136">
        <v>3195.46</v>
      </c>
      <c r="Q136">
        <v>30.35</v>
      </c>
      <c r="R136">
        <v>0</v>
      </c>
      <c r="S136">
        <v>-1.1000000000000001</v>
      </c>
      <c r="T136">
        <v>4.12</v>
      </c>
      <c r="U136">
        <v>2554.64</v>
      </c>
      <c r="V136">
        <v>-41.066666669999996</v>
      </c>
      <c r="W136">
        <v>1715.685714</v>
      </c>
      <c r="X136">
        <v>4229.2590479999999</v>
      </c>
    </row>
    <row r="137" spans="1:24" x14ac:dyDescent="0.2">
      <c r="A137">
        <v>12</v>
      </c>
      <c r="B137" t="s">
        <v>29</v>
      </c>
      <c r="C137" t="s">
        <v>28</v>
      </c>
      <c r="D137">
        <v>802.81</v>
      </c>
      <c r="E137">
        <v>68559.539999999994</v>
      </c>
      <c r="F137">
        <v>56225.15</v>
      </c>
      <c r="G137">
        <v>38578.449999999997</v>
      </c>
      <c r="H137">
        <v>20276.45</v>
      </c>
      <c r="I137">
        <v>14202.15</v>
      </c>
      <c r="J137">
        <v>196827.22</v>
      </c>
      <c r="K137">
        <v>197841.73</v>
      </c>
      <c r="L137">
        <v>1014.52</v>
      </c>
      <c r="M137">
        <v>8578.36</v>
      </c>
      <c r="N137">
        <v>3014.22</v>
      </c>
      <c r="O137">
        <v>135</v>
      </c>
      <c r="P137">
        <v>3441.95</v>
      </c>
      <c r="Q137">
        <v>29.41</v>
      </c>
      <c r="R137">
        <v>0</v>
      </c>
      <c r="S137">
        <v>-1.02</v>
      </c>
      <c r="T137">
        <v>3.67</v>
      </c>
      <c r="U137">
        <v>3719.9066670000002</v>
      </c>
      <c r="V137">
        <v>-38.08</v>
      </c>
      <c r="W137">
        <v>1528.2928569999999</v>
      </c>
      <c r="X137">
        <v>5210.1195239999997</v>
      </c>
    </row>
    <row r="138" spans="1:24" x14ac:dyDescent="0.2">
      <c r="A138">
        <v>13</v>
      </c>
      <c r="B138" t="s">
        <v>29</v>
      </c>
      <c r="C138" t="s">
        <v>28</v>
      </c>
      <c r="D138">
        <v>984.99</v>
      </c>
      <c r="E138">
        <v>69644.09</v>
      </c>
      <c r="F138">
        <v>56451.49</v>
      </c>
      <c r="G138">
        <v>38350.879999999997</v>
      </c>
      <c r="H138">
        <v>20137.86</v>
      </c>
      <c r="I138">
        <v>14109.34</v>
      </c>
      <c r="J138">
        <v>197841.73</v>
      </c>
      <c r="K138">
        <v>198693.66</v>
      </c>
      <c r="L138">
        <v>851.92</v>
      </c>
      <c r="M138">
        <v>8636.4599999999991</v>
      </c>
      <c r="N138">
        <v>3043.71</v>
      </c>
      <c r="O138">
        <v>135</v>
      </c>
      <c r="P138">
        <v>3787.07</v>
      </c>
      <c r="Q138">
        <v>30.06</v>
      </c>
      <c r="R138">
        <v>0</v>
      </c>
      <c r="S138">
        <v>-0.93</v>
      </c>
      <c r="T138">
        <v>4.07</v>
      </c>
      <c r="U138">
        <v>3123.7066669999999</v>
      </c>
      <c r="V138">
        <v>-34.72</v>
      </c>
      <c r="W138">
        <v>1694.864286</v>
      </c>
      <c r="X138">
        <v>4783.8509519999998</v>
      </c>
    </row>
    <row r="139" spans="1:24" x14ac:dyDescent="0.2">
      <c r="A139">
        <v>14</v>
      </c>
      <c r="B139" t="s">
        <v>29</v>
      </c>
      <c r="C139" t="s">
        <v>28</v>
      </c>
      <c r="D139">
        <v>936.19</v>
      </c>
      <c r="E139">
        <v>70719.03</v>
      </c>
      <c r="F139">
        <v>56680.94</v>
      </c>
      <c r="G139">
        <v>38127.519999999997</v>
      </c>
      <c r="H139">
        <v>20003.38</v>
      </c>
      <c r="I139">
        <v>14019.29</v>
      </c>
      <c r="J139">
        <v>198693.66</v>
      </c>
      <c r="K139">
        <v>199550.16</v>
      </c>
      <c r="L139">
        <v>856.5</v>
      </c>
      <c r="M139">
        <v>8691.9</v>
      </c>
      <c r="N139">
        <v>3069.38</v>
      </c>
      <c r="O139">
        <v>135</v>
      </c>
      <c r="P139">
        <v>4080.77</v>
      </c>
      <c r="Q139">
        <v>30.29</v>
      </c>
      <c r="R139">
        <v>0</v>
      </c>
      <c r="S139">
        <v>-0.89</v>
      </c>
      <c r="T139">
        <v>4.32</v>
      </c>
      <c r="U139">
        <v>3140.5</v>
      </c>
      <c r="V139">
        <v>-33.22666667</v>
      </c>
      <c r="W139">
        <v>1798.9714289999999</v>
      </c>
      <c r="X139">
        <v>4906.2447620000003</v>
      </c>
    </row>
    <row r="140" spans="1:24" x14ac:dyDescent="0.2">
      <c r="A140">
        <v>15</v>
      </c>
      <c r="B140" t="s">
        <v>29</v>
      </c>
      <c r="C140" t="s">
        <v>28</v>
      </c>
      <c r="D140">
        <v>827.27</v>
      </c>
      <c r="E140">
        <v>71701.97</v>
      </c>
      <c r="F140">
        <v>56911.89</v>
      </c>
      <c r="G140">
        <v>37907.25</v>
      </c>
      <c r="H140">
        <v>19871.189999999999</v>
      </c>
      <c r="I140">
        <v>13930.72</v>
      </c>
      <c r="J140">
        <v>199550.19</v>
      </c>
      <c r="K140">
        <v>200323.02</v>
      </c>
      <c r="L140">
        <v>772.83</v>
      </c>
      <c r="M140">
        <v>8744.4599999999991</v>
      </c>
      <c r="N140">
        <v>3110.14</v>
      </c>
      <c r="O140">
        <v>135</v>
      </c>
      <c r="P140">
        <v>4314.8</v>
      </c>
      <c r="Q140">
        <v>30.52</v>
      </c>
      <c r="R140">
        <v>0</v>
      </c>
      <c r="S140">
        <v>-0.89</v>
      </c>
      <c r="T140">
        <v>4.51</v>
      </c>
      <c r="U140">
        <v>2833.71</v>
      </c>
      <c r="V140">
        <v>-33.22666667</v>
      </c>
      <c r="W140">
        <v>1878.0928570000001</v>
      </c>
      <c r="X140">
        <v>4678.5761899999998</v>
      </c>
    </row>
    <row r="141" spans="1:24" x14ac:dyDescent="0.2">
      <c r="A141">
        <v>16</v>
      </c>
      <c r="B141" t="s">
        <v>29</v>
      </c>
      <c r="C141" t="s">
        <v>28</v>
      </c>
      <c r="D141">
        <v>0</v>
      </c>
      <c r="E141">
        <v>71588.899999999994</v>
      </c>
      <c r="F141">
        <v>56785.120000000003</v>
      </c>
      <c r="G141">
        <v>37661.769999999997</v>
      </c>
      <c r="H141">
        <v>19745.21</v>
      </c>
      <c r="I141">
        <v>13844.83</v>
      </c>
      <c r="J141">
        <v>200323.02</v>
      </c>
      <c r="K141">
        <v>199625.83</v>
      </c>
      <c r="L141">
        <v>-697.19</v>
      </c>
      <c r="M141">
        <v>8008.62</v>
      </c>
      <c r="N141">
        <v>2025.41</v>
      </c>
      <c r="O141">
        <v>135</v>
      </c>
      <c r="P141">
        <v>3967.05</v>
      </c>
      <c r="Q141">
        <v>26.85</v>
      </c>
      <c r="R141">
        <v>0</v>
      </c>
      <c r="S141">
        <v>-0.92</v>
      </c>
      <c r="T141">
        <v>4.8600000000000003</v>
      </c>
      <c r="U141">
        <v>-2556.3633329999998</v>
      </c>
      <c r="V141">
        <v>-34.346666669999998</v>
      </c>
      <c r="W141">
        <v>2023.8428570000001</v>
      </c>
      <c r="X141">
        <v>-566.86714289999998</v>
      </c>
    </row>
    <row r="142" spans="1:24" x14ac:dyDescent="0.2">
      <c r="A142">
        <v>17</v>
      </c>
      <c r="B142" t="s">
        <v>29</v>
      </c>
      <c r="C142" t="s">
        <v>28</v>
      </c>
      <c r="D142">
        <v>0</v>
      </c>
      <c r="E142">
        <v>71872.789999999994</v>
      </c>
      <c r="F142">
        <v>56857.760000000002</v>
      </c>
      <c r="G142">
        <v>37435.65</v>
      </c>
      <c r="H142">
        <v>19619.18</v>
      </c>
      <c r="I142">
        <v>13760.77</v>
      </c>
      <c r="J142">
        <v>199625.83</v>
      </c>
      <c r="K142">
        <v>199546.16</v>
      </c>
      <c r="L142">
        <v>-79.67</v>
      </c>
      <c r="M142">
        <v>6423.86</v>
      </c>
      <c r="N142">
        <v>3002</v>
      </c>
      <c r="O142">
        <v>135</v>
      </c>
      <c r="P142">
        <v>4177.16</v>
      </c>
      <c r="Q142">
        <v>28.86</v>
      </c>
      <c r="R142">
        <v>0</v>
      </c>
      <c r="S142">
        <v>-0.92</v>
      </c>
      <c r="T142">
        <v>6.9</v>
      </c>
      <c r="U142">
        <v>-292.12333330000001</v>
      </c>
      <c r="V142">
        <v>-34.346666669999998</v>
      </c>
      <c r="W142">
        <v>2873.3571430000002</v>
      </c>
      <c r="X142">
        <v>2546.8871429999999</v>
      </c>
    </row>
    <row r="143" spans="1:24" x14ac:dyDescent="0.2">
      <c r="A143">
        <v>18</v>
      </c>
      <c r="B143" t="s">
        <v>29</v>
      </c>
      <c r="C143" t="s">
        <v>28</v>
      </c>
      <c r="D143">
        <v>0</v>
      </c>
      <c r="E143">
        <v>72943.59</v>
      </c>
      <c r="F143">
        <v>57173.27</v>
      </c>
      <c r="G143">
        <v>37245.51</v>
      </c>
      <c r="H143">
        <v>19502.439999999999</v>
      </c>
      <c r="I143">
        <v>13685.44</v>
      </c>
      <c r="J143">
        <v>199546.16</v>
      </c>
      <c r="K143">
        <v>200550.27</v>
      </c>
      <c r="L143">
        <v>1004.11</v>
      </c>
      <c r="M143">
        <v>7401.9</v>
      </c>
      <c r="N143">
        <v>3429.72</v>
      </c>
      <c r="O143">
        <v>135</v>
      </c>
      <c r="P143">
        <v>4531.9799999999996</v>
      </c>
      <c r="Q143">
        <v>30.35</v>
      </c>
      <c r="R143">
        <v>0</v>
      </c>
      <c r="S143">
        <v>-0.92</v>
      </c>
      <c r="T143">
        <v>5.09</v>
      </c>
      <c r="U143">
        <v>3681.7366670000001</v>
      </c>
      <c r="V143">
        <v>-34.346666669999998</v>
      </c>
      <c r="W143">
        <v>2119.6214289999998</v>
      </c>
      <c r="X143">
        <v>5767.0114290000001</v>
      </c>
    </row>
    <row r="144" spans="1:24" x14ac:dyDescent="0.2">
      <c r="A144">
        <v>19</v>
      </c>
      <c r="B144" t="s">
        <v>29</v>
      </c>
      <c r="C144" t="s">
        <v>28</v>
      </c>
      <c r="D144">
        <v>0</v>
      </c>
      <c r="E144">
        <v>73746.320000000007</v>
      </c>
      <c r="F144">
        <v>57447.58</v>
      </c>
      <c r="G144">
        <v>37050.949999999997</v>
      </c>
      <c r="H144">
        <v>19382.77</v>
      </c>
      <c r="I144">
        <v>13605.56</v>
      </c>
      <c r="J144">
        <v>200550.25</v>
      </c>
      <c r="K144">
        <v>201233.17</v>
      </c>
      <c r="L144">
        <v>682.92</v>
      </c>
      <c r="M144">
        <v>7916.33</v>
      </c>
      <c r="N144">
        <v>3311.67</v>
      </c>
      <c r="O144">
        <v>112.5</v>
      </c>
      <c r="P144">
        <v>4750.76</v>
      </c>
      <c r="Q144">
        <v>29.87</v>
      </c>
      <c r="R144">
        <v>0</v>
      </c>
      <c r="S144">
        <v>-0.92</v>
      </c>
      <c r="T144">
        <v>4.9400000000000004</v>
      </c>
      <c r="U144">
        <v>2504.04</v>
      </c>
      <c r="V144">
        <v>-34.346666669999998</v>
      </c>
      <c r="W144">
        <v>2057.1571429999999</v>
      </c>
      <c r="X144">
        <v>4526.8504759999996</v>
      </c>
    </row>
    <row r="145" spans="1:24" x14ac:dyDescent="0.2">
      <c r="A145">
        <v>20</v>
      </c>
      <c r="B145" t="s">
        <v>29</v>
      </c>
      <c r="C145" t="s">
        <v>28</v>
      </c>
      <c r="D145">
        <v>0</v>
      </c>
      <c r="E145">
        <v>74582.320000000007</v>
      </c>
      <c r="F145">
        <v>57717.66</v>
      </c>
      <c r="G145">
        <v>36856.26</v>
      </c>
      <c r="H145">
        <v>19264.22</v>
      </c>
      <c r="I145">
        <v>13526.43</v>
      </c>
      <c r="J145">
        <v>201233.16</v>
      </c>
      <c r="K145">
        <v>201946.89</v>
      </c>
      <c r="L145">
        <v>713.73</v>
      </c>
      <c r="M145">
        <v>8282.31</v>
      </c>
      <c r="N145">
        <v>3322.43</v>
      </c>
      <c r="O145">
        <v>135</v>
      </c>
      <c r="P145">
        <v>4993.6099999999997</v>
      </c>
      <c r="Q145">
        <v>30.15</v>
      </c>
      <c r="R145">
        <v>0</v>
      </c>
      <c r="S145">
        <v>-0.92</v>
      </c>
      <c r="T145">
        <v>5.22</v>
      </c>
      <c r="U145">
        <v>2617.0100000000002</v>
      </c>
      <c r="V145">
        <v>-34.346666669999998</v>
      </c>
      <c r="W145">
        <v>2173.7571429999998</v>
      </c>
      <c r="X145">
        <v>4756.4204760000002</v>
      </c>
    </row>
    <row r="146" spans="1:24" x14ac:dyDescent="0.2">
      <c r="A146">
        <v>3</v>
      </c>
      <c r="B146" t="s">
        <v>30</v>
      </c>
      <c r="C146" t="s">
        <v>25</v>
      </c>
      <c r="D146">
        <v>5005.34</v>
      </c>
      <c r="E146">
        <v>10521.82</v>
      </c>
      <c r="F146">
        <v>7130.18</v>
      </c>
      <c r="G146">
        <v>5773.44</v>
      </c>
      <c r="H146">
        <v>3336.7</v>
      </c>
      <c r="I146">
        <v>2971.23</v>
      </c>
      <c r="J146">
        <v>28189.14</v>
      </c>
      <c r="K146">
        <v>29733.38</v>
      </c>
      <c r="L146">
        <v>1544.24</v>
      </c>
      <c r="M146">
        <v>4402.92</v>
      </c>
      <c r="N146">
        <v>453.08</v>
      </c>
      <c r="O146">
        <v>135</v>
      </c>
      <c r="P146">
        <v>511.46</v>
      </c>
      <c r="Q146">
        <v>10.029999999999999</v>
      </c>
      <c r="R146">
        <v>0</v>
      </c>
      <c r="S146">
        <v>0</v>
      </c>
      <c r="T146">
        <v>0.16</v>
      </c>
      <c r="U146">
        <v>5662.2133329999997</v>
      </c>
      <c r="V146">
        <v>0</v>
      </c>
      <c r="W146">
        <v>66.628571429999994</v>
      </c>
      <c r="X146">
        <v>5728.8419050000002</v>
      </c>
    </row>
    <row r="147" spans="1:24" x14ac:dyDescent="0.2">
      <c r="A147">
        <v>4</v>
      </c>
      <c r="B147" t="s">
        <v>30</v>
      </c>
      <c r="C147" t="s">
        <v>25</v>
      </c>
      <c r="D147">
        <v>5142.4399999999996</v>
      </c>
      <c r="E147">
        <v>11604.93</v>
      </c>
      <c r="F147">
        <v>7218.25</v>
      </c>
      <c r="G147">
        <v>5752.2</v>
      </c>
      <c r="H147">
        <v>3320.38</v>
      </c>
      <c r="I147">
        <v>2959.02</v>
      </c>
      <c r="J147">
        <v>29733.38</v>
      </c>
      <c r="K147">
        <v>30854.78</v>
      </c>
      <c r="L147">
        <v>1121.4000000000001</v>
      </c>
      <c r="M147">
        <v>4637.66</v>
      </c>
      <c r="N147">
        <v>466.34</v>
      </c>
      <c r="O147">
        <v>112.5</v>
      </c>
      <c r="P147">
        <v>733.54</v>
      </c>
      <c r="Q147">
        <v>11.41</v>
      </c>
      <c r="R147">
        <v>0</v>
      </c>
      <c r="S147">
        <v>0</v>
      </c>
      <c r="T147">
        <v>0.15</v>
      </c>
      <c r="U147">
        <v>4111.8</v>
      </c>
      <c r="V147">
        <v>0</v>
      </c>
      <c r="W147">
        <v>62.464285709999999</v>
      </c>
      <c r="X147">
        <v>4174.2642859999996</v>
      </c>
    </row>
    <row r="148" spans="1:24" x14ac:dyDescent="0.2">
      <c r="A148">
        <v>5</v>
      </c>
      <c r="B148" t="s">
        <v>30</v>
      </c>
      <c r="C148" t="s">
        <v>25</v>
      </c>
      <c r="D148">
        <v>5254.71</v>
      </c>
      <c r="E148">
        <v>12553.07</v>
      </c>
      <c r="F148">
        <v>7300.46</v>
      </c>
      <c r="G148">
        <v>5730.38</v>
      </c>
      <c r="H148">
        <v>3304.27</v>
      </c>
      <c r="I148">
        <v>2946.63</v>
      </c>
      <c r="J148">
        <v>30854.78</v>
      </c>
      <c r="K148">
        <v>31834.81</v>
      </c>
      <c r="L148">
        <v>980.03</v>
      </c>
      <c r="M148">
        <v>4790.12</v>
      </c>
      <c r="N148">
        <v>473.11</v>
      </c>
      <c r="O148">
        <v>135</v>
      </c>
      <c r="P148">
        <v>968.23</v>
      </c>
      <c r="Q148">
        <v>13.71</v>
      </c>
      <c r="R148">
        <v>0</v>
      </c>
      <c r="S148">
        <v>-0.02</v>
      </c>
      <c r="T148">
        <v>0.19</v>
      </c>
      <c r="U148">
        <v>3593.4433330000002</v>
      </c>
      <c r="V148">
        <v>-0.74666666699999995</v>
      </c>
      <c r="W148">
        <v>79.121428570000006</v>
      </c>
      <c r="X148">
        <v>3671.8180950000001</v>
      </c>
    </row>
    <row r="149" spans="1:24" x14ac:dyDescent="0.2">
      <c r="A149">
        <v>6</v>
      </c>
      <c r="B149" t="s">
        <v>30</v>
      </c>
      <c r="C149" t="s">
        <v>25</v>
      </c>
      <c r="D149">
        <v>5880.41</v>
      </c>
      <c r="E149">
        <v>13835.17</v>
      </c>
      <c r="F149">
        <v>7452.67</v>
      </c>
      <c r="G149">
        <v>5713.93</v>
      </c>
      <c r="H149">
        <v>3287.48</v>
      </c>
      <c r="I149">
        <v>2934.19</v>
      </c>
      <c r="J149">
        <v>31834.799999999999</v>
      </c>
      <c r="K149">
        <v>33223.440000000002</v>
      </c>
      <c r="L149">
        <v>1388.64</v>
      </c>
      <c r="M149">
        <v>5345.62</v>
      </c>
      <c r="N149">
        <v>709.6</v>
      </c>
      <c r="O149">
        <v>135</v>
      </c>
      <c r="P149">
        <v>1246.06</v>
      </c>
      <c r="Q149">
        <v>23.91</v>
      </c>
      <c r="R149">
        <v>0</v>
      </c>
      <c r="S149">
        <v>-0.05</v>
      </c>
      <c r="T149">
        <v>0.21</v>
      </c>
      <c r="U149">
        <v>5091.68</v>
      </c>
      <c r="V149">
        <v>-1.8666666670000001</v>
      </c>
      <c r="W149">
        <v>87.45</v>
      </c>
      <c r="X149">
        <v>5177.2633329999999</v>
      </c>
    </row>
    <row r="150" spans="1:24" x14ac:dyDescent="0.2">
      <c r="A150">
        <v>7</v>
      </c>
      <c r="B150" t="s">
        <v>30</v>
      </c>
      <c r="C150" t="s">
        <v>25</v>
      </c>
      <c r="D150">
        <v>5527.86</v>
      </c>
      <c r="E150">
        <v>15129.9</v>
      </c>
      <c r="F150">
        <v>7528.25</v>
      </c>
      <c r="G150">
        <v>5692.1</v>
      </c>
      <c r="H150">
        <v>3271.55</v>
      </c>
      <c r="I150">
        <v>2921.78</v>
      </c>
      <c r="J150">
        <v>33223.449999999997</v>
      </c>
      <c r="K150">
        <v>34543.57</v>
      </c>
      <c r="L150">
        <v>1320.13</v>
      </c>
      <c r="M150">
        <v>6348.45</v>
      </c>
      <c r="N150">
        <v>488.03</v>
      </c>
      <c r="O150">
        <v>135</v>
      </c>
      <c r="P150">
        <v>1482.61</v>
      </c>
      <c r="Q150">
        <v>17.16</v>
      </c>
      <c r="R150">
        <v>0</v>
      </c>
      <c r="S150">
        <v>-0.09</v>
      </c>
      <c r="T150">
        <v>0.23</v>
      </c>
      <c r="U150">
        <v>4840.4766669999999</v>
      </c>
      <c r="V150">
        <v>-3.36</v>
      </c>
      <c r="W150">
        <v>95.77857143</v>
      </c>
      <c r="X150">
        <v>4932.8952380000001</v>
      </c>
    </row>
    <row r="151" spans="1:24" x14ac:dyDescent="0.2">
      <c r="A151">
        <v>8</v>
      </c>
      <c r="B151" t="s">
        <v>30</v>
      </c>
      <c r="C151" t="s">
        <v>25</v>
      </c>
      <c r="D151">
        <v>5719.74</v>
      </c>
      <c r="E151">
        <v>15998.03</v>
      </c>
      <c r="F151">
        <v>7606.3</v>
      </c>
      <c r="G151">
        <v>5670.92</v>
      </c>
      <c r="H151">
        <v>3256.3</v>
      </c>
      <c r="I151">
        <v>2910.02</v>
      </c>
      <c r="J151">
        <v>34543.57</v>
      </c>
      <c r="K151">
        <v>35441.56</v>
      </c>
      <c r="L151">
        <v>897.99</v>
      </c>
      <c r="M151">
        <v>6029.56</v>
      </c>
      <c r="N151">
        <v>507.54</v>
      </c>
      <c r="O151">
        <v>135</v>
      </c>
      <c r="P151">
        <v>1764.48</v>
      </c>
      <c r="Q151">
        <v>19.54</v>
      </c>
      <c r="R151">
        <v>0</v>
      </c>
      <c r="S151">
        <v>-0.12</v>
      </c>
      <c r="T151">
        <v>0.28000000000000003</v>
      </c>
      <c r="U151">
        <v>3292.63</v>
      </c>
      <c r="V151">
        <v>-4.4800000000000004</v>
      </c>
      <c r="W151">
        <v>116.6</v>
      </c>
      <c r="X151">
        <v>3404.75</v>
      </c>
    </row>
    <row r="152" spans="1:24" x14ac:dyDescent="0.2">
      <c r="A152">
        <v>9</v>
      </c>
      <c r="B152" t="s">
        <v>30</v>
      </c>
      <c r="C152" t="s">
        <v>25</v>
      </c>
      <c r="D152">
        <v>5732.3</v>
      </c>
      <c r="E152">
        <v>16743.23</v>
      </c>
      <c r="F152">
        <v>7684.14</v>
      </c>
      <c r="G152">
        <v>5650.3</v>
      </c>
      <c r="H152">
        <v>3241.42</v>
      </c>
      <c r="I152">
        <v>2898.47</v>
      </c>
      <c r="J152">
        <v>35441.56</v>
      </c>
      <c r="K152">
        <v>36217.56</v>
      </c>
      <c r="L152">
        <v>776</v>
      </c>
      <c r="M152">
        <v>5789.27</v>
      </c>
      <c r="N152">
        <v>520.80999999999995</v>
      </c>
      <c r="O152">
        <v>135</v>
      </c>
      <c r="P152">
        <v>2054.23</v>
      </c>
      <c r="Q152">
        <v>21.03</v>
      </c>
      <c r="R152">
        <v>0</v>
      </c>
      <c r="S152">
        <v>-0.14000000000000001</v>
      </c>
      <c r="T152">
        <v>0.32</v>
      </c>
      <c r="U152">
        <v>2845.333333</v>
      </c>
      <c r="V152">
        <v>-5.2266666669999999</v>
      </c>
      <c r="W152">
        <v>133.25714289999999</v>
      </c>
      <c r="X152">
        <v>2973.3638099999998</v>
      </c>
    </row>
    <row r="153" spans="1:24" x14ac:dyDescent="0.2">
      <c r="A153">
        <v>10</v>
      </c>
      <c r="B153" t="s">
        <v>30</v>
      </c>
      <c r="C153" t="s">
        <v>25</v>
      </c>
      <c r="D153">
        <v>5844.05</v>
      </c>
      <c r="E153">
        <v>17431.21</v>
      </c>
      <c r="F153">
        <v>7754.45</v>
      </c>
      <c r="G153">
        <v>5629.45</v>
      </c>
      <c r="H153">
        <v>3226.75</v>
      </c>
      <c r="I153">
        <v>2886.97</v>
      </c>
      <c r="J153">
        <v>36217.56</v>
      </c>
      <c r="K153">
        <v>36928.83</v>
      </c>
      <c r="L153">
        <v>711.27</v>
      </c>
      <c r="M153">
        <v>5639.53</v>
      </c>
      <c r="N153">
        <v>513.71</v>
      </c>
      <c r="O153">
        <v>135</v>
      </c>
      <c r="P153">
        <v>2343.12</v>
      </c>
      <c r="Q153">
        <v>22.36</v>
      </c>
      <c r="R153">
        <v>0.01</v>
      </c>
      <c r="S153">
        <v>-0.15</v>
      </c>
      <c r="T153">
        <v>0.36</v>
      </c>
      <c r="U153">
        <v>2607.9899999999998</v>
      </c>
      <c r="V153">
        <v>-5.6</v>
      </c>
      <c r="W153">
        <v>149.91428569999999</v>
      </c>
      <c r="X153">
        <v>2752.304286</v>
      </c>
    </row>
    <row r="154" spans="1:24" x14ac:dyDescent="0.2">
      <c r="A154">
        <v>11</v>
      </c>
      <c r="B154" t="s">
        <v>30</v>
      </c>
      <c r="C154" t="s">
        <v>25</v>
      </c>
      <c r="D154">
        <v>6669.35</v>
      </c>
      <c r="E154">
        <v>18522.169999999998</v>
      </c>
      <c r="F154">
        <v>7913.42</v>
      </c>
      <c r="G154">
        <v>5616.07</v>
      </c>
      <c r="H154">
        <v>3211.33</v>
      </c>
      <c r="I154">
        <v>2875.2</v>
      </c>
      <c r="J154">
        <v>36928.82</v>
      </c>
      <c r="K154">
        <v>38138.19</v>
      </c>
      <c r="L154">
        <v>1209.3699999999999</v>
      </c>
      <c r="M154">
        <v>6019.31</v>
      </c>
      <c r="N154">
        <v>800.95</v>
      </c>
      <c r="O154">
        <v>135</v>
      </c>
      <c r="P154">
        <v>2672.81</v>
      </c>
      <c r="Q154">
        <v>34.5</v>
      </c>
      <c r="R154">
        <v>0.01</v>
      </c>
      <c r="S154">
        <v>-0.16</v>
      </c>
      <c r="T154">
        <v>0.37</v>
      </c>
      <c r="U154">
        <v>4434.356667</v>
      </c>
      <c r="V154">
        <v>-5.9733333330000002</v>
      </c>
      <c r="W154">
        <v>154.07857139999999</v>
      </c>
      <c r="X154">
        <v>4582.4619050000001</v>
      </c>
    </row>
    <row r="155" spans="1:24" x14ac:dyDescent="0.2">
      <c r="A155">
        <v>12</v>
      </c>
      <c r="B155" t="s">
        <v>30</v>
      </c>
      <c r="C155" t="s">
        <v>25</v>
      </c>
      <c r="D155">
        <v>5988.36</v>
      </c>
      <c r="E155">
        <v>19624.86</v>
      </c>
      <c r="F155">
        <v>7972.88</v>
      </c>
      <c r="G155">
        <v>5595.29</v>
      </c>
      <c r="H155">
        <v>3197.05</v>
      </c>
      <c r="I155">
        <v>2863.97</v>
      </c>
      <c r="J155">
        <v>38138.19</v>
      </c>
      <c r="K155">
        <v>39254.06</v>
      </c>
      <c r="L155">
        <v>1115.8699999999999</v>
      </c>
      <c r="M155">
        <v>6937.98</v>
      </c>
      <c r="N155">
        <v>506.5</v>
      </c>
      <c r="O155">
        <v>135</v>
      </c>
      <c r="P155">
        <v>2933.92</v>
      </c>
      <c r="Q155">
        <v>24.14</v>
      </c>
      <c r="R155">
        <v>0.02</v>
      </c>
      <c r="S155">
        <v>-0.2</v>
      </c>
      <c r="T155">
        <v>0.37</v>
      </c>
      <c r="U155">
        <v>4091.5233330000001</v>
      </c>
      <c r="V155">
        <v>-7.4666666670000001</v>
      </c>
      <c r="W155">
        <v>154.07857139999999</v>
      </c>
      <c r="X155">
        <v>4238.1352379999998</v>
      </c>
    </row>
    <row r="156" spans="1:24" x14ac:dyDescent="0.2">
      <c r="A156">
        <v>13</v>
      </c>
      <c r="B156" t="s">
        <v>30</v>
      </c>
      <c r="C156" t="s">
        <v>25</v>
      </c>
      <c r="D156">
        <v>5990.93</v>
      </c>
      <c r="E156">
        <v>20310.22</v>
      </c>
      <c r="F156">
        <v>8030.92</v>
      </c>
      <c r="G156">
        <v>5574.62</v>
      </c>
      <c r="H156">
        <v>3183.28</v>
      </c>
      <c r="I156">
        <v>2853.05</v>
      </c>
      <c r="J156">
        <v>39254.050000000003</v>
      </c>
      <c r="K156">
        <v>39952.089999999997</v>
      </c>
      <c r="L156">
        <v>698.03</v>
      </c>
      <c r="M156">
        <v>6478.4</v>
      </c>
      <c r="N156">
        <v>518.46</v>
      </c>
      <c r="O156">
        <v>135</v>
      </c>
      <c r="P156">
        <v>3234.42</v>
      </c>
      <c r="Q156">
        <v>25.44</v>
      </c>
      <c r="R156">
        <v>0.02</v>
      </c>
      <c r="S156">
        <v>-0.21</v>
      </c>
      <c r="T156">
        <v>0.43</v>
      </c>
      <c r="U156">
        <v>2559.4433330000002</v>
      </c>
      <c r="V156">
        <v>-7.84</v>
      </c>
      <c r="W156">
        <v>179.0642857</v>
      </c>
      <c r="X156">
        <v>2730.6676189999998</v>
      </c>
    </row>
    <row r="157" spans="1:24" x14ac:dyDescent="0.2">
      <c r="A157">
        <v>14</v>
      </c>
      <c r="B157" t="s">
        <v>30</v>
      </c>
      <c r="C157" t="s">
        <v>25</v>
      </c>
      <c r="D157">
        <v>6068.78</v>
      </c>
      <c r="E157">
        <v>20869.39</v>
      </c>
      <c r="F157">
        <v>8083.94</v>
      </c>
      <c r="G157">
        <v>5554.12</v>
      </c>
      <c r="H157">
        <v>3169.8</v>
      </c>
      <c r="I157">
        <v>2842.34</v>
      </c>
      <c r="J157">
        <v>39952.089999999997</v>
      </c>
      <c r="K157">
        <v>40519.589999999997</v>
      </c>
      <c r="L157">
        <v>567.5</v>
      </c>
      <c r="M157">
        <v>6140.37</v>
      </c>
      <c r="N157">
        <v>523.66999999999996</v>
      </c>
      <c r="O157">
        <v>135</v>
      </c>
      <c r="P157">
        <v>3533.94</v>
      </c>
      <c r="Q157">
        <v>25.78</v>
      </c>
      <c r="R157">
        <v>0.03</v>
      </c>
      <c r="S157">
        <v>-0.22</v>
      </c>
      <c r="T157">
        <v>0.47</v>
      </c>
      <c r="U157">
        <v>2080.833333</v>
      </c>
      <c r="V157">
        <v>-8.2133333329999996</v>
      </c>
      <c r="W157">
        <v>195.7214286</v>
      </c>
      <c r="X157">
        <v>2268.3414290000001</v>
      </c>
    </row>
    <row r="158" spans="1:24" x14ac:dyDescent="0.2">
      <c r="A158">
        <v>15</v>
      </c>
      <c r="B158" t="s">
        <v>30</v>
      </c>
      <c r="C158" t="s">
        <v>25</v>
      </c>
      <c r="D158">
        <v>6132.3</v>
      </c>
      <c r="E158">
        <v>21376.44</v>
      </c>
      <c r="F158">
        <v>8131.53</v>
      </c>
      <c r="G158">
        <v>5533.62</v>
      </c>
      <c r="H158">
        <v>3156.54</v>
      </c>
      <c r="I158">
        <v>2831.81</v>
      </c>
      <c r="J158">
        <v>40519.589999999997</v>
      </c>
      <c r="K158">
        <v>41029.93</v>
      </c>
      <c r="L158">
        <v>510.35</v>
      </c>
      <c r="M158">
        <v>5898.61</v>
      </c>
      <c r="N158">
        <v>528.83000000000004</v>
      </c>
      <c r="O158">
        <v>135</v>
      </c>
      <c r="P158">
        <v>3836.38</v>
      </c>
      <c r="Q158">
        <v>26.53</v>
      </c>
      <c r="R158">
        <v>0.03</v>
      </c>
      <c r="S158">
        <v>-0.23</v>
      </c>
      <c r="T158">
        <v>0.5</v>
      </c>
      <c r="U158">
        <v>1871.2833330000001</v>
      </c>
      <c r="V158">
        <v>-8.5866666669999994</v>
      </c>
      <c r="W158">
        <v>208.2142857</v>
      </c>
      <c r="X158">
        <v>2070.9109520000002</v>
      </c>
    </row>
    <row r="159" spans="1:24" x14ac:dyDescent="0.2">
      <c r="A159">
        <v>16</v>
      </c>
      <c r="B159" t="s">
        <v>30</v>
      </c>
      <c r="C159" t="s">
        <v>25</v>
      </c>
      <c r="D159">
        <v>5786.27</v>
      </c>
      <c r="E159">
        <v>21196.03</v>
      </c>
      <c r="F159">
        <v>8007.28</v>
      </c>
      <c r="G159">
        <v>5494.37</v>
      </c>
      <c r="H159">
        <v>3141.31</v>
      </c>
      <c r="I159">
        <v>2817.6</v>
      </c>
      <c r="J159">
        <v>41029.93</v>
      </c>
      <c r="K159">
        <v>40656.58</v>
      </c>
      <c r="L159">
        <v>-373.36</v>
      </c>
      <c r="M159">
        <v>5265.07</v>
      </c>
      <c r="N159">
        <v>25.52</v>
      </c>
      <c r="O159">
        <v>135</v>
      </c>
      <c r="P159">
        <v>4094.94</v>
      </c>
      <c r="Q159">
        <v>34.409999999999997</v>
      </c>
      <c r="R159">
        <v>0.04</v>
      </c>
      <c r="S159">
        <v>-0.22</v>
      </c>
      <c r="T159">
        <v>0.66</v>
      </c>
      <c r="U159">
        <v>-1368.9866669999999</v>
      </c>
      <c r="V159">
        <v>-8.2133333329999996</v>
      </c>
      <c r="W159">
        <v>274.8428571</v>
      </c>
      <c r="X159">
        <v>-1102.357143</v>
      </c>
    </row>
    <row r="160" spans="1:24" x14ac:dyDescent="0.2">
      <c r="A160">
        <v>17</v>
      </c>
      <c r="B160" t="s">
        <v>30</v>
      </c>
      <c r="C160" t="s">
        <v>25</v>
      </c>
      <c r="D160">
        <v>7270.42</v>
      </c>
      <c r="E160">
        <v>21752.21</v>
      </c>
      <c r="F160">
        <v>8159.52</v>
      </c>
      <c r="G160">
        <v>5485.11</v>
      </c>
      <c r="H160">
        <v>3128.76</v>
      </c>
      <c r="I160">
        <v>2809.96</v>
      </c>
      <c r="J160">
        <v>40656.58</v>
      </c>
      <c r="K160">
        <v>41335.57</v>
      </c>
      <c r="L160">
        <v>678.99</v>
      </c>
      <c r="M160">
        <v>4576.24</v>
      </c>
      <c r="N160">
        <v>871.19</v>
      </c>
      <c r="O160">
        <v>135</v>
      </c>
      <c r="P160">
        <v>4488.29</v>
      </c>
      <c r="Q160">
        <v>43.68</v>
      </c>
      <c r="R160">
        <v>0.04</v>
      </c>
      <c r="S160">
        <v>-0.21</v>
      </c>
      <c r="T160">
        <v>0.56000000000000005</v>
      </c>
      <c r="U160">
        <v>2489.63</v>
      </c>
      <c r="V160">
        <v>-7.84</v>
      </c>
      <c r="W160">
        <v>233.2</v>
      </c>
      <c r="X160">
        <v>2714.99</v>
      </c>
    </row>
    <row r="161" spans="1:24" x14ac:dyDescent="0.2">
      <c r="A161">
        <v>18</v>
      </c>
      <c r="B161" t="s">
        <v>30</v>
      </c>
      <c r="C161" t="s">
        <v>25</v>
      </c>
      <c r="D161">
        <v>5233.7700000000004</v>
      </c>
      <c r="E161">
        <v>22497.98</v>
      </c>
      <c r="F161">
        <v>8134.86</v>
      </c>
      <c r="G161">
        <v>5459.59</v>
      </c>
      <c r="H161">
        <v>3116.12</v>
      </c>
      <c r="I161">
        <v>2799.79</v>
      </c>
      <c r="J161">
        <v>41335.56</v>
      </c>
      <c r="K161">
        <v>42008.34</v>
      </c>
      <c r="L161">
        <v>672.78</v>
      </c>
      <c r="M161">
        <v>5876.77</v>
      </c>
      <c r="N161">
        <v>348.37</v>
      </c>
      <c r="O161">
        <v>135</v>
      </c>
      <c r="P161">
        <v>4824.3500000000004</v>
      </c>
      <c r="Q161">
        <v>24.93</v>
      </c>
      <c r="R161">
        <v>0.04</v>
      </c>
      <c r="S161">
        <v>-0.25</v>
      </c>
      <c r="T161">
        <v>0.55000000000000004</v>
      </c>
      <c r="U161">
        <v>2466.86</v>
      </c>
      <c r="V161">
        <v>-9.3333333330000006</v>
      </c>
      <c r="W161">
        <v>229.0357143</v>
      </c>
      <c r="X161">
        <v>2686.5623810000002</v>
      </c>
    </row>
    <row r="162" spans="1:24" x14ac:dyDescent="0.2">
      <c r="A162">
        <v>19</v>
      </c>
      <c r="B162" t="s">
        <v>30</v>
      </c>
      <c r="C162" t="s">
        <v>25</v>
      </c>
      <c r="D162">
        <v>5237.6000000000004</v>
      </c>
      <c r="E162">
        <v>22884.15</v>
      </c>
      <c r="F162">
        <v>8111.4</v>
      </c>
      <c r="G162">
        <v>5434.32</v>
      </c>
      <c r="H162">
        <v>3103.95</v>
      </c>
      <c r="I162">
        <v>2790.03</v>
      </c>
      <c r="J162">
        <v>42008.34</v>
      </c>
      <c r="K162">
        <v>42323.85</v>
      </c>
      <c r="L162">
        <v>315.52</v>
      </c>
      <c r="M162">
        <v>5531.3</v>
      </c>
      <c r="N162">
        <v>353.39</v>
      </c>
      <c r="O162">
        <v>112.5</v>
      </c>
      <c r="P162">
        <v>5167.3599999999997</v>
      </c>
      <c r="Q162">
        <v>25.37</v>
      </c>
      <c r="R162">
        <v>0.05</v>
      </c>
      <c r="S162">
        <v>-0.26</v>
      </c>
      <c r="T162">
        <v>0.4</v>
      </c>
      <c r="U162">
        <v>1156.906667</v>
      </c>
      <c r="V162">
        <v>-9.7066666670000004</v>
      </c>
      <c r="W162">
        <v>166.57142859999999</v>
      </c>
      <c r="X162">
        <v>1313.7714289999999</v>
      </c>
    </row>
    <row r="163" spans="1:24" x14ac:dyDescent="0.2">
      <c r="A163">
        <v>20</v>
      </c>
      <c r="B163" t="s">
        <v>30</v>
      </c>
      <c r="C163" t="s">
        <v>25</v>
      </c>
      <c r="D163">
        <v>5281.02</v>
      </c>
      <c r="E163">
        <v>23233.86</v>
      </c>
      <c r="F163">
        <v>8084.42</v>
      </c>
      <c r="G163">
        <v>5409.17</v>
      </c>
      <c r="H163">
        <v>3091.85</v>
      </c>
      <c r="I163">
        <v>2780.42</v>
      </c>
      <c r="J163">
        <v>42323.86</v>
      </c>
      <c r="K163">
        <v>42599.72</v>
      </c>
      <c r="L163">
        <v>275.87</v>
      </c>
      <c r="M163">
        <v>5311.92</v>
      </c>
      <c r="N163">
        <v>354.9</v>
      </c>
      <c r="O163">
        <v>135</v>
      </c>
      <c r="P163">
        <v>5510.18</v>
      </c>
      <c r="Q163">
        <v>26.72</v>
      </c>
      <c r="R163">
        <v>0.05</v>
      </c>
      <c r="S163">
        <v>-0.26</v>
      </c>
      <c r="T163">
        <v>0.57999999999999996</v>
      </c>
      <c r="U163">
        <v>1011.523333</v>
      </c>
      <c r="V163">
        <v>-9.7066666670000004</v>
      </c>
      <c r="W163">
        <v>241.5285714</v>
      </c>
      <c r="X163">
        <v>1243.3452380000001</v>
      </c>
    </row>
    <row r="164" spans="1:24" x14ac:dyDescent="0.2">
      <c r="A164">
        <v>3</v>
      </c>
      <c r="B164" t="s">
        <v>30</v>
      </c>
      <c r="C164" t="s">
        <v>28</v>
      </c>
      <c r="D164">
        <v>5665.17</v>
      </c>
      <c r="E164">
        <v>56154.39</v>
      </c>
      <c r="F164">
        <v>53191.16</v>
      </c>
      <c r="G164">
        <v>40891.949999999997</v>
      </c>
      <c r="H164">
        <v>21796.34</v>
      </c>
      <c r="I164">
        <v>15229.28</v>
      </c>
      <c r="J164">
        <v>186719.53</v>
      </c>
      <c r="K164">
        <v>187263.13</v>
      </c>
      <c r="L164">
        <v>543.59</v>
      </c>
      <c r="M164">
        <v>4448.5600000000004</v>
      </c>
      <c r="N164">
        <v>688.85</v>
      </c>
      <c r="O164">
        <v>135</v>
      </c>
      <c r="P164">
        <v>826.54</v>
      </c>
      <c r="Q164">
        <v>2.46</v>
      </c>
      <c r="R164">
        <v>0</v>
      </c>
      <c r="S164">
        <v>-1.58</v>
      </c>
      <c r="T164">
        <v>1.59</v>
      </c>
      <c r="U164">
        <v>1993.163333</v>
      </c>
      <c r="V164">
        <v>-58.986666669999998</v>
      </c>
      <c r="W164">
        <v>662.12142859999994</v>
      </c>
      <c r="X164">
        <v>2596.2980950000001</v>
      </c>
    </row>
    <row r="165" spans="1:24" x14ac:dyDescent="0.2">
      <c r="A165">
        <v>4</v>
      </c>
      <c r="B165" t="s">
        <v>30</v>
      </c>
      <c r="C165" t="s">
        <v>28</v>
      </c>
      <c r="D165">
        <v>5650.49</v>
      </c>
      <c r="E165">
        <v>57053.64</v>
      </c>
      <c r="F165">
        <v>52983.65</v>
      </c>
      <c r="G165">
        <v>40656.080000000002</v>
      </c>
      <c r="H165">
        <v>21675.01</v>
      </c>
      <c r="I165">
        <v>15151.05</v>
      </c>
      <c r="J165">
        <v>187263.11</v>
      </c>
      <c r="K165">
        <v>187519.44</v>
      </c>
      <c r="L165">
        <v>256.33</v>
      </c>
      <c r="M165">
        <v>4748.17</v>
      </c>
      <c r="N165">
        <v>690.71</v>
      </c>
      <c r="O165">
        <v>112.5</v>
      </c>
      <c r="P165">
        <v>1151.58</v>
      </c>
      <c r="Q165">
        <v>2.74</v>
      </c>
      <c r="R165">
        <v>0</v>
      </c>
      <c r="S165">
        <v>-1.53</v>
      </c>
      <c r="T165">
        <v>1.33</v>
      </c>
      <c r="U165">
        <v>939.87666669999999</v>
      </c>
      <c r="V165">
        <v>-57.12</v>
      </c>
      <c r="W165">
        <v>553.85</v>
      </c>
      <c r="X165">
        <v>1436.606667</v>
      </c>
    </row>
    <row r="166" spans="1:24" x14ac:dyDescent="0.2">
      <c r="A166">
        <v>5</v>
      </c>
      <c r="B166" t="s">
        <v>30</v>
      </c>
      <c r="C166" t="s">
        <v>28</v>
      </c>
      <c r="D166">
        <v>5679.17</v>
      </c>
      <c r="E166">
        <v>57866.75</v>
      </c>
      <c r="F166">
        <v>52779.16</v>
      </c>
      <c r="G166">
        <v>40428.22</v>
      </c>
      <c r="H166">
        <v>21557.94</v>
      </c>
      <c r="I166">
        <v>15075.5</v>
      </c>
      <c r="J166">
        <v>187519.41</v>
      </c>
      <c r="K166">
        <v>187707.56</v>
      </c>
      <c r="L166">
        <v>188.16</v>
      </c>
      <c r="M166">
        <v>4909.3599999999997</v>
      </c>
      <c r="N166">
        <v>703.53</v>
      </c>
      <c r="O166">
        <v>135</v>
      </c>
      <c r="P166">
        <v>1482.95</v>
      </c>
      <c r="Q166">
        <v>3.16</v>
      </c>
      <c r="R166">
        <v>0</v>
      </c>
      <c r="S166">
        <v>-1.49</v>
      </c>
      <c r="T166">
        <v>1.65</v>
      </c>
      <c r="U166">
        <v>689.92</v>
      </c>
      <c r="V166">
        <v>-55.626666669999999</v>
      </c>
      <c r="W166">
        <v>687.10714289999999</v>
      </c>
      <c r="X166">
        <v>1321.400476</v>
      </c>
    </row>
    <row r="167" spans="1:24" x14ac:dyDescent="0.2">
      <c r="A167">
        <v>6</v>
      </c>
      <c r="B167" t="s">
        <v>30</v>
      </c>
      <c r="C167" t="s">
        <v>28</v>
      </c>
      <c r="D167">
        <v>6519.62</v>
      </c>
      <c r="E167">
        <v>59006.73</v>
      </c>
      <c r="F167">
        <v>52636.18</v>
      </c>
      <c r="G167">
        <v>40204.25</v>
      </c>
      <c r="H167">
        <v>21438</v>
      </c>
      <c r="I167">
        <v>14998.99</v>
      </c>
      <c r="J167">
        <v>187707.58</v>
      </c>
      <c r="K167">
        <v>188284.16</v>
      </c>
      <c r="L167">
        <v>576.58000000000004</v>
      </c>
      <c r="M167">
        <v>5430.63</v>
      </c>
      <c r="N167">
        <v>933.27</v>
      </c>
      <c r="O167">
        <v>135</v>
      </c>
      <c r="P167">
        <v>1843.28</v>
      </c>
      <c r="Q167">
        <v>5.51</v>
      </c>
      <c r="R167">
        <v>0</v>
      </c>
      <c r="S167">
        <v>-1.34</v>
      </c>
      <c r="T167">
        <v>1.66</v>
      </c>
      <c r="U167">
        <v>2114.126667</v>
      </c>
      <c r="V167">
        <v>-50.026666669999997</v>
      </c>
      <c r="W167">
        <v>691.27142860000004</v>
      </c>
      <c r="X167">
        <v>2755.3714289999998</v>
      </c>
    </row>
    <row r="168" spans="1:24" x14ac:dyDescent="0.2">
      <c r="A168">
        <v>7</v>
      </c>
      <c r="B168" t="s">
        <v>30</v>
      </c>
      <c r="C168" t="s">
        <v>28</v>
      </c>
      <c r="D168">
        <v>5705.4</v>
      </c>
      <c r="E168">
        <v>60176.49</v>
      </c>
      <c r="F168">
        <v>52433.52</v>
      </c>
      <c r="G168">
        <v>39990.21</v>
      </c>
      <c r="H168">
        <v>21328.77</v>
      </c>
      <c r="I168">
        <v>14928.51</v>
      </c>
      <c r="J168">
        <v>188284.16</v>
      </c>
      <c r="K168">
        <v>188857.5</v>
      </c>
      <c r="L168">
        <v>573.34</v>
      </c>
      <c r="M168">
        <v>6410.44</v>
      </c>
      <c r="N168">
        <v>731.2</v>
      </c>
      <c r="O168">
        <v>135</v>
      </c>
      <c r="P168">
        <v>2151.62</v>
      </c>
      <c r="Q168">
        <v>3.64</v>
      </c>
      <c r="R168">
        <v>0</v>
      </c>
      <c r="S168">
        <v>-1.4</v>
      </c>
      <c r="T168">
        <v>1.41</v>
      </c>
      <c r="U168">
        <v>2102.2466669999999</v>
      </c>
      <c r="V168">
        <v>-52.266666669999999</v>
      </c>
      <c r="W168">
        <v>587.16428570000005</v>
      </c>
      <c r="X168">
        <v>2637.1442860000002</v>
      </c>
    </row>
    <row r="169" spans="1:24" x14ac:dyDescent="0.2">
      <c r="A169">
        <v>8</v>
      </c>
      <c r="B169" t="s">
        <v>30</v>
      </c>
      <c r="C169" t="s">
        <v>28</v>
      </c>
      <c r="D169">
        <v>5747.34</v>
      </c>
      <c r="E169">
        <v>60976.52</v>
      </c>
      <c r="F169">
        <v>52238.67</v>
      </c>
      <c r="G169">
        <v>39781.65</v>
      </c>
      <c r="H169">
        <v>21222.38</v>
      </c>
      <c r="I169">
        <v>14859.59</v>
      </c>
      <c r="J169">
        <v>188857.5</v>
      </c>
      <c r="K169">
        <v>189078.83</v>
      </c>
      <c r="L169">
        <v>221.33</v>
      </c>
      <c r="M169">
        <v>6108.89</v>
      </c>
      <c r="N169">
        <v>761.42</v>
      </c>
      <c r="O169">
        <v>135</v>
      </c>
      <c r="P169">
        <v>2492.14</v>
      </c>
      <c r="Q169">
        <v>4.05</v>
      </c>
      <c r="R169">
        <v>0</v>
      </c>
      <c r="S169">
        <v>-1.34</v>
      </c>
      <c r="T169">
        <v>1.74</v>
      </c>
      <c r="U169">
        <v>811.54333329999997</v>
      </c>
      <c r="V169">
        <v>-50.026666669999997</v>
      </c>
      <c r="W169">
        <v>724.58571429999995</v>
      </c>
      <c r="X169">
        <v>1486.1023809999999</v>
      </c>
    </row>
    <row r="170" spans="1:24" x14ac:dyDescent="0.2">
      <c r="A170">
        <v>9</v>
      </c>
      <c r="B170" t="s">
        <v>30</v>
      </c>
      <c r="C170" t="s">
        <v>28</v>
      </c>
      <c r="D170">
        <v>5723.94</v>
      </c>
      <c r="E170">
        <v>61668.17</v>
      </c>
      <c r="F170">
        <v>52050.05</v>
      </c>
      <c r="G170">
        <v>39579.47</v>
      </c>
      <c r="H170">
        <v>21119.19</v>
      </c>
      <c r="I170">
        <v>14792.76</v>
      </c>
      <c r="J170">
        <v>189078.8</v>
      </c>
      <c r="K170">
        <v>189209.64</v>
      </c>
      <c r="L170">
        <v>130.84</v>
      </c>
      <c r="M170">
        <v>5905.13</v>
      </c>
      <c r="N170">
        <v>784.69</v>
      </c>
      <c r="O170">
        <v>135</v>
      </c>
      <c r="P170">
        <v>2832.41</v>
      </c>
      <c r="Q170">
        <v>4.28</v>
      </c>
      <c r="R170">
        <v>0</v>
      </c>
      <c r="S170">
        <v>-1.31</v>
      </c>
      <c r="T170">
        <v>1.82</v>
      </c>
      <c r="U170">
        <v>479.74666669999999</v>
      </c>
      <c r="V170">
        <v>-48.90666667</v>
      </c>
      <c r="W170">
        <v>757.9</v>
      </c>
      <c r="X170">
        <v>1188.74</v>
      </c>
    </row>
    <row r="171" spans="1:24" x14ac:dyDescent="0.2">
      <c r="A171">
        <v>10</v>
      </c>
      <c r="B171" t="s">
        <v>30</v>
      </c>
      <c r="C171" t="s">
        <v>28</v>
      </c>
      <c r="D171">
        <v>5720.48</v>
      </c>
      <c r="E171">
        <v>62290.79</v>
      </c>
      <c r="F171">
        <v>51863.16</v>
      </c>
      <c r="G171">
        <v>39381.96</v>
      </c>
      <c r="H171">
        <v>21018.45</v>
      </c>
      <c r="I171">
        <v>14727.58</v>
      </c>
      <c r="J171">
        <v>189209.63</v>
      </c>
      <c r="K171">
        <v>189281.95</v>
      </c>
      <c r="L171">
        <v>72.33</v>
      </c>
      <c r="M171">
        <v>5742.89</v>
      </c>
      <c r="N171">
        <v>801.33</v>
      </c>
      <c r="O171">
        <v>135</v>
      </c>
      <c r="P171">
        <v>3173.81</v>
      </c>
      <c r="Q171">
        <v>4.5599999999999996</v>
      </c>
      <c r="R171">
        <v>0</v>
      </c>
      <c r="S171">
        <v>-1.28</v>
      </c>
      <c r="T171">
        <v>1.89</v>
      </c>
      <c r="U171">
        <v>265.20999999999998</v>
      </c>
      <c r="V171">
        <v>-47.786666670000002</v>
      </c>
      <c r="W171">
        <v>787.05</v>
      </c>
      <c r="X171">
        <v>1004.473333</v>
      </c>
    </row>
    <row r="172" spans="1:24" x14ac:dyDescent="0.2">
      <c r="A172">
        <v>11</v>
      </c>
      <c r="B172" t="s">
        <v>30</v>
      </c>
      <c r="C172" t="s">
        <v>28</v>
      </c>
      <c r="D172">
        <v>6460.62</v>
      </c>
      <c r="E172">
        <v>63220.58</v>
      </c>
      <c r="F172">
        <v>51727.77</v>
      </c>
      <c r="G172">
        <v>39185.879999999997</v>
      </c>
      <c r="H172">
        <v>20913.41</v>
      </c>
      <c r="I172">
        <v>14660.29</v>
      </c>
      <c r="J172">
        <v>189281.95</v>
      </c>
      <c r="K172">
        <v>189707.94</v>
      </c>
      <c r="L172">
        <v>425.98</v>
      </c>
      <c r="M172">
        <v>6036.59</v>
      </c>
      <c r="N172">
        <v>999.47</v>
      </c>
      <c r="O172">
        <v>135</v>
      </c>
      <c r="P172">
        <v>3535.6</v>
      </c>
      <c r="Q172">
        <v>7.03</v>
      </c>
      <c r="R172">
        <v>0</v>
      </c>
      <c r="S172">
        <v>-1.1000000000000001</v>
      </c>
      <c r="T172">
        <v>1.95</v>
      </c>
      <c r="U172">
        <v>1561.926667</v>
      </c>
      <c r="V172">
        <v>-41.066666669999996</v>
      </c>
      <c r="W172">
        <v>812.0357143</v>
      </c>
      <c r="X172">
        <v>2332.8957140000002</v>
      </c>
    </row>
    <row r="173" spans="1:24" x14ac:dyDescent="0.2">
      <c r="A173">
        <v>12</v>
      </c>
      <c r="B173" t="s">
        <v>30</v>
      </c>
      <c r="C173" t="s">
        <v>28</v>
      </c>
      <c r="D173">
        <v>5730.1</v>
      </c>
      <c r="E173">
        <v>64239.16</v>
      </c>
      <c r="F173">
        <v>51546.14</v>
      </c>
      <c r="G173">
        <v>38997.46</v>
      </c>
      <c r="H173">
        <v>20817.86</v>
      </c>
      <c r="I173">
        <v>14598.54</v>
      </c>
      <c r="J173">
        <v>189707.95</v>
      </c>
      <c r="K173">
        <v>190199.16</v>
      </c>
      <c r="L173">
        <v>491.2</v>
      </c>
      <c r="M173">
        <v>6851.86</v>
      </c>
      <c r="N173">
        <v>839.51</v>
      </c>
      <c r="O173">
        <v>135</v>
      </c>
      <c r="P173">
        <v>3858.04</v>
      </c>
      <c r="Q173">
        <v>4.91</v>
      </c>
      <c r="R173">
        <v>0</v>
      </c>
      <c r="S173">
        <v>-1.2</v>
      </c>
      <c r="T173">
        <v>1.73</v>
      </c>
      <c r="U173">
        <v>1801.0666670000001</v>
      </c>
      <c r="V173">
        <v>-44.8</v>
      </c>
      <c r="W173">
        <v>720.42142860000001</v>
      </c>
      <c r="X173">
        <v>2476.688095</v>
      </c>
    </row>
    <row r="174" spans="1:24" x14ac:dyDescent="0.2">
      <c r="A174">
        <v>13</v>
      </c>
      <c r="B174" t="s">
        <v>30</v>
      </c>
      <c r="C174" t="s">
        <v>28</v>
      </c>
      <c r="D174">
        <v>5690.5</v>
      </c>
      <c r="E174">
        <v>64842.07</v>
      </c>
      <c r="F174">
        <v>51358.1</v>
      </c>
      <c r="G174">
        <v>38811.64</v>
      </c>
      <c r="H174">
        <v>20723.54</v>
      </c>
      <c r="I174">
        <v>14537.22</v>
      </c>
      <c r="J174">
        <v>190199.14</v>
      </c>
      <c r="K174">
        <v>190272.56</v>
      </c>
      <c r="L174">
        <v>73.42</v>
      </c>
      <c r="M174">
        <v>6399.4</v>
      </c>
      <c r="N174">
        <v>828.21</v>
      </c>
      <c r="O174">
        <v>135</v>
      </c>
      <c r="P174">
        <v>4198.24</v>
      </c>
      <c r="Q174">
        <v>5.25</v>
      </c>
      <c r="R174">
        <v>0</v>
      </c>
      <c r="S174">
        <v>-1.17</v>
      </c>
      <c r="T174">
        <v>2.08</v>
      </c>
      <c r="U174">
        <v>269.20666670000003</v>
      </c>
      <c r="V174">
        <v>-43.68</v>
      </c>
      <c r="W174">
        <v>866.17142860000001</v>
      </c>
      <c r="X174">
        <v>1091.698095</v>
      </c>
    </row>
    <row r="175" spans="1:24" x14ac:dyDescent="0.2">
      <c r="A175">
        <v>14</v>
      </c>
      <c r="B175" t="s">
        <v>30</v>
      </c>
      <c r="C175" t="s">
        <v>28</v>
      </c>
      <c r="D175">
        <v>5758.6</v>
      </c>
      <c r="E175">
        <v>65356.63</v>
      </c>
      <c r="F175">
        <v>51181.83</v>
      </c>
      <c r="G175">
        <v>38630.980000000003</v>
      </c>
      <c r="H175">
        <v>20631.419999999998</v>
      </c>
      <c r="I175">
        <v>14477.37</v>
      </c>
      <c r="J175">
        <v>190272.58</v>
      </c>
      <c r="K175">
        <v>190278.23</v>
      </c>
      <c r="L175">
        <v>5.66</v>
      </c>
      <c r="M175">
        <v>6076.59</v>
      </c>
      <c r="N175">
        <v>861.48</v>
      </c>
      <c r="O175">
        <v>135</v>
      </c>
      <c r="P175">
        <v>4543.97</v>
      </c>
      <c r="Q175">
        <v>5.39</v>
      </c>
      <c r="R175">
        <v>0</v>
      </c>
      <c r="S175">
        <v>-1.17</v>
      </c>
      <c r="T175">
        <v>2.2000000000000002</v>
      </c>
      <c r="U175">
        <v>20.75333333</v>
      </c>
      <c r="V175">
        <v>-43.68</v>
      </c>
      <c r="W175">
        <v>916.14285710000001</v>
      </c>
      <c r="X175">
        <v>893.21619050000004</v>
      </c>
    </row>
    <row r="176" spans="1:24" x14ac:dyDescent="0.2">
      <c r="A176">
        <v>15</v>
      </c>
      <c r="B176" t="s">
        <v>30</v>
      </c>
      <c r="C176" t="s">
        <v>28</v>
      </c>
      <c r="D176">
        <v>5764.29</v>
      </c>
      <c r="E176">
        <v>65828.679999999993</v>
      </c>
      <c r="F176">
        <v>51011.11</v>
      </c>
      <c r="G176">
        <v>38453.449999999997</v>
      </c>
      <c r="H176">
        <v>20540.830000000002</v>
      </c>
      <c r="I176">
        <v>14418.5</v>
      </c>
      <c r="J176">
        <v>190278.22</v>
      </c>
      <c r="K176">
        <v>190252.58</v>
      </c>
      <c r="L176">
        <v>-25.64</v>
      </c>
      <c r="M176">
        <v>5872.15</v>
      </c>
      <c r="N176">
        <v>882.7</v>
      </c>
      <c r="O176">
        <v>135</v>
      </c>
      <c r="P176">
        <v>4888.99</v>
      </c>
      <c r="Q176">
        <v>5.69</v>
      </c>
      <c r="R176">
        <v>0</v>
      </c>
      <c r="S176">
        <v>-1.1200000000000001</v>
      </c>
      <c r="T176">
        <v>2.41</v>
      </c>
      <c r="U176">
        <v>-94.013333329999995</v>
      </c>
      <c r="V176">
        <v>-41.813333329999999</v>
      </c>
      <c r="W176">
        <v>1003.592857</v>
      </c>
      <c r="X176">
        <v>867.76619049999999</v>
      </c>
    </row>
    <row r="177" spans="1:24" x14ac:dyDescent="0.2">
      <c r="A177">
        <v>16</v>
      </c>
      <c r="B177" t="s">
        <v>30</v>
      </c>
      <c r="C177" t="s">
        <v>28</v>
      </c>
      <c r="D177">
        <v>5755.85</v>
      </c>
      <c r="E177">
        <v>65652.710000000006</v>
      </c>
      <c r="F177">
        <v>50707.77</v>
      </c>
      <c r="G177">
        <v>38260.89</v>
      </c>
      <c r="H177">
        <v>20447.14</v>
      </c>
      <c r="I177">
        <v>14355.86</v>
      </c>
      <c r="J177">
        <v>190252.59</v>
      </c>
      <c r="K177">
        <v>189424.36</v>
      </c>
      <c r="L177">
        <v>-828.23</v>
      </c>
      <c r="M177">
        <v>5254.39</v>
      </c>
      <c r="N177">
        <v>464.68</v>
      </c>
      <c r="O177">
        <v>135</v>
      </c>
      <c r="P177">
        <v>5162.16</v>
      </c>
      <c r="Q177">
        <v>7.44</v>
      </c>
      <c r="R177">
        <v>0</v>
      </c>
      <c r="S177">
        <v>-0.94</v>
      </c>
      <c r="T177">
        <v>2.39</v>
      </c>
      <c r="U177">
        <v>-3036.8433329999998</v>
      </c>
      <c r="V177">
        <v>-35.09333333</v>
      </c>
      <c r="W177">
        <v>995.26428569999996</v>
      </c>
      <c r="X177">
        <v>-2076.6723809999999</v>
      </c>
    </row>
    <row r="178" spans="1:24" x14ac:dyDescent="0.2">
      <c r="A178">
        <v>17</v>
      </c>
      <c r="B178" t="s">
        <v>30</v>
      </c>
      <c r="C178" t="s">
        <v>28</v>
      </c>
      <c r="D178">
        <v>6334.19</v>
      </c>
      <c r="E178">
        <v>66002.03</v>
      </c>
      <c r="F178">
        <v>50616.959999999999</v>
      </c>
      <c r="G178">
        <v>38092.339999999997</v>
      </c>
      <c r="H178">
        <v>20356.29</v>
      </c>
      <c r="I178">
        <v>14298.67</v>
      </c>
      <c r="J178">
        <v>189424.36</v>
      </c>
      <c r="K178">
        <v>189366.28</v>
      </c>
      <c r="L178">
        <v>-58.08</v>
      </c>
      <c r="M178">
        <v>4537.0200000000004</v>
      </c>
      <c r="N178">
        <v>1084.98</v>
      </c>
      <c r="O178">
        <v>135</v>
      </c>
      <c r="P178">
        <v>5575.18</v>
      </c>
      <c r="Q178">
        <v>7.62</v>
      </c>
      <c r="R178">
        <v>0</v>
      </c>
      <c r="S178">
        <v>-0.98</v>
      </c>
      <c r="T178">
        <v>3.21</v>
      </c>
      <c r="U178">
        <v>-212.96</v>
      </c>
      <c r="V178">
        <v>-36.58666667</v>
      </c>
      <c r="W178">
        <v>1336.7357139999999</v>
      </c>
      <c r="X178">
        <v>1087.189048</v>
      </c>
    </row>
    <row r="179" spans="1:24" x14ac:dyDescent="0.2">
      <c r="A179">
        <v>18</v>
      </c>
      <c r="B179" t="s">
        <v>30</v>
      </c>
      <c r="C179" t="s">
        <v>28</v>
      </c>
      <c r="D179">
        <v>5781.27</v>
      </c>
      <c r="E179">
        <v>66832.67</v>
      </c>
      <c r="F179">
        <v>50482.48</v>
      </c>
      <c r="G179">
        <v>37929.18</v>
      </c>
      <c r="H179">
        <v>20272.66</v>
      </c>
      <c r="I179">
        <v>14244.12</v>
      </c>
      <c r="J179">
        <v>189366.27</v>
      </c>
      <c r="K179">
        <v>189761.11</v>
      </c>
      <c r="L179">
        <v>394.84</v>
      </c>
      <c r="M179">
        <v>5826.02</v>
      </c>
      <c r="N179">
        <v>948.28</v>
      </c>
      <c r="O179">
        <v>135</v>
      </c>
      <c r="P179">
        <v>5898.09</v>
      </c>
      <c r="Q179">
        <v>5.28</v>
      </c>
      <c r="R179">
        <v>0</v>
      </c>
      <c r="S179">
        <v>-1.1200000000000001</v>
      </c>
      <c r="T179">
        <v>2.73</v>
      </c>
      <c r="U179">
        <v>1447.7466669999999</v>
      </c>
      <c r="V179">
        <v>-41.813333329999999</v>
      </c>
      <c r="W179">
        <v>1136.8499999999999</v>
      </c>
      <c r="X179">
        <v>2542.7833329999999</v>
      </c>
    </row>
    <row r="180" spans="1:24" x14ac:dyDescent="0.2">
      <c r="A180">
        <v>19</v>
      </c>
      <c r="B180" t="s">
        <v>30</v>
      </c>
      <c r="C180" t="s">
        <v>28</v>
      </c>
      <c r="D180">
        <v>5845.15</v>
      </c>
      <c r="E180">
        <v>67321.48</v>
      </c>
      <c r="F180">
        <v>50339.27</v>
      </c>
      <c r="G180">
        <v>37767.22</v>
      </c>
      <c r="H180">
        <v>20189.79</v>
      </c>
      <c r="I180">
        <v>14189.75</v>
      </c>
      <c r="J180">
        <v>189761.11</v>
      </c>
      <c r="K180">
        <v>189807.52</v>
      </c>
      <c r="L180">
        <v>46.41</v>
      </c>
      <c r="M180">
        <v>5686.22</v>
      </c>
      <c r="N180">
        <v>932.79</v>
      </c>
      <c r="O180">
        <v>112.5</v>
      </c>
      <c r="P180">
        <v>6232.97</v>
      </c>
      <c r="Q180">
        <v>5.33</v>
      </c>
      <c r="R180">
        <v>0</v>
      </c>
      <c r="S180">
        <v>-1.1000000000000001</v>
      </c>
      <c r="T180">
        <v>2.2599999999999998</v>
      </c>
      <c r="U180">
        <v>170.17</v>
      </c>
      <c r="V180">
        <v>-41.066666669999996</v>
      </c>
      <c r="W180">
        <v>941.12857140000006</v>
      </c>
      <c r="X180">
        <v>1070.2319050000001</v>
      </c>
    </row>
    <row r="181" spans="1:24" x14ac:dyDescent="0.2">
      <c r="A181">
        <v>20</v>
      </c>
      <c r="B181" t="s">
        <v>30</v>
      </c>
      <c r="C181" t="s">
        <v>28</v>
      </c>
      <c r="D181">
        <v>5878.75</v>
      </c>
      <c r="E181">
        <v>67761.84</v>
      </c>
      <c r="F181">
        <v>50189.32</v>
      </c>
      <c r="G181">
        <v>37606.67</v>
      </c>
      <c r="H181">
        <v>20107.77</v>
      </c>
      <c r="I181">
        <v>14136.01</v>
      </c>
      <c r="J181">
        <v>189807.52</v>
      </c>
      <c r="K181">
        <v>189801.61</v>
      </c>
      <c r="L181">
        <v>-5.91</v>
      </c>
      <c r="M181">
        <v>5610.05</v>
      </c>
      <c r="N181">
        <v>923.46</v>
      </c>
      <c r="O181">
        <v>135</v>
      </c>
      <c r="P181">
        <v>6569.71</v>
      </c>
      <c r="Q181">
        <v>5.58</v>
      </c>
      <c r="R181">
        <v>0</v>
      </c>
      <c r="S181">
        <v>-1.1000000000000001</v>
      </c>
      <c r="T181">
        <v>2.52</v>
      </c>
      <c r="U181">
        <v>-21.67</v>
      </c>
      <c r="V181">
        <v>-41.066666669999996</v>
      </c>
      <c r="W181">
        <v>1049.4000000000001</v>
      </c>
      <c r="X181">
        <v>986.66333329999998</v>
      </c>
    </row>
    <row r="182" spans="1:24" x14ac:dyDescent="0.2">
      <c r="A182">
        <v>3</v>
      </c>
      <c r="B182" t="s">
        <v>30</v>
      </c>
      <c r="C182" t="s">
        <v>26</v>
      </c>
      <c r="D182">
        <v>4962.58</v>
      </c>
      <c r="E182">
        <v>172315.91</v>
      </c>
      <c r="F182">
        <v>171650.88</v>
      </c>
      <c r="G182">
        <v>132493.39000000001</v>
      </c>
      <c r="H182">
        <v>70669.16</v>
      </c>
      <c r="I182">
        <v>49364.99</v>
      </c>
      <c r="J182">
        <v>599385.56000000006</v>
      </c>
      <c r="K182">
        <v>596494.31000000006</v>
      </c>
      <c r="L182">
        <v>-2891.25</v>
      </c>
      <c r="M182">
        <v>2453.13</v>
      </c>
      <c r="N182">
        <v>2228.38</v>
      </c>
      <c r="O182">
        <v>135</v>
      </c>
      <c r="P182">
        <v>1071.1099999999999</v>
      </c>
      <c r="Q182">
        <v>2.87</v>
      </c>
      <c r="R182">
        <v>0</v>
      </c>
      <c r="S182">
        <v>-2.77</v>
      </c>
      <c r="T182">
        <v>22.49</v>
      </c>
      <c r="U182">
        <v>-10601.25</v>
      </c>
      <c r="V182">
        <v>-103.41333330000001</v>
      </c>
      <c r="W182">
        <v>9365.4785709999996</v>
      </c>
      <c r="X182">
        <v>-1339.1847620000001</v>
      </c>
    </row>
    <row r="183" spans="1:24" x14ac:dyDescent="0.2">
      <c r="A183">
        <v>4</v>
      </c>
      <c r="B183" t="s">
        <v>30</v>
      </c>
      <c r="C183" t="s">
        <v>26</v>
      </c>
      <c r="D183">
        <v>4977.84</v>
      </c>
      <c r="E183">
        <v>171947.33</v>
      </c>
      <c r="F183">
        <v>170768.88</v>
      </c>
      <c r="G183">
        <v>131542.5</v>
      </c>
      <c r="H183">
        <v>70167.28</v>
      </c>
      <c r="I183">
        <v>49034.239999999998</v>
      </c>
      <c r="J183">
        <v>596494.25</v>
      </c>
      <c r="K183">
        <v>593460.25</v>
      </c>
      <c r="L183">
        <v>-3034</v>
      </c>
      <c r="M183">
        <v>2669.69</v>
      </c>
      <c r="N183">
        <v>2271.0500000000002</v>
      </c>
      <c r="O183">
        <v>112.5</v>
      </c>
      <c r="P183">
        <v>1380.13</v>
      </c>
      <c r="Q183">
        <v>3.05</v>
      </c>
      <c r="R183">
        <v>0</v>
      </c>
      <c r="S183">
        <v>-2.74</v>
      </c>
      <c r="T183">
        <v>19.63</v>
      </c>
      <c r="U183">
        <v>-11124.666670000001</v>
      </c>
      <c r="V183">
        <v>-102.2933333</v>
      </c>
      <c r="W183">
        <v>8174.4928570000002</v>
      </c>
      <c r="X183">
        <v>-3052.4671429999999</v>
      </c>
    </row>
    <row r="184" spans="1:24" x14ac:dyDescent="0.2">
      <c r="A184">
        <v>5</v>
      </c>
      <c r="B184" t="s">
        <v>30</v>
      </c>
      <c r="C184" t="s">
        <v>26</v>
      </c>
      <c r="D184">
        <v>4995.2</v>
      </c>
      <c r="E184">
        <v>171521.41</v>
      </c>
      <c r="F184">
        <v>169894.09</v>
      </c>
      <c r="G184">
        <v>130636.82</v>
      </c>
      <c r="H184">
        <v>69691.199999999997</v>
      </c>
      <c r="I184">
        <v>48719</v>
      </c>
      <c r="J184">
        <v>593460.25</v>
      </c>
      <c r="K184">
        <v>590462.5</v>
      </c>
      <c r="L184">
        <v>-2997.75</v>
      </c>
      <c r="M184">
        <v>2835.51</v>
      </c>
      <c r="N184">
        <v>2252.31</v>
      </c>
      <c r="O184">
        <v>135</v>
      </c>
      <c r="P184">
        <v>1687.34</v>
      </c>
      <c r="Q184">
        <v>3.57</v>
      </c>
      <c r="R184">
        <v>0</v>
      </c>
      <c r="S184">
        <v>-2.68</v>
      </c>
      <c r="T184">
        <v>19.12</v>
      </c>
      <c r="U184">
        <v>-10991.75</v>
      </c>
      <c r="V184">
        <v>-100.05333330000001</v>
      </c>
      <c r="W184">
        <v>7962.114286</v>
      </c>
      <c r="X184">
        <v>-3129.6890480000002</v>
      </c>
    </row>
    <row r="185" spans="1:24" x14ac:dyDescent="0.2">
      <c r="A185">
        <v>6</v>
      </c>
      <c r="B185" t="s">
        <v>30</v>
      </c>
      <c r="C185" t="s">
        <v>26</v>
      </c>
      <c r="D185">
        <v>5573.25</v>
      </c>
      <c r="E185">
        <v>170819.47</v>
      </c>
      <c r="F185">
        <v>168798.92</v>
      </c>
      <c r="G185">
        <v>129726.66</v>
      </c>
      <c r="H185">
        <v>69226.58</v>
      </c>
      <c r="I185">
        <v>48411.83</v>
      </c>
      <c r="J185">
        <v>590462.56000000006</v>
      </c>
      <c r="K185">
        <v>586983.43999999994</v>
      </c>
      <c r="L185">
        <v>-3479.13</v>
      </c>
      <c r="M185">
        <v>3137.09</v>
      </c>
      <c r="N185">
        <v>1602.66</v>
      </c>
      <c r="O185">
        <v>135</v>
      </c>
      <c r="P185">
        <v>1900.32</v>
      </c>
      <c r="Q185">
        <v>4.08</v>
      </c>
      <c r="R185">
        <v>0</v>
      </c>
      <c r="S185">
        <v>-2.62</v>
      </c>
      <c r="T185">
        <v>22.18</v>
      </c>
      <c r="U185">
        <v>-12756.81</v>
      </c>
      <c r="V185">
        <v>-97.813333330000006</v>
      </c>
      <c r="W185">
        <v>9236.385714</v>
      </c>
      <c r="X185">
        <v>-3618.237619</v>
      </c>
    </row>
    <row r="186" spans="1:24" x14ac:dyDescent="0.2">
      <c r="A186">
        <v>7</v>
      </c>
      <c r="B186" t="s">
        <v>30</v>
      </c>
      <c r="C186" t="s">
        <v>26</v>
      </c>
      <c r="D186">
        <v>5029.32</v>
      </c>
      <c r="E186">
        <v>170894.16</v>
      </c>
      <c r="F186">
        <v>168010.75</v>
      </c>
      <c r="G186">
        <v>128908.76</v>
      </c>
      <c r="H186">
        <v>68792.350000000006</v>
      </c>
      <c r="I186">
        <v>48123.71</v>
      </c>
      <c r="J186">
        <v>586983.5</v>
      </c>
      <c r="K186">
        <v>584729.75</v>
      </c>
      <c r="L186">
        <v>-2253.75</v>
      </c>
      <c r="M186">
        <v>3600.45</v>
      </c>
      <c r="N186">
        <v>2278.09</v>
      </c>
      <c r="O186">
        <v>135</v>
      </c>
      <c r="P186">
        <v>2327.83</v>
      </c>
      <c r="Q186">
        <v>4.1500000000000004</v>
      </c>
      <c r="R186">
        <v>0</v>
      </c>
      <c r="S186">
        <v>-2.6</v>
      </c>
      <c r="T186">
        <v>17.88</v>
      </c>
      <c r="U186">
        <v>-8263.75</v>
      </c>
      <c r="V186">
        <v>-97.066666670000004</v>
      </c>
      <c r="W186">
        <v>7445.7428570000002</v>
      </c>
      <c r="X186">
        <v>-915.07380950000004</v>
      </c>
    </row>
    <row r="187" spans="1:24" x14ac:dyDescent="0.2">
      <c r="A187">
        <v>8</v>
      </c>
      <c r="B187" t="s">
        <v>30</v>
      </c>
      <c r="C187" t="s">
        <v>26</v>
      </c>
      <c r="D187">
        <v>5052.28</v>
      </c>
      <c r="E187">
        <v>170604.61</v>
      </c>
      <c r="F187">
        <v>167231.31</v>
      </c>
      <c r="G187">
        <v>128121.92</v>
      </c>
      <c r="H187">
        <v>68376.47</v>
      </c>
      <c r="I187">
        <v>47844.9</v>
      </c>
      <c r="J187">
        <v>584729.63</v>
      </c>
      <c r="K187">
        <v>582179.18999999994</v>
      </c>
      <c r="L187">
        <v>-2550.44</v>
      </c>
      <c r="M187">
        <v>3502.84</v>
      </c>
      <c r="N187">
        <v>2289.89</v>
      </c>
      <c r="O187">
        <v>135</v>
      </c>
      <c r="P187">
        <v>2652.76</v>
      </c>
      <c r="Q187">
        <v>4.5599999999999996</v>
      </c>
      <c r="R187">
        <v>0</v>
      </c>
      <c r="S187">
        <v>-2.58</v>
      </c>
      <c r="T187">
        <v>17.43</v>
      </c>
      <c r="U187">
        <v>-9351.6133329999993</v>
      </c>
      <c r="V187">
        <v>-96.32</v>
      </c>
      <c r="W187">
        <v>7258.35</v>
      </c>
      <c r="X187">
        <v>-2189.583333</v>
      </c>
    </row>
    <row r="188" spans="1:24" x14ac:dyDescent="0.2">
      <c r="A188">
        <v>9</v>
      </c>
      <c r="B188" t="s">
        <v>30</v>
      </c>
      <c r="C188" t="s">
        <v>26</v>
      </c>
      <c r="D188">
        <v>5063.08</v>
      </c>
      <c r="E188">
        <v>170245.94</v>
      </c>
      <c r="F188">
        <v>166471.84</v>
      </c>
      <c r="G188">
        <v>127364.69</v>
      </c>
      <c r="H188">
        <v>67976.08</v>
      </c>
      <c r="I188">
        <v>47576.49</v>
      </c>
      <c r="J188">
        <v>582179.18999999994</v>
      </c>
      <c r="K188">
        <v>579635.06000000006</v>
      </c>
      <c r="L188">
        <v>-2544.13</v>
      </c>
      <c r="M188">
        <v>3445.87</v>
      </c>
      <c r="N188">
        <v>2292.7600000000002</v>
      </c>
      <c r="O188">
        <v>135</v>
      </c>
      <c r="P188">
        <v>2977.47</v>
      </c>
      <c r="Q188">
        <v>4.82</v>
      </c>
      <c r="R188">
        <v>0</v>
      </c>
      <c r="S188">
        <v>-2.54</v>
      </c>
      <c r="T188">
        <v>16.350000000000001</v>
      </c>
      <c r="U188">
        <v>-9328.4766670000008</v>
      </c>
      <c r="V188">
        <v>-94.826666669999994</v>
      </c>
      <c r="W188">
        <v>6808.6071430000002</v>
      </c>
      <c r="X188">
        <v>-2614.6961900000001</v>
      </c>
    </row>
    <row r="189" spans="1:24" x14ac:dyDescent="0.2">
      <c r="A189">
        <v>10</v>
      </c>
      <c r="B189" t="s">
        <v>30</v>
      </c>
      <c r="C189" t="s">
        <v>26</v>
      </c>
      <c r="D189">
        <v>5083.82</v>
      </c>
      <c r="E189">
        <v>169874.2</v>
      </c>
      <c r="F189">
        <v>165726.56</v>
      </c>
      <c r="G189">
        <v>126635.63</v>
      </c>
      <c r="H189">
        <v>67589.440000000002</v>
      </c>
      <c r="I189">
        <v>47317.23</v>
      </c>
      <c r="J189">
        <v>579635.06000000006</v>
      </c>
      <c r="K189">
        <v>577143.06000000006</v>
      </c>
      <c r="L189">
        <v>-2492</v>
      </c>
      <c r="M189">
        <v>3417.94</v>
      </c>
      <c r="N189">
        <v>2292.92</v>
      </c>
      <c r="O189">
        <v>135</v>
      </c>
      <c r="P189">
        <v>3303.12</v>
      </c>
      <c r="Q189">
        <v>5.07</v>
      </c>
      <c r="R189">
        <v>0</v>
      </c>
      <c r="S189">
        <v>-2.52</v>
      </c>
      <c r="T189">
        <v>15.47</v>
      </c>
      <c r="U189">
        <v>-9137.3333330000005</v>
      </c>
      <c r="V189">
        <v>-94.08</v>
      </c>
      <c r="W189">
        <v>6442.15</v>
      </c>
      <c r="X189">
        <v>-2789.2633329999999</v>
      </c>
    </row>
    <row r="190" spans="1:24" x14ac:dyDescent="0.2">
      <c r="A190">
        <v>11</v>
      </c>
      <c r="B190" t="s">
        <v>30</v>
      </c>
      <c r="C190" t="s">
        <v>26</v>
      </c>
      <c r="D190">
        <v>5714.69</v>
      </c>
      <c r="E190">
        <v>169224.38</v>
      </c>
      <c r="F190">
        <v>164768.53</v>
      </c>
      <c r="G190">
        <v>125890.55</v>
      </c>
      <c r="H190">
        <v>67206.41</v>
      </c>
      <c r="I190">
        <v>47060.78</v>
      </c>
      <c r="J190">
        <v>577143</v>
      </c>
      <c r="K190">
        <v>574150.63</v>
      </c>
      <c r="L190">
        <v>-2992.38</v>
      </c>
      <c r="M190">
        <v>3584.8</v>
      </c>
      <c r="N190">
        <v>1660.45</v>
      </c>
      <c r="O190">
        <v>135</v>
      </c>
      <c r="P190">
        <v>3529.43</v>
      </c>
      <c r="Q190">
        <v>5.91</v>
      </c>
      <c r="R190">
        <v>0</v>
      </c>
      <c r="S190">
        <v>-2.46</v>
      </c>
      <c r="T190">
        <v>17.77</v>
      </c>
      <c r="U190">
        <v>-10972.06</v>
      </c>
      <c r="V190">
        <v>-91.84</v>
      </c>
      <c r="W190">
        <v>7399.9357140000002</v>
      </c>
      <c r="X190">
        <v>-3663.9642859999999</v>
      </c>
    </row>
    <row r="191" spans="1:24" x14ac:dyDescent="0.2">
      <c r="A191">
        <v>12</v>
      </c>
      <c r="B191" t="s">
        <v>30</v>
      </c>
      <c r="C191" t="s">
        <v>26</v>
      </c>
      <c r="D191">
        <v>5163.32</v>
      </c>
      <c r="E191">
        <v>169351.11</v>
      </c>
      <c r="F191">
        <v>164105.73000000001</v>
      </c>
      <c r="G191">
        <v>125213.66</v>
      </c>
      <c r="H191">
        <v>66845.47</v>
      </c>
      <c r="I191">
        <v>46818.15</v>
      </c>
      <c r="J191">
        <v>574150.63</v>
      </c>
      <c r="K191">
        <v>572334.13</v>
      </c>
      <c r="L191">
        <v>-1816.5</v>
      </c>
      <c r="M191">
        <v>3971.29</v>
      </c>
      <c r="N191">
        <v>2339.0100000000002</v>
      </c>
      <c r="O191">
        <v>135</v>
      </c>
      <c r="P191">
        <v>3965.78</v>
      </c>
      <c r="Q191">
        <v>5.61</v>
      </c>
      <c r="R191">
        <v>0</v>
      </c>
      <c r="S191">
        <v>-2.46</v>
      </c>
      <c r="T191">
        <v>14.19</v>
      </c>
      <c r="U191">
        <v>-6660.5</v>
      </c>
      <c r="V191">
        <v>-91.84</v>
      </c>
      <c r="W191">
        <v>5909.1214289999998</v>
      </c>
      <c r="X191">
        <v>-843.21857139999997</v>
      </c>
    </row>
    <row r="192" spans="1:24" x14ac:dyDescent="0.2">
      <c r="A192">
        <v>13</v>
      </c>
      <c r="B192" t="s">
        <v>30</v>
      </c>
      <c r="C192" t="s">
        <v>26</v>
      </c>
      <c r="D192">
        <v>5173.8500000000004</v>
      </c>
      <c r="E192">
        <v>169097.88</v>
      </c>
      <c r="F192">
        <v>163447.35999999999</v>
      </c>
      <c r="G192">
        <v>124556.22</v>
      </c>
      <c r="H192">
        <v>66493.23</v>
      </c>
      <c r="I192">
        <v>46580.81</v>
      </c>
      <c r="J192">
        <v>572334.18999999994</v>
      </c>
      <c r="K192">
        <v>570175.5</v>
      </c>
      <c r="L192">
        <v>-2158.69</v>
      </c>
      <c r="M192">
        <v>3813.22</v>
      </c>
      <c r="N192">
        <v>2355.54</v>
      </c>
      <c r="O192">
        <v>135</v>
      </c>
      <c r="P192">
        <v>4298.84</v>
      </c>
      <c r="Q192">
        <v>6.04</v>
      </c>
      <c r="R192">
        <v>0</v>
      </c>
      <c r="S192">
        <v>-2.4300000000000002</v>
      </c>
      <c r="T192">
        <v>13.91</v>
      </c>
      <c r="U192">
        <v>-7915.1966670000002</v>
      </c>
      <c r="V192">
        <v>-90.72</v>
      </c>
      <c r="W192">
        <v>5792.5214290000004</v>
      </c>
      <c r="X192">
        <v>-2213.3952380000001</v>
      </c>
    </row>
    <row r="193" spans="1:24" x14ac:dyDescent="0.2">
      <c r="A193">
        <v>14</v>
      </c>
      <c r="B193" t="s">
        <v>30</v>
      </c>
      <c r="C193" t="s">
        <v>26</v>
      </c>
      <c r="D193">
        <v>5216.1400000000003</v>
      </c>
      <c r="E193">
        <v>168760.38</v>
      </c>
      <c r="F193">
        <v>162797</v>
      </c>
      <c r="G193">
        <v>123917.95</v>
      </c>
      <c r="H193">
        <v>66151.25</v>
      </c>
      <c r="I193">
        <v>46350.05</v>
      </c>
      <c r="J193">
        <v>570175.5</v>
      </c>
      <c r="K193">
        <v>567976.63</v>
      </c>
      <c r="L193">
        <v>-2198.88</v>
      </c>
      <c r="M193">
        <v>3694.45</v>
      </c>
      <c r="N193">
        <v>2353.0100000000002</v>
      </c>
      <c r="O193">
        <v>135</v>
      </c>
      <c r="P193">
        <v>4631.16</v>
      </c>
      <c r="Q193">
        <v>6.31</v>
      </c>
      <c r="R193">
        <v>0</v>
      </c>
      <c r="S193">
        <v>-2.41</v>
      </c>
      <c r="T193">
        <v>13.26</v>
      </c>
      <c r="U193">
        <v>-8062.56</v>
      </c>
      <c r="V193">
        <v>-89.973333330000003</v>
      </c>
      <c r="W193">
        <v>5521.8428569999996</v>
      </c>
      <c r="X193">
        <v>-2630.6904760000002</v>
      </c>
    </row>
    <row r="194" spans="1:24" x14ac:dyDescent="0.2">
      <c r="A194">
        <v>15</v>
      </c>
      <c r="B194" t="s">
        <v>30</v>
      </c>
      <c r="C194" t="s">
        <v>26</v>
      </c>
      <c r="D194">
        <v>5259.63</v>
      </c>
      <c r="E194">
        <v>168422.33</v>
      </c>
      <c r="F194">
        <v>162166.10999999999</v>
      </c>
      <c r="G194">
        <v>123297.88</v>
      </c>
      <c r="H194">
        <v>65818.06</v>
      </c>
      <c r="I194">
        <v>46124.99</v>
      </c>
      <c r="J194">
        <v>567976.56000000006</v>
      </c>
      <c r="K194">
        <v>565829.38</v>
      </c>
      <c r="L194">
        <v>-2147.19</v>
      </c>
      <c r="M194">
        <v>3621.73</v>
      </c>
      <c r="N194">
        <v>2376.37</v>
      </c>
      <c r="O194">
        <v>135</v>
      </c>
      <c r="P194">
        <v>4966.97</v>
      </c>
      <c r="Q194">
        <v>6.61</v>
      </c>
      <c r="R194">
        <v>0</v>
      </c>
      <c r="S194">
        <v>-2.39</v>
      </c>
      <c r="T194">
        <v>12.79</v>
      </c>
      <c r="U194">
        <v>-7873.03</v>
      </c>
      <c r="V194">
        <v>-89.22666667</v>
      </c>
      <c r="W194">
        <v>5326.1214289999998</v>
      </c>
      <c r="X194">
        <v>-2636.1352379999998</v>
      </c>
    </row>
    <row r="195" spans="1:24" x14ac:dyDescent="0.2">
      <c r="A195">
        <v>16</v>
      </c>
      <c r="B195" t="s">
        <v>30</v>
      </c>
      <c r="C195" t="s">
        <v>26</v>
      </c>
      <c r="D195">
        <v>5804.61</v>
      </c>
      <c r="E195">
        <v>167898.08</v>
      </c>
      <c r="F195">
        <v>161594.32999999999</v>
      </c>
      <c r="G195">
        <v>122687.86</v>
      </c>
      <c r="H195">
        <v>65485.24</v>
      </c>
      <c r="I195">
        <v>45899.03</v>
      </c>
      <c r="J195">
        <v>565829.43999999994</v>
      </c>
      <c r="K195">
        <v>563564.56000000006</v>
      </c>
      <c r="L195">
        <v>-2264.88</v>
      </c>
      <c r="M195">
        <v>3268.9</v>
      </c>
      <c r="N195">
        <v>2527.15</v>
      </c>
      <c r="O195">
        <v>135</v>
      </c>
      <c r="P195">
        <v>5310.77</v>
      </c>
      <c r="Q195">
        <v>7.62</v>
      </c>
      <c r="R195">
        <v>0</v>
      </c>
      <c r="S195">
        <v>-2.2799999999999998</v>
      </c>
      <c r="T195">
        <v>12.72</v>
      </c>
      <c r="U195">
        <v>-8304.56</v>
      </c>
      <c r="V195">
        <v>-85.12</v>
      </c>
      <c r="W195">
        <v>5296.9714290000002</v>
      </c>
      <c r="X195">
        <v>-3092.7085710000001</v>
      </c>
    </row>
    <row r="196" spans="1:24" x14ac:dyDescent="0.2">
      <c r="A196">
        <v>17</v>
      </c>
      <c r="B196" t="s">
        <v>30</v>
      </c>
      <c r="C196" t="s">
        <v>26</v>
      </c>
      <c r="D196">
        <v>5862.26</v>
      </c>
      <c r="E196">
        <v>166880.56</v>
      </c>
      <c r="F196">
        <v>160771.07999999999</v>
      </c>
      <c r="G196">
        <v>122071.71</v>
      </c>
      <c r="H196">
        <v>65170.04</v>
      </c>
      <c r="I196">
        <v>45686.84</v>
      </c>
      <c r="J196">
        <v>563564.56000000006</v>
      </c>
      <c r="K196">
        <v>560580.25</v>
      </c>
      <c r="L196">
        <v>-2984.31</v>
      </c>
      <c r="M196">
        <v>2754.8</v>
      </c>
      <c r="N196">
        <v>1727.16</v>
      </c>
      <c r="O196">
        <v>135</v>
      </c>
      <c r="P196">
        <v>5491.15</v>
      </c>
      <c r="Q196">
        <v>6.84</v>
      </c>
      <c r="R196">
        <v>0</v>
      </c>
      <c r="S196">
        <v>-2.41</v>
      </c>
      <c r="T196">
        <v>15.17</v>
      </c>
      <c r="U196">
        <v>-10942.47</v>
      </c>
      <c r="V196">
        <v>-89.973333330000003</v>
      </c>
      <c r="W196">
        <v>6317.2214290000002</v>
      </c>
      <c r="X196">
        <v>-4715.2219050000003</v>
      </c>
    </row>
    <row r="197" spans="1:24" x14ac:dyDescent="0.2">
      <c r="A197">
        <v>18</v>
      </c>
      <c r="B197" t="s">
        <v>30</v>
      </c>
      <c r="C197" t="s">
        <v>26</v>
      </c>
      <c r="D197">
        <v>5371.74</v>
      </c>
      <c r="E197">
        <v>166954.09</v>
      </c>
      <c r="F197">
        <v>160226.94</v>
      </c>
      <c r="G197">
        <v>121509.2</v>
      </c>
      <c r="H197">
        <v>64867.63</v>
      </c>
      <c r="I197">
        <v>45482.5</v>
      </c>
      <c r="J197">
        <v>560580.31000000006</v>
      </c>
      <c r="K197">
        <v>559040.38</v>
      </c>
      <c r="L197">
        <v>-1539.94</v>
      </c>
      <c r="M197">
        <v>3427.48</v>
      </c>
      <c r="N197">
        <v>2410.79</v>
      </c>
      <c r="O197">
        <v>135</v>
      </c>
      <c r="P197">
        <v>5911.22</v>
      </c>
      <c r="Q197">
        <v>6.61</v>
      </c>
      <c r="R197">
        <v>0</v>
      </c>
      <c r="S197">
        <v>-2.42</v>
      </c>
      <c r="T197">
        <v>12.07</v>
      </c>
      <c r="U197">
        <v>-5646.4466670000002</v>
      </c>
      <c r="V197">
        <v>-90.346666670000005</v>
      </c>
      <c r="W197">
        <v>5026.2928570000004</v>
      </c>
      <c r="X197">
        <v>-710.50047619999998</v>
      </c>
    </row>
    <row r="198" spans="1:24" x14ac:dyDescent="0.2">
      <c r="A198">
        <v>19</v>
      </c>
      <c r="B198" t="s">
        <v>30</v>
      </c>
      <c r="C198" t="s">
        <v>26</v>
      </c>
      <c r="D198">
        <v>5393</v>
      </c>
      <c r="E198">
        <v>166758.69</v>
      </c>
      <c r="F198">
        <v>159679.59</v>
      </c>
      <c r="G198">
        <v>120952.69</v>
      </c>
      <c r="H198">
        <v>64569.17</v>
      </c>
      <c r="I198">
        <v>45280.480000000003</v>
      </c>
      <c r="J198">
        <v>559040.31000000006</v>
      </c>
      <c r="K198">
        <v>557240.63</v>
      </c>
      <c r="L198">
        <v>-1799.69</v>
      </c>
      <c r="M198">
        <v>3544.44</v>
      </c>
      <c r="N198">
        <v>2436.4899999999998</v>
      </c>
      <c r="O198">
        <v>112.5</v>
      </c>
      <c r="P198">
        <v>6230.01</v>
      </c>
      <c r="Q198">
        <v>6.93</v>
      </c>
      <c r="R198">
        <v>0</v>
      </c>
      <c r="S198">
        <v>-2.36</v>
      </c>
      <c r="T198">
        <v>10.77</v>
      </c>
      <c r="U198">
        <v>-6598.8633330000002</v>
      </c>
      <c r="V198">
        <v>-88.106666669999996</v>
      </c>
      <c r="W198">
        <v>4484.9357140000002</v>
      </c>
      <c r="X198">
        <v>-2202.0342860000001</v>
      </c>
    </row>
    <row r="199" spans="1:24" x14ac:dyDescent="0.2">
      <c r="A199">
        <v>20</v>
      </c>
      <c r="B199" t="s">
        <v>30</v>
      </c>
      <c r="C199" t="s">
        <v>26</v>
      </c>
      <c r="D199">
        <v>5458.91</v>
      </c>
      <c r="E199">
        <v>166594.03</v>
      </c>
      <c r="F199">
        <v>159124.88</v>
      </c>
      <c r="G199">
        <v>120405.92</v>
      </c>
      <c r="H199">
        <v>64276.53</v>
      </c>
      <c r="I199">
        <v>45082.18</v>
      </c>
      <c r="J199">
        <v>557240.56000000006</v>
      </c>
      <c r="K199">
        <v>555483.56000000006</v>
      </c>
      <c r="L199">
        <v>-1757</v>
      </c>
      <c r="M199">
        <v>3820.81</v>
      </c>
      <c r="N199">
        <v>2421.38</v>
      </c>
      <c r="O199">
        <v>135</v>
      </c>
      <c r="P199">
        <v>6545.06</v>
      </c>
      <c r="Q199">
        <v>7.49</v>
      </c>
      <c r="R199">
        <v>0</v>
      </c>
      <c r="S199">
        <v>-2.33</v>
      </c>
      <c r="T199">
        <v>11.35</v>
      </c>
      <c r="U199">
        <v>-6442.3333329999996</v>
      </c>
      <c r="V199">
        <v>-86.986666670000005</v>
      </c>
      <c r="W199">
        <v>4726.4642860000004</v>
      </c>
      <c r="X199">
        <v>-1802.855714</v>
      </c>
    </row>
    <row r="200" spans="1:24" x14ac:dyDescent="0.2">
      <c r="A200">
        <v>3</v>
      </c>
      <c r="B200" t="s">
        <v>30</v>
      </c>
      <c r="C200" t="s">
        <v>27</v>
      </c>
      <c r="D200">
        <v>5354</v>
      </c>
      <c r="E200">
        <v>137716</v>
      </c>
      <c r="F200">
        <v>134504.70000000001</v>
      </c>
      <c r="G200">
        <v>108109.18</v>
      </c>
      <c r="H200">
        <v>58416.74</v>
      </c>
      <c r="I200">
        <v>41049.449999999997</v>
      </c>
      <c r="J200">
        <v>480162.03</v>
      </c>
      <c r="K200">
        <v>479796.06</v>
      </c>
      <c r="L200">
        <v>-365.97</v>
      </c>
      <c r="M200">
        <v>4018.37</v>
      </c>
      <c r="N200">
        <v>1175.43</v>
      </c>
      <c r="O200">
        <v>135</v>
      </c>
      <c r="P200">
        <v>1080.95</v>
      </c>
      <c r="Q200">
        <v>0.28000000000000003</v>
      </c>
      <c r="R200">
        <v>0</v>
      </c>
      <c r="S200">
        <v>-1.95</v>
      </c>
      <c r="T200">
        <v>1.98</v>
      </c>
      <c r="U200">
        <v>-1341.89</v>
      </c>
      <c r="V200">
        <v>-72.8</v>
      </c>
      <c r="W200">
        <v>824.52857140000003</v>
      </c>
      <c r="X200">
        <v>-590.16142860000002</v>
      </c>
    </row>
    <row r="201" spans="1:24" x14ac:dyDescent="0.2">
      <c r="A201">
        <v>4</v>
      </c>
      <c r="B201" t="s">
        <v>30</v>
      </c>
      <c r="C201" t="s">
        <v>27</v>
      </c>
      <c r="D201">
        <v>5426.79</v>
      </c>
      <c r="E201">
        <v>138385.56</v>
      </c>
      <c r="F201">
        <v>133983.42000000001</v>
      </c>
      <c r="G201">
        <v>107659.98</v>
      </c>
      <c r="H201">
        <v>58193.83</v>
      </c>
      <c r="I201">
        <v>40904.47</v>
      </c>
      <c r="J201">
        <v>479796.06</v>
      </c>
      <c r="K201">
        <v>479127.25</v>
      </c>
      <c r="L201">
        <v>-668.81</v>
      </c>
      <c r="M201">
        <v>4198.51</v>
      </c>
      <c r="N201">
        <v>1181.3599999999999</v>
      </c>
      <c r="O201">
        <v>112.5</v>
      </c>
      <c r="P201">
        <v>1459.13</v>
      </c>
      <c r="Q201">
        <v>0.3</v>
      </c>
      <c r="R201">
        <v>0</v>
      </c>
      <c r="S201">
        <v>-1.85</v>
      </c>
      <c r="T201">
        <v>1.42</v>
      </c>
      <c r="U201">
        <v>-2452.3033329999998</v>
      </c>
      <c r="V201">
        <v>-69.066666670000004</v>
      </c>
      <c r="W201">
        <v>591.32857139999999</v>
      </c>
      <c r="X201">
        <v>-1930.0414290000001</v>
      </c>
    </row>
    <row r="202" spans="1:24" x14ac:dyDescent="0.2">
      <c r="A202">
        <v>5</v>
      </c>
      <c r="B202" t="s">
        <v>30</v>
      </c>
      <c r="C202" t="s">
        <v>27</v>
      </c>
      <c r="D202">
        <v>5422.96</v>
      </c>
      <c r="E202">
        <v>139025.04999999999</v>
      </c>
      <c r="F202">
        <v>133478.88</v>
      </c>
      <c r="G202">
        <v>107227.54</v>
      </c>
      <c r="H202">
        <v>57978.8</v>
      </c>
      <c r="I202">
        <v>40764.239999999998</v>
      </c>
      <c r="J202">
        <v>479127.22</v>
      </c>
      <c r="K202">
        <v>478474.5</v>
      </c>
      <c r="L202">
        <v>-652.72</v>
      </c>
      <c r="M202">
        <v>4318.0200000000004</v>
      </c>
      <c r="N202">
        <v>1218.33</v>
      </c>
      <c r="O202">
        <v>135</v>
      </c>
      <c r="P202">
        <v>1844.69</v>
      </c>
      <c r="Q202">
        <v>0.34</v>
      </c>
      <c r="R202">
        <v>0</v>
      </c>
      <c r="S202">
        <v>-1.81</v>
      </c>
      <c r="T202">
        <v>2.02</v>
      </c>
      <c r="U202">
        <v>-2393.3066669999998</v>
      </c>
      <c r="V202">
        <v>-67.573333329999997</v>
      </c>
      <c r="W202">
        <v>841.18571429999997</v>
      </c>
      <c r="X202">
        <v>-1619.6942859999999</v>
      </c>
    </row>
    <row r="203" spans="1:24" x14ac:dyDescent="0.2">
      <c r="A203">
        <v>6</v>
      </c>
      <c r="B203" t="s">
        <v>30</v>
      </c>
      <c r="C203" t="s">
        <v>27</v>
      </c>
      <c r="D203">
        <v>5707.12</v>
      </c>
      <c r="E203">
        <v>139877.16</v>
      </c>
      <c r="F203">
        <v>132978.84</v>
      </c>
      <c r="G203">
        <v>106797</v>
      </c>
      <c r="H203">
        <v>57762.58</v>
      </c>
      <c r="I203">
        <v>40622.379999999997</v>
      </c>
      <c r="J203">
        <v>478474.5</v>
      </c>
      <c r="K203">
        <v>478037.97</v>
      </c>
      <c r="L203">
        <v>-436.53</v>
      </c>
      <c r="M203">
        <v>4790</v>
      </c>
      <c r="N203">
        <v>1229.72</v>
      </c>
      <c r="O203">
        <v>135</v>
      </c>
      <c r="P203">
        <v>2217.36</v>
      </c>
      <c r="Q203">
        <v>0.62</v>
      </c>
      <c r="R203">
        <v>0</v>
      </c>
      <c r="S203">
        <v>-1.51</v>
      </c>
      <c r="T203">
        <v>2.02</v>
      </c>
      <c r="U203">
        <v>-1600.61</v>
      </c>
      <c r="V203">
        <v>-56.373333330000001</v>
      </c>
      <c r="W203">
        <v>841.18571429999997</v>
      </c>
      <c r="X203">
        <v>-815.79761900000005</v>
      </c>
    </row>
    <row r="204" spans="1:24" x14ac:dyDescent="0.2">
      <c r="A204">
        <v>7</v>
      </c>
      <c r="B204" t="s">
        <v>30</v>
      </c>
      <c r="C204" t="s">
        <v>27</v>
      </c>
      <c r="D204">
        <v>5552.35</v>
      </c>
      <c r="E204">
        <v>140982.84</v>
      </c>
      <c r="F204">
        <v>132500.75</v>
      </c>
      <c r="G204">
        <v>106392.71</v>
      </c>
      <c r="H204">
        <v>57562.18</v>
      </c>
      <c r="I204">
        <v>40491.96</v>
      </c>
      <c r="J204">
        <v>478037.94</v>
      </c>
      <c r="K204">
        <v>477930.44</v>
      </c>
      <c r="L204">
        <v>-107.5</v>
      </c>
      <c r="M204">
        <v>5730.22</v>
      </c>
      <c r="N204">
        <v>1226.17</v>
      </c>
      <c r="O204">
        <v>135</v>
      </c>
      <c r="P204">
        <v>2619</v>
      </c>
      <c r="Q204">
        <v>0.39</v>
      </c>
      <c r="R204">
        <v>0</v>
      </c>
      <c r="S204">
        <v>-1.62</v>
      </c>
      <c r="T204">
        <v>1.58</v>
      </c>
      <c r="U204">
        <v>-394.16666670000001</v>
      </c>
      <c r="V204">
        <v>-60.48</v>
      </c>
      <c r="W204">
        <v>657.95714290000001</v>
      </c>
      <c r="X204">
        <v>203.31047620000001</v>
      </c>
    </row>
    <row r="205" spans="1:24" x14ac:dyDescent="0.2">
      <c r="A205">
        <v>8</v>
      </c>
      <c r="B205" t="s">
        <v>30</v>
      </c>
      <c r="C205" t="s">
        <v>27</v>
      </c>
      <c r="D205">
        <v>5555.67</v>
      </c>
      <c r="E205">
        <v>141708.04999999999</v>
      </c>
      <c r="F205">
        <v>132030.66</v>
      </c>
      <c r="G205">
        <v>105997.23</v>
      </c>
      <c r="H205">
        <v>57365.52</v>
      </c>
      <c r="I205">
        <v>40363.18</v>
      </c>
      <c r="J205">
        <v>477930.44</v>
      </c>
      <c r="K205">
        <v>477464.63</v>
      </c>
      <c r="L205">
        <v>-465.81</v>
      </c>
      <c r="M205">
        <v>5450.68</v>
      </c>
      <c r="N205">
        <v>1233.4000000000001</v>
      </c>
      <c r="O205">
        <v>135</v>
      </c>
      <c r="P205">
        <v>3012.67</v>
      </c>
      <c r="Q205">
        <v>0.42</v>
      </c>
      <c r="R205">
        <v>0</v>
      </c>
      <c r="S205">
        <v>-1.56</v>
      </c>
      <c r="T205">
        <v>2.0699999999999998</v>
      </c>
      <c r="U205">
        <v>-1707.97</v>
      </c>
      <c r="V205">
        <v>-58.24</v>
      </c>
      <c r="W205">
        <v>862.00714289999996</v>
      </c>
      <c r="X205">
        <v>-904.20285709999996</v>
      </c>
    </row>
    <row r="206" spans="1:24" x14ac:dyDescent="0.2">
      <c r="A206">
        <v>9</v>
      </c>
      <c r="B206" t="s">
        <v>30</v>
      </c>
      <c r="C206" t="s">
        <v>27</v>
      </c>
      <c r="D206">
        <v>5546.36</v>
      </c>
      <c r="E206">
        <v>142358.20000000001</v>
      </c>
      <c r="F206">
        <v>131570.72</v>
      </c>
      <c r="G206">
        <v>105612.3</v>
      </c>
      <c r="H206">
        <v>57174.04</v>
      </c>
      <c r="I206">
        <v>40237.839999999997</v>
      </c>
      <c r="J206">
        <v>477464.66</v>
      </c>
      <c r="K206">
        <v>476953.09</v>
      </c>
      <c r="L206">
        <v>-511.56</v>
      </c>
      <c r="M206">
        <v>5284.56</v>
      </c>
      <c r="N206">
        <v>1240.54</v>
      </c>
      <c r="O206">
        <v>135</v>
      </c>
      <c r="P206">
        <v>3408.26</v>
      </c>
      <c r="Q206">
        <v>0.44</v>
      </c>
      <c r="R206">
        <v>0</v>
      </c>
      <c r="S206">
        <v>-1.48</v>
      </c>
      <c r="T206">
        <v>2.11</v>
      </c>
      <c r="U206">
        <v>-1875.72</v>
      </c>
      <c r="V206">
        <v>-55.253333329999997</v>
      </c>
      <c r="W206">
        <v>878.66428570000005</v>
      </c>
      <c r="X206">
        <v>-1052.3090480000001</v>
      </c>
    </row>
    <row r="207" spans="1:24" x14ac:dyDescent="0.2">
      <c r="A207">
        <v>10</v>
      </c>
      <c r="B207" t="s">
        <v>30</v>
      </c>
      <c r="C207" t="s">
        <v>27</v>
      </c>
      <c r="D207">
        <v>5590.93</v>
      </c>
      <c r="E207">
        <v>142956.53</v>
      </c>
      <c r="F207">
        <v>131119.06</v>
      </c>
      <c r="G207">
        <v>105236.5</v>
      </c>
      <c r="H207">
        <v>56986.879999999997</v>
      </c>
      <c r="I207">
        <v>40115.269999999997</v>
      </c>
      <c r="J207">
        <v>476953.09</v>
      </c>
      <c r="K207">
        <v>476414.25</v>
      </c>
      <c r="L207">
        <v>-538.84</v>
      </c>
      <c r="M207">
        <v>5128.9399999999996</v>
      </c>
      <c r="N207">
        <v>1238.6500000000001</v>
      </c>
      <c r="O207">
        <v>135</v>
      </c>
      <c r="P207">
        <v>3804.82</v>
      </c>
      <c r="Q207">
        <v>0.46</v>
      </c>
      <c r="R207">
        <v>0</v>
      </c>
      <c r="S207">
        <v>-1.42</v>
      </c>
      <c r="T207">
        <v>2.11</v>
      </c>
      <c r="U207">
        <v>-1975.7466669999999</v>
      </c>
      <c r="V207">
        <v>-53.013333330000002</v>
      </c>
      <c r="W207">
        <v>878.66428570000005</v>
      </c>
      <c r="X207">
        <v>-1150.095714</v>
      </c>
    </row>
    <row r="208" spans="1:24" x14ac:dyDescent="0.2">
      <c r="A208">
        <v>11</v>
      </c>
      <c r="B208" t="s">
        <v>30</v>
      </c>
      <c r="C208" t="s">
        <v>27</v>
      </c>
      <c r="D208">
        <v>5909.72</v>
      </c>
      <c r="E208">
        <v>143814.66</v>
      </c>
      <c r="F208">
        <v>130666.48</v>
      </c>
      <c r="G208">
        <v>104856.11</v>
      </c>
      <c r="H208">
        <v>56795.040000000001</v>
      </c>
      <c r="I208">
        <v>39988.99</v>
      </c>
      <c r="J208">
        <v>476414.25</v>
      </c>
      <c r="K208">
        <v>476121.28</v>
      </c>
      <c r="L208">
        <v>-292.97000000000003</v>
      </c>
      <c r="M208">
        <v>5396.19</v>
      </c>
      <c r="N208">
        <v>1255.58</v>
      </c>
      <c r="O208">
        <v>135</v>
      </c>
      <c r="P208">
        <v>4193.21</v>
      </c>
      <c r="Q208">
        <v>0.8</v>
      </c>
      <c r="R208">
        <v>0</v>
      </c>
      <c r="S208">
        <v>-1.07</v>
      </c>
      <c r="T208">
        <v>2.06</v>
      </c>
      <c r="U208">
        <v>-1074.2233329999999</v>
      </c>
      <c r="V208">
        <v>-39.946666669999999</v>
      </c>
      <c r="W208">
        <v>857.84285709999995</v>
      </c>
      <c r="X208">
        <v>-256.32714290000001</v>
      </c>
    </row>
    <row r="209" spans="1:24" x14ac:dyDescent="0.2">
      <c r="A209">
        <v>12</v>
      </c>
      <c r="B209" t="s">
        <v>30</v>
      </c>
      <c r="C209" t="s">
        <v>27</v>
      </c>
      <c r="D209">
        <v>5705.48</v>
      </c>
      <c r="E209">
        <v>144863.48000000001</v>
      </c>
      <c r="F209">
        <v>130233.13</v>
      </c>
      <c r="G209">
        <v>104496.8</v>
      </c>
      <c r="H209">
        <v>56616.51</v>
      </c>
      <c r="I209">
        <v>39872.81</v>
      </c>
      <c r="J209">
        <v>476121.25</v>
      </c>
      <c r="K209">
        <v>476082.75</v>
      </c>
      <c r="L209">
        <v>-38.5</v>
      </c>
      <c r="M209">
        <v>6200.85</v>
      </c>
      <c r="N209">
        <v>1255.31</v>
      </c>
      <c r="O209">
        <v>135</v>
      </c>
      <c r="P209">
        <v>4606.1099999999997</v>
      </c>
      <c r="Q209">
        <v>0.5</v>
      </c>
      <c r="R209">
        <v>0</v>
      </c>
      <c r="S209">
        <v>-1.35</v>
      </c>
      <c r="T209">
        <v>1.63</v>
      </c>
      <c r="U209">
        <v>-141.16666670000001</v>
      </c>
      <c r="V209">
        <v>-50.4</v>
      </c>
      <c r="W209">
        <v>678.77857140000003</v>
      </c>
      <c r="X209">
        <v>487.21190480000001</v>
      </c>
    </row>
    <row r="210" spans="1:24" x14ac:dyDescent="0.2">
      <c r="A210">
        <v>13</v>
      </c>
      <c r="B210" t="s">
        <v>30</v>
      </c>
      <c r="C210" t="s">
        <v>27</v>
      </c>
      <c r="D210">
        <v>5711.94</v>
      </c>
      <c r="E210">
        <v>145438.04999999999</v>
      </c>
      <c r="F210">
        <v>129802.07</v>
      </c>
      <c r="G210">
        <v>104141.73</v>
      </c>
      <c r="H210">
        <v>56438.879999999997</v>
      </c>
      <c r="I210">
        <v>39756.5</v>
      </c>
      <c r="J210">
        <v>476082.75</v>
      </c>
      <c r="K210">
        <v>475577.22</v>
      </c>
      <c r="L210">
        <v>-505.53</v>
      </c>
      <c r="M210">
        <v>5734.1</v>
      </c>
      <c r="N210">
        <v>1251.96</v>
      </c>
      <c r="O210">
        <v>135</v>
      </c>
      <c r="P210">
        <v>5006.82</v>
      </c>
      <c r="Q210">
        <v>0.53</v>
      </c>
      <c r="R210">
        <v>0</v>
      </c>
      <c r="S210">
        <v>-1.35</v>
      </c>
      <c r="T210">
        <v>2.1</v>
      </c>
      <c r="U210">
        <v>-1853.61</v>
      </c>
      <c r="V210">
        <v>-50.4</v>
      </c>
      <c r="W210">
        <v>874.5</v>
      </c>
      <c r="X210">
        <v>-1029.51</v>
      </c>
    </row>
    <row r="211" spans="1:24" x14ac:dyDescent="0.2">
      <c r="A211">
        <v>14</v>
      </c>
      <c r="B211" t="s">
        <v>30</v>
      </c>
      <c r="C211" t="s">
        <v>27</v>
      </c>
      <c r="D211">
        <v>5742.68</v>
      </c>
      <c r="E211">
        <v>145916.97</v>
      </c>
      <c r="F211">
        <v>129379.3</v>
      </c>
      <c r="G211">
        <v>103793.12</v>
      </c>
      <c r="H211">
        <v>56264.77</v>
      </c>
      <c r="I211">
        <v>39642.589999999997</v>
      </c>
      <c r="J211">
        <v>475577.19</v>
      </c>
      <c r="K211">
        <v>474996.75</v>
      </c>
      <c r="L211">
        <v>-580.44000000000005</v>
      </c>
      <c r="M211">
        <v>5417.5</v>
      </c>
      <c r="N211">
        <v>1273.58</v>
      </c>
      <c r="O211">
        <v>135</v>
      </c>
      <c r="P211">
        <v>5413.07</v>
      </c>
      <c r="Q211">
        <v>0.56000000000000005</v>
      </c>
      <c r="R211">
        <v>0</v>
      </c>
      <c r="S211">
        <v>-1.34</v>
      </c>
      <c r="T211">
        <v>2.15</v>
      </c>
      <c r="U211">
        <v>-2128.2800000000002</v>
      </c>
      <c r="V211">
        <v>-50.026666669999997</v>
      </c>
      <c r="W211">
        <v>895.32142859999999</v>
      </c>
      <c r="X211">
        <v>-1282.985238</v>
      </c>
    </row>
    <row r="212" spans="1:24" x14ac:dyDescent="0.2">
      <c r="A212">
        <v>15</v>
      </c>
      <c r="B212" t="s">
        <v>30</v>
      </c>
      <c r="C212" t="s">
        <v>27</v>
      </c>
      <c r="D212">
        <v>5778.2</v>
      </c>
      <c r="E212">
        <v>146353.03</v>
      </c>
      <c r="F212">
        <v>128963.06</v>
      </c>
      <c r="G212">
        <v>103449.60000000001</v>
      </c>
      <c r="H212">
        <v>56093.31</v>
      </c>
      <c r="I212">
        <v>39530.129999999997</v>
      </c>
      <c r="J212">
        <v>474996.75</v>
      </c>
      <c r="K212">
        <v>474389.13</v>
      </c>
      <c r="L212">
        <v>-607.63</v>
      </c>
      <c r="M212">
        <v>5201.6499999999996</v>
      </c>
      <c r="N212">
        <v>1282.6300000000001</v>
      </c>
      <c r="O212">
        <v>135</v>
      </c>
      <c r="P212">
        <v>5818.95</v>
      </c>
      <c r="Q212">
        <v>0.57999999999999996</v>
      </c>
      <c r="R212">
        <v>0</v>
      </c>
      <c r="S212">
        <v>-1.35</v>
      </c>
      <c r="T212">
        <v>2.19</v>
      </c>
      <c r="U212">
        <v>-2227.9766669999999</v>
      </c>
      <c r="V212">
        <v>-50.4</v>
      </c>
      <c r="W212">
        <v>911.97857139999996</v>
      </c>
      <c r="X212">
        <v>-1366.398095</v>
      </c>
    </row>
    <row r="213" spans="1:24" x14ac:dyDescent="0.2">
      <c r="A213">
        <v>16</v>
      </c>
      <c r="B213" t="s">
        <v>30</v>
      </c>
      <c r="C213" t="s">
        <v>27</v>
      </c>
      <c r="D213">
        <v>5187.97</v>
      </c>
      <c r="E213">
        <v>146180.97</v>
      </c>
      <c r="F213">
        <v>128514.8</v>
      </c>
      <c r="G213">
        <v>103102.16</v>
      </c>
      <c r="H213">
        <v>55916.77</v>
      </c>
      <c r="I213">
        <v>39410.949999999997</v>
      </c>
      <c r="J213">
        <v>474389.16</v>
      </c>
      <c r="K213">
        <v>473125.66</v>
      </c>
      <c r="L213">
        <v>-1263.5</v>
      </c>
      <c r="M213">
        <v>4626.46</v>
      </c>
      <c r="N213">
        <v>928.53</v>
      </c>
      <c r="O213">
        <v>135</v>
      </c>
      <c r="P213">
        <v>6160.97</v>
      </c>
      <c r="Q213">
        <v>0.94</v>
      </c>
      <c r="R213">
        <v>0</v>
      </c>
      <c r="S213">
        <v>-1.1200000000000001</v>
      </c>
      <c r="T213">
        <v>2.27</v>
      </c>
      <c r="U213">
        <v>-4632.8333329999996</v>
      </c>
      <c r="V213">
        <v>-41.813333329999999</v>
      </c>
      <c r="W213">
        <v>945.29285709999999</v>
      </c>
      <c r="X213">
        <v>-3729.3538100000001</v>
      </c>
    </row>
    <row r="214" spans="1:24" x14ac:dyDescent="0.2">
      <c r="A214">
        <v>17</v>
      </c>
      <c r="B214" t="s">
        <v>30</v>
      </c>
      <c r="C214" t="s">
        <v>27</v>
      </c>
      <c r="D214">
        <v>6179.63</v>
      </c>
      <c r="E214">
        <v>146568</v>
      </c>
      <c r="F214">
        <v>128114.52</v>
      </c>
      <c r="G214">
        <v>102761.98</v>
      </c>
      <c r="H214">
        <v>55745.64</v>
      </c>
      <c r="I214">
        <v>39299.800000000003</v>
      </c>
      <c r="J214">
        <v>473125.66</v>
      </c>
      <c r="K214">
        <v>472489.94</v>
      </c>
      <c r="L214">
        <v>-635.72</v>
      </c>
      <c r="M214">
        <v>4062.78</v>
      </c>
      <c r="N214">
        <v>1364.37</v>
      </c>
      <c r="O214">
        <v>135</v>
      </c>
      <c r="P214">
        <v>6596.99</v>
      </c>
      <c r="Q214">
        <v>0.89</v>
      </c>
      <c r="R214">
        <v>0</v>
      </c>
      <c r="S214">
        <v>-1.1499999999999999</v>
      </c>
      <c r="T214">
        <v>2.29</v>
      </c>
      <c r="U214">
        <v>-2330.9733329999999</v>
      </c>
      <c r="V214">
        <v>-42.933333330000004</v>
      </c>
      <c r="W214">
        <v>953.62142859999994</v>
      </c>
      <c r="X214">
        <v>-1420.2852379999999</v>
      </c>
    </row>
    <row r="215" spans="1:24" x14ac:dyDescent="0.2">
      <c r="A215">
        <v>18</v>
      </c>
      <c r="B215" t="s">
        <v>30</v>
      </c>
      <c r="C215" t="s">
        <v>27</v>
      </c>
      <c r="D215">
        <v>5923.04</v>
      </c>
      <c r="E215">
        <v>147480.63</v>
      </c>
      <c r="F215">
        <v>127727.5</v>
      </c>
      <c r="G215">
        <v>102437.45</v>
      </c>
      <c r="H215">
        <v>55584.52</v>
      </c>
      <c r="I215">
        <v>39194.61</v>
      </c>
      <c r="J215">
        <v>472489.94</v>
      </c>
      <c r="K215">
        <v>472424.69</v>
      </c>
      <c r="L215">
        <v>-65.25</v>
      </c>
      <c r="M215">
        <v>5357.75</v>
      </c>
      <c r="N215">
        <v>1350.98</v>
      </c>
      <c r="O215">
        <v>135</v>
      </c>
      <c r="P215">
        <v>7003.47</v>
      </c>
      <c r="Q215">
        <v>0.55000000000000004</v>
      </c>
      <c r="R215">
        <v>0</v>
      </c>
      <c r="S215">
        <v>-1.42</v>
      </c>
      <c r="T215">
        <v>2.2400000000000002</v>
      </c>
      <c r="U215">
        <v>-239.25</v>
      </c>
      <c r="V215">
        <v>-53.013333330000002</v>
      </c>
      <c r="W215">
        <v>932.8</v>
      </c>
      <c r="X215">
        <v>640.53666669999996</v>
      </c>
    </row>
    <row r="216" spans="1:24" x14ac:dyDescent="0.2">
      <c r="A216">
        <v>19</v>
      </c>
      <c r="B216" t="s">
        <v>30</v>
      </c>
      <c r="C216" t="s">
        <v>27</v>
      </c>
      <c r="D216">
        <v>5907.74</v>
      </c>
      <c r="E216">
        <v>147983.19</v>
      </c>
      <c r="F216">
        <v>127342.13</v>
      </c>
      <c r="G216">
        <v>102117.1</v>
      </c>
      <c r="H216">
        <v>55424.39</v>
      </c>
      <c r="I216">
        <v>39089.15</v>
      </c>
      <c r="J216">
        <v>472424.69</v>
      </c>
      <c r="K216">
        <v>471955.97</v>
      </c>
      <c r="L216">
        <v>-468.72</v>
      </c>
      <c r="M216">
        <v>5203.9799999999996</v>
      </c>
      <c r="N216">
        <v>1341.29</v>
      </c>
      <c r="O216">
        <v>135</v>
      </c>
      <c r="P216">
        <v>7399.26</v>
      </c>
      <c r="Q216">
        <v>0.55000000000000004</v>
      </c>
      <c r="R216">
        <v>0</v>
      </c>
      <c r="S216">
        <v>-1.45</v>
      </c>
      <c r="T216">
        <v>1.66</v>
      </c>
      <c r="U216">
        <v>-1718.64</v>
      </c>
      <c r="V216">
        <v>-54.133333329999999</v>
      </c>
      <c r="W216">
        <v>691.27142860000004</v>
      </c>
      <c r="X216">
        <v>-1081.5019050000001</v>
      </c>
    </row>
    <row r="217" spans="1:24" x14ac:dyDescent="0.2">
      <c r="A217">
        <v>20</v>
      </c>
      <c r="B217" t="s">
        <v>30</v>
      </c>
      <c r="C217" t="s">
        <v>27</v>
      </c>
      <c r="D217">
        <v>6028.39</v>
      </c>
      <c r="E217">
        <v>148406.20000000001</v>
      </c>
      <c r="F217">
        <v>126959.37</v>
      </c>
      <c r="G217">
        <v>101799.95</v>
      </c>
      <c r="H217">
        <v>55265.54</v>
      </c>
      <c r="I217">
        <v>38984.57</v>
      </c>
      <c r="J217">
        <v>471955.94</v>
      </c>
      <c r="K217">
        <v>471415.63</v>
      </c>
      <c r="L217">
        <v>-540.30999999999995</v>
      </c>
      <c r="M217">
        <v>5106.87</v>
      </c>
      <c r="N217">
        <v>1341.64</v>
      </c>
      <c r="O217">
        <v>135</v>
      </c>
      <c r="P217">
        <v>7797.54</v>
      </c>
      <c r="Q217">
        <v>0.57999999999999996</v>
      </c>
      <c r="R217">
        <v>0</v>
      </c>
      <c r="S217">
        <v>-1.43</v>
      </c>
      <c r="T217">
        <v>2.2400000000000002</v>
      </c>
      <c r="U217">
        <v>-1981.136667</v>
      </c>
      <c r="V217">
        <v>-53.386666669999997</v>
      </c>
      <c r="W217">
        <v>932.8</v>
      </c>
      <c r="X217">
        <v>-1101.7233329999999</v>
      </c>
    </row>
    <row r="218" spans="1:24" x14ac:dyDescent="0.2">
      <c r="A218">
        <v>3</v>
      </c>
      <c r="B218" t="s">
        <v>31</v>
      </c>
      <c r="C218" t="s">
        <v>27</v>
      </c>
      <c r="D218">
        <v>1497.22</v>
      </c>
      <c r="E218">
        <v>121954.47</v>
      </c>
      <c r="F218">
        <v>122985.09</v>
      </c>
      <c r="G218">
        <v>123042.25</v>
      </c>
      <c r="H218">
        <v>86083.79</v>
      </c>
      <c r="I218">
        <v>40781.99</v>
      </c>
      <c r="J218">
        <v>492019.22</v>
      </c>
      <c r="K218">
        <v>494847.59</v>
      </c>
      <c r="L218">
        <v>2828.38</v>
      </c>
      <c r="M218">
        <v>10065.74</v>
      </c>
      <c r="N218">
        <v>4069.18</v>
      </c>
      <c r="O218">
        <v>135</v>
      </c>
      <c r="P218">
        <v>1562.74</v>
      </c>
      <c r="Q218">
        <v>3.51</v>
      </c>
      <c r="R218">
        <v>0</v>
      </c>
      <c r="S218">
        <v>-3.44</v>
      </c>
      <c r="T218">
        <v>44.23</v>
      </c>
      <c r="U218">
        <v>10370.72667</v>
      </c>
      <c r="V218">
        <v>-128.4266667</v>
      </c>
      <c r="W218">
        <v>18418.635709999999</v>
      </c>
      <c r="X218">
        <v>28660.935710000002</v>
      </c>
    </row>
    <row r="219" spans="1:24" x14ac:dyDescent="0.2">
      <c r="A219">
        <v>4</v>
      </c>
      <c r="B219" t="s">
        <v>31</v>
      </c>
      <c r="C219" t="s">
        <v>27</v>
      </c>
      <c r="D219">
        <v>1491.7</v>
      </c>
      <c r="E219">
        <v>122474.34</v>
      </c>
      <c r="F219">
        <v>123568.98</v>
      </c>
      <c r="G219">
        <v>123626.38</v>
      </c>
      <c r="H219">
        <v>86248.35</v>
      </c>
      <c r="I219">
        <v>40576.660000000003</v>
      </c>
      <c r="J219">
        <v>494847.56</v>
      </c>
      <c r="K219">
        <v>496494.69</v>
      </c>
      <c r="L219">
        <v>1647.13</v>
      </c>
      <c r="M219">
        <v>9997.77</v>
      </c>
      <c r="N219">
        <v>4094.61</v>
      </c>
      <c r="O219">
        <v>112.5</v>
      </c>
      <c r="P219">
        <v>1982.12</v>
      </c>
      <c r="Q219">
        <v>3.83</v>
      </c>
      <c r="R219">
        <v>0</v>
      </c>
      <c r="S219">
        <v>-3.43</v>
      </c>
      <c r="T219">
        <v>40.869999999999997</v>
      </c>
      <c r="U219">
        <v>6039.4766669999999</v>
      </c>
      <c r="V219">
        <v>-128.05333329999999</v>
      </c>
      <c r="W219">
        <v>17019.435710000002</v>
      </c>
      <c r="X219">
        <v>22930.859049999999</v>
      </c>
    </row>
    <row r="220" spans="1:24" x14ac:dyDescent="0.2">
      <c r="A220">
        <v>5</v>
      </c>
      <c r="B220" t="s">
        <v>31</v>
      </c>
      <c r="C220" t="s">
        <v>27</v>
      </c>
      <c r="D220">
        <v>1492.21</v>
      </c>
      <c r="E220">
        <v>122818.3</v>
      </c>
      <c r="F220">
        <v>123951.26</v>
      </c>
      <c r="G220">
        <v>124008.88</v>
      </c>
      <c r="H220">
        <v>86317.53</v>
      </c>
      <c r="I220">
        <v>40378.81</v>
      </c>
      <c r="J220">
        <v>496494.72</v>
      </c>
      <c r="K220">
        <v>497474.78</v>
      </c>
      <c r="L220">
        <v>980.06</v>
      </c>
      <c r="M220">
        <v>10010.82</v>
      </c>
      <c r="N220">
        <v>4031.38</v>
      </c>
      <c r="O220">
        <v>135</v>
      </c>
      <c r="P220">
        <v>2395.44</v>
      </c>
      <c r="Q220">
        <v>4.05</v>
      </c>
      <c r="R220">
        <v>0</v>
      </c>
      <c r="S220">
        <v>-3.42</v>
      </c>
      <c r="T220">
        <v>39.69</v>
      </c>
      <c r="U220">
        <v>3593.5533329999998</v>
      </c>
      <c r="V220">
        <v>-127.68</v>
      </c>
      <c r="W220">
        <v>16528.05</v>
      </c>
      <c r="X220">
        <v>19993.923330000001</v>
      </c>
    </row>
    <row r="221" spans="1:24" x14ac:dyDescent="0.2">
      <c r="A221">
        <v>6</v>
      </c>
      <c r="B221" t="s">
        <v>31</v>
      </c>
      <c r="C221" t="s">
        <v>27</v>
      </c>
      <c r="D221">
        <v>1496.34</v>
      </c>
      <c r="E221">
        <v>122659.25</v>
      </c>
      <c r="F221">
        <v>123851.66</v>
      </c>
      <c r="G221">
        <v>123910.82</v>
      </c>
      <c r="H221">
        <v>86149.23</v>
      </c>
      <c r="I221">
        <v>40185.25</v>
      </c>
      <c r="J221">
        <v>497474.81</v>
      </c>
      <c r="K221">
        <v>496756.19</v>
      </c>
      <c r="L221">
        <v>-718.63</v>
      </c>
      <c r="M221">
        <v>10087.780000000001</v>
      </c>
      <c r="N221">
        <v>2919.92</v>
      </c>
      <c r="O221">
        <v>135</v>
      </c>
      <c r="P221">
        <v>2674.59</v>
      </c>
      <c r="Q221">
        <v>4.0199999999999996</v>
      </c>
      <c r="R221">
        <v>0</v>
      </c>
      <c r="S221">
        <v>-3.41</v>
      </c>
      <c r="T221">
        <v>47.02</v>
      </c>
      <c r="U221">
        <v>-2634.9766669999999</v>
      </c>
      <c r="V221">
        <v>-127.30666669999999</v>
      </c>
      <c r="W221">
        <v>19580.471430000001</v>
      </c>
      <c r="X221">
        <v>16818.188099999999</v>
      </c>
    </row>
    <row r="222" spans="1:24" x14ac:dyDescent="0.2">
      <c r="A222">
        <v>7</v>
      </c>
      <c r="B222" t="s">
        <v>31</v>
      </c>
      <c r="C222" t="s">
        <v>27</v>
      </c>
      <c r="D222">
        <v>1507.84</v>
      </c>
      <c r="E222">
        <v>123048.97</v>
      </c>
      <c r="F222">
        <v>124208.81</v>
      </c>
      <c r="G222">
        <v>124267.48</v>
      </c>
      <c r="H222">
        <v>86211.86</v>
      </c>
      <c r="I222">
        <v>39998.74</v>
      </c>
      <c r="J222">
        <v>496756.19</v>
      </c>
      <c r="K222">
        <v>497735.84</v>
      </c>
      <c r="L222">
        <v>979.66</v>
      </c>
      <c r="M222">
        <v>10064.83</v>
      </c>
      <c r="N222">
        <v>4080.12</v>
      </c>
      <c r="O222">
        <v>135</v>
      </c>
      <c r="P222">
        <v>3250.08</v>
      </c>
      <c r="Q222">
        <v>4.42</v>
      </c>
      <c r="R222">
        <v>0</v>
      </c>
      <c r="S222">
        <v>-3.41</v>
      </c>
      <c r="T222">
        <v>37.97</v>
      </c>
      <c r="U222">
        <v>3592.086667</v>
      </c>
      <c r="V222">
        <v>-127.30666669999999</v>
      </c>
      <c r="W222">
        <v>15811.79286</v>
      </c>
      <c r="X222">
        <v>19276.57286</v>
      </c>
    </row>
    <row r="223" spans="1:24" x14ac:dyDescent="0.2">
      <c r="A223">
        <v>8</v>
      </c>
      <c r="B223" t="s">
        <v>31</v>
      </c>
      <c r="C223" t="s">
        <v>27</v>
      </c>
      <c r="D223">
        <v>1512.53</v>
      </c>
      <c r="E223">
        <v>123262.68</v>
      </c>
      <c r="F223">
        <v>124447.29</v>
      </c>
      <c r="G223">
        <v>124506.14</v>
      </c>
      <c r="H223">
        <v>86219.09</v>
      </c>
      <c r="I223">
        <v>39817</v>
      </c>
      <c r="J223">
        <v>497735.81</v>
      </c>
      <c r="K223">
        <v>498252.19</v>
      </c>
      <c r="L223">
        <v>516.38</v>
      </c>
      <c r="M223">
        <v>10059.35</v>
      </c>
      <c r="N223">
        <v>4104.38</v>
      </c>
      <c r="O223">
        <v>135</v>
      </c>
      <c r="P223">
        <v>3681.22</v>
      </c>
      <c r="Q223">
        <v>4.62</v>
      </c>
      <c r="R223">
        <v>0</v>
      </c>
      <c r="S223">
        <v>-3.41</v>
      </c>
      <c r="T223">
        <v>40.47</v>
      </c>
      <c r="U223">
        <v>1893.393333</v>
      </c>
      <c r="V223">
        <v>-127.30666669999999</v>
      </c>
      <c r="W223">
        <v>16852.864290000001</v>
      </c>
      <c r="X223">
        <v>18618.950949999999</v>
      </c>
    </row>
    <row r="224" spans="1:24" x14ac:dyDescent="0.2">
      <c r="A224">
        <v>9</v>
      </c>
      <c r="B224" t="s">
        <v>31</v>
      </c>
      <c r="C224" t="s">
        <v>27</v>
      </c>
      <c r="D224">
        <v>1518.53</v>
      </c>
      <c r="E224">
        <v>123394.48</v>
      </c>
      <c r="F224">
        <v>124595.93</v>
      </c>
      <c r="G224">
        <v>124654.73</v>
      </c>
      <c r="H224">
        <v>86183.45</v>
      </c>
      <c r="I224">
        <v>39639.08</v>
      </c>
      <c r="J224">
        <v>498252.22</v>
      </c>
      <c r="K224">
        <v>498467.66</v>
      </c>
      <c r="L224">
        <v>215.44</v>
      </c>
      <c r="M224">
        <v>9962.3799999999992</v>
      </c>
      <c r="N224">
        <v>4128.37</v>
      </c>
      <c r="O224">
        <v>135</v>
      </c>
      <c r="P224">
        <v>4115.26</v>
      </c>
      <c r="Q224">
        <v>4.8</v>
      </c>
      <c r="R224">
        <v>0</v>
      </c>
      <c r="S224">
        <v>-3.4</v>
      </c>
      <c r="T224">
        <v>40.65</v>
      </c>
      <c r="U224">
        <v>789.94666670000004</v>
      </c>
      <c r="V224">
        <v>-126.9333333</v>
      </c>
      <c r="W224">
        <v>16927.82143</v>
      </c>
      <c r="X224">
        <v>17590.834760000002</v>
      </c>
    </row>
    <row r="225" spans="1:24" x14ac:dyDescent="0.2">
      <c r="A225">
        <v>10</v>
      </c>
      <c r="B225" t="s">
        <v>31</v>
      </c>
      <c r="C225" t="s">
        <v>27</v>
      </c>
      <c r="D225">
        <v>1525.84</v>
      </c>
      <c r="E225">
        <v>123501.45</v>
      </c>
      <c r="F225">
        <v>124718.24</v>
      </c>
      <c r="G225">
        <v>124777.52</v>
      </c>
      <c r="H225">
        <v>86136.92</v>
      </c>
      <c r="I225">
        <v>39464.370000000003</v>
      </c>
      <c r="J225">
        <v>498467.59</v>
      </c>
      <c r="K225">
        <v>498598.5</v>
      </c>
      <c r="L225">
        <v>130.91</v>
      </c>
      <c r="M225">
        <v>10038.700000000001</v>
      </c>
      <c r="N225">
        <v>4109.04</v>
      </c>
      <c r="O225">
        <v>135</v>
      </c>
      <c r="P225">
        <v>4547.63</v>
      </c>
      <c r="Q225">
        <v>4.9800000000000004</v>
      </c>
      <c r="R225">
        <v>0</v>
      </c>
      <c r="S225">
        <v>-3.4</v>
      </c>
      <c r="T225">
        <v>41.03</v>
      </c>
      <c r="U225">
        <v>480.00333330000001</v>
      </c>
      <c r="V225">
        <v>-126.9333333</v>
      </c>
      <c r="W225">
        <v>17086.064289999998</v>
      </c>
      <c r="X225">
        <v>17439.134290000002</v>
      </c>
    </row>
    <row r="226" spans="1:24" x14ac:dyDescent="0.2">
      <c r="A226">
        <v>11</v>
      </c>
      <c r="B226" t="s">
        <v>31</v>
      </c>
      <c r="C226" t="s">
        <v>27</v>
      </c>
      <c r="D226">
        <v>1533.58</v>
      </c>
      <c r="E226">
        <v>123102.27</v>
      </c>
      <c r="F226">
        <v>124395.73</v>
      </c>
      <c r="G226">
        <v>124457.44</v>
      </c>
      <c r="H226">
        <v>85870.95</v>
      </c>
      <c r="I226">
        <v>39292.300000000003</v>
      </c>
      <c r="J226">
        <v>498598.53</v>
      </c>
      <c r="K226">
        <v>497118.69</v>
      </c>
      <c r="L226">
        <v>-1479.84</v>
      </c>
      <c r="M226">
        <v>10043.26</v>
      </c>
      <c r="N226">
        <v>2961.58</v>
      </c>
      <c r="O226">
        <v>135</v>
      </c>
      <c r="P226">
        <v>4835.2700000000004</v>
      </c>
      <c r="Q226">
        <v>4.87</v>
      </c>
      <c r="R226">
        <v>0</v>
      </c>
      <c r="S226">
        <v>-3.4</v>
      </c>
      <c r="T226">
        <v>49.05</v>
      </c>
      <c r="U226">
        <v>-5426.08</v>
      </c>
      <c r="V226">
        <v>-126.9333333</v>
      </c>
      <c r="W226">
        <v>20425.82143</v>
      </c>
      <c r="X226">
        <v>14872.8081</v>
      </c>
    </row>
    <row r="227" spans="1:24" x14ac:dyDescent="0.2">
      <c r="A227">
        <v>12</v>
      </c>
      <c r="B227" t="s">
        <v>31</v>
      </c>
      <c r="C227" t="s">
        <v>27</v>
      </c>
      <c r="D227">
        <v>1547.76</v>
      </c>
      <c r="E227">
        <v>123410.68</v>
      </c>
      <c r="F227">
        <v>124625.89</v>
      </c>
      <c r="G227">
        <v>124686.11</v>
      </c>
      <c r="H227">
        <v>85880.09</v>
      </c>
      <c r="I227">
        <v>39123.129999999997</v>
      </c>
      <c r="J227">
        <v>497118.69</v>
      </c>
      <c r="K227">
        <v>497725.91</v>
      </c>
      <c r="L227">
        <v>607.22</v>
      </c>
      <c r="M227">
        <v>10102.219999999999</v>
      </c>
      <c r="N227">
        <v>4155.79</v>
      </c>
      <c r="O227">
        <v>135</v>
      </c>
      <c r="P227">
        <v>5427.75</v>
      </c>
      <c r="Q227">
        <v>5.27</v>
      </c>
      <c r="R227">
        <v>0</v>
      </c>
      <c r="S227">
        <v>-3.4</v>
      </c>
      <c r="T227">
        <v>40.880000000000003</v>
      </c>
      <c r="U227">
        <v>2226.4733329999999</v>
      </c>
      <c r="V227">
        <v>-126.9333333</v>
      </c>
      <c r="W227">
        <v>17023.599999999999</v>
      </c>
      <c r="X227">
        <v>19123.14</v>
      </c>
    </row>
    <row r="228" spans="1:24" x14ac:dyDescent="0.2">
      <c r="A228">
        <v>13</v>
      </c>
      <c r="B228" t="s">
        <v>31</v>
      </c>
      <c r="C228" t="s">
        <v>27</v>
      </c>
      <c r="D228">
        <v>1553.86</v>
      </c>
      <c r="E228">
        <v>123485.03</v>
      </c>
      <c r="F228">
        <v>124712.05</v>
      </c>
      <c r="G228">
        <v>124771.6</v>
      </c>
      <c r="H228">
        <v>85820.53</v>
      </c>
      <c r="I228">
        <v>38956.559999999998</v>
      </c>
      <c r="J228">
        <v>497725.91</v>
      </c>
      <c r="K228">
        <v>497745.78</v>
      </c>
      <c r="L228">
        <v>19.88</v>
      </c>
      <c r="M228">
        <v>9947.11</v>
      </c>
      <c r="N228">
        <v>4130.3100000000004</v>
      </c>
      <c r="O228">
        <v>135</v>
      </c>
      <c r="P228">
        <v>5865.64</v>
      </c>
      <c r="Q228">
        <v>5.4</v>
      </c>
      <c r="R228">
        <v>0</v>
      </c>
      <c r="S228">
        <v>-3.4</v>
      </c>
      <c r="T228">
        <v>41.59</v>
      </c>
      <c r="U228">
        <v>72.893333330000004</v>
      </c>
      <c r="V228">
        <v>-126.9333333</v>
      </c>
      <c r="W228">
        <v>17319.264289999999</v>
      </c>
      <c r="X228">
        <v>17265.224289999998</v>
      </c>
    </row>
    <row r="229" spans="1:24" x14ac:dyDescent="0.2">
      <c r="A229">
        <v>14</v>
      </c>
      <c r="B229" t="s">
        <v>31</v>
      </c>
      <c r="C229" t="s">
        <v>27</v>
      </c>
      <c r="D229">
        <v>1561.41</v>
      </c>
      <c r="E229">
        <v>123542.61</v>
      </c>
      <c r="F229">
        <v>124782.91</v>
      </c>
      <c r="G229">
        <v>124842.85</v>
      </c>
      <c r="H229">
        <v>85754.84</v>
      </c>
      <c r="I229">
        <v>38792.25</v>
      </c>
      <c r="J229">
        <v>497745.88</v>
      </c>
      <c r="K229">
        <v>497715.47</v>
      </c>
      <c r="L229">
        <v>-30.41</v>
      </c>
      <c r="M229">
        <v>9986.2199999999993</v>
      </c>
      <c r="N229">
        <v>4153.1099999999997</v>
      </c>
      <c r="O229">
        <v>135</v>
      </c>
      <c r="P229">
        <v>6311.85</v>
      </c>
      <c r="Q229">
        <v>5.56</v>
      </c>
      <c r="R229">
        <v>0</v>
      </c>
      <c r="S229">
        <v>-3.39</v>
      </c>
      <c r="T229">
        <v>41.72</v>
      </c>
      <c r="U229">
        <v>-111.50333329999999</v>
      </c>
      <c r="V229">
        <v>-126.56</v>
      </c>
      <c r="W229">
        <v>17373.400000000001</v>
      </c>
      <c r="X229">
        <v>17135.336670000001</v>
      </c>
    </row>
    <row r="230" spans="1:24" x14ac:dyDescent="0.2">
      <c r="A230">
        <v>15</v>
      </c>
      <c r="B230" t="s">
        <v>31</v>
      </c>
      <c r="C230" t="s">
        <v>27</v>
      </c>
      <c r="D230">
        <v>1569.35</v>
      </c>
      <c r="E230">
        <v>123578.6</v>
      </c>
      <c r="F230">
        <v>124829.52</v>
      </c>
      <c r="G230">
        <v>124889.85</v>
      </c>
      <c r="H230">
        <v>85678.080000000002</v>
      </c>
      <c r="I230">
        <v>38629.94</v>
      </c>
      <c r="J230">
        <v>497715.53</v>
      </c>
      <c r="K230">
        <v>497606</v>
      </c>
      <c r="L230">
        <v>-109.53</v>
      </c>
      <c r="M230">
        <v>10050.629999999999</v>
      </c>
      <c r="N230">
        <v>4131.3999999999996</v>
      </c>
      <c r="O230">
        <v>135</v>
      </c>
      <c r="P230">
        <v>6756.09</v>
      </c>
      <c r="Q230">
        <v>5.7</v>
      </c>
      <c r="R230">
        <v>0</v>
      </c>
      <c r="S230">
        <v>-3.39</v>
      </c>
      <c r="T230">
        <v>41.94</v>
      </c>
      <c r="U230">
        <v>-401.61</v>
      </c>
      <c r="V230">
        <v>-126.56</v>
      </c>
      <c r="W230">
        <v>17465.014289999999</v>
      </c>
      <c r="X230">
        <v>16936.844290000001</v>
      </c>
    </row>
    <row r="231" spans="1:24" x14ac:dyDescent="0.2">
      <c r="A231">
        <v>16</v>
      </c>
      <c r="B231" t="s">
        <v>31</v>
      </c>
      <c r="C231" t="s">
        <v>27</v>
      </c>
      <c r="D231">
        <v>1610.16</v>
      </c>
      <c r="E231">
        <v>120851.91</v>
      </c>
      <c r="F231">
        <v>121752.38</v>
      </c>
      <c r="G231">
        <v>121771.71</v>
      </c>
      <c r="H231">
        <v>84019.45</v>
      </c>
      <c r="I231">
        <v>38469.629999999997</v>
      </c>
      <c r="J231">
        <v>497606.03</v>
      </c>
      <c r="K231">
        <v>486865.09</v>
      </c>
      <c r="L231">
        <v>-10740.94</v>
      </c>
      <c r="M231">
        <v>0</v>
      </c>
      <c r="N231">
        <v>2820.03</v>
      </c>
      <c r="O231">
        <v>135</v>
      </c>
      <c r="P231">
        <v>7085</v>
      </c>
      <c r="Q231">
        <v>4.4800000000000004</v>
      </c>
      <c r="R231">
        <v>0</v>
      </c>
      <c r="S231">
        <v>-3.4</v>
      </c>
      <c r="T231">
        <v>41.98</v>
      </c>
      <c r="U231">
        <v>-39383.446669999998</v>
      </c>
      <c r="V231">
        <v>-126.9333333</v>
      </c>
      <c r="W231">
        <v>17481.671429999999</v>
      </c>
      <c r="X231">
        <v>-22028.708569999999</v>
      </c>
    </row>
    <row r="232" spans="1:24" x14ac:dyDescent="0.2">
      <c r="A232">
        <v>17</v>
      </c>
      <c r="B232" t="s">
        <v>31</v>
      </c>
      <c r="C232" t="s">
        <v>27</v>
      </c>
      <c r="D232">
        <v>1660.18</v>
      </c>
      <c r="E232">
        <v>121261.84</v>
      </c>
      <c r="F232">
        <v>122592.49</v>
      </c>
      <c r="G232">
        <v>122658.82</v>
      </c>
      <c r="H232">
        <v>84367.19</v>
      </c>
      <c r="I232">
        <v>38311.089999999997</v>
      </c>
      <c r="J232">
        <v>486865.13</v>
      </c>
      <c r="K232">
        <v>489191.44</v>
      </c>
      <c r="L232">
        <v>2326.31</v>
      </c>
      <c r="M232">
        <v>10024.129999999999</v>
      </c>
      <c r="N232">
        <v>3014.06</v>
      </c>
      <c r="O232">
        <v>135</v>
      </c>
      <c r="P232">
        <v>7577.35</v>
      </c>
      <c r="Q232">
        <v>5.09</v>
      </c>
      <c r="R232">
        <v>0</v>
      </c>
      <c r="S232">
        <v>-3.43</v>
      </c>
      <c r="T232">
        <v>52.11</v>
      </c>
      <c r="U232">
        <v>8529.8033329999998</v>
      </c>
      <c r="V232">
        <v>-128.05333329999999</v>
      </c>
      <c r="W232">
        <v>21700.092860000001</v>
      </c>
      <c r="X232">
        <v>30101.842860000001</v>
      </c>
    </row>
    <row r="233" spans="1:24" x14ac:dyDescent="0.2">
      <c r="A233">
        <v>18</v>
      </c>
      <c r="B233" t="s">
        <v>31</v>
      </c>
      <c r="C233" t="s">
        <v>27</v>
      </c>
      <c r="D233">
        <v>1660.09</v>
      </c>
      <c r="E233">
        <v>121964.66</v>
      </c>
      <c r="F233">
        <v>123173.03</v>
      </c>
      <c r="G233">
        <v>123234.85</v>
      </c>
      <c r="H233">
        <v>84558.06</v>
      </c>
      <c r="I233">
        <v>38154.25</v>
      </c>
      <c r="J233">
        <v>489191.41</v>
      </c>
      <c r="K233">
        <v>491084.84</v>
      </c>
      <c r="L233">
        <v>1893.44</v>
      </c>
      <c r="M233">
        <v>10079.030000000001</v>
      </c>
      <c r="N233">
        <v>4197.76</v>
      </c>
      <c r="O233">
        <v>135</v>
      </c>
      <c r="P233">
        <v>8210.31</v>
      </c>
      <c r="Q233">
        <v>5.66</v>
      </c>
      <c r="R233">
        <v>0</v>
      </c>
      <c r="S233">
        <v>-3.42</v>
      </c>
      <c r="T233">
        <v>49.38</v>
      </c>
      <c r="U233">
        <v>6942.6133330000002</v>
      </c>
      <c r="V233">
        <v>-127.68</v>
      </c>
      <c r="W233">
        <v>20563.242859999998</v>
      </c>
      <c r="X233">
        <v>27378.176189999998</v>
      </c>
    </row>
    <row r="234" spans="1:24" x14ac:dyDescent="0.2">
      <c r="A234">
        <v>19</v>
      </c>
      <c r="B234" t="s">
        <v>31</v>
      </c>
      <c r="C234" t="s">
        <v>27</v>
      </c>
      <c r="D234">
        <v>1659.29</v>
      </c>
      <c r="E234">
        <v>122271.91</v>
      </c>
      <c r="F234">
        <v>123476.23</v>
      </c>
      <c r="G234">
        <v>123536.28</v>
      </c>
      <c r="H234">
        <v>84612.06</v>
      </c>
      <c r="I234">
        <v>37999.160000000003</v>
      </c>
      <c r="J234">
        <v>491084.84</v>
      </c>
      <c r="K234">
        <v>491895.63</v>
      </c>
      <c r="L234">
        <v>810.78</v>
      </c>
      <c r="M234">
        <v>9947.76</v>
      </c>
      <c r="N234">
        <v>4219.6000000000004</v>
      </c>
      <c r="O234">
        <v>135</v>
      </c>
      <c r="P234">
        <v>8695.9</v>
      </c>
      <c r="Q234">
        <v>5.9</v>
      </c>
      <c r="R234">
        <v>0</v>
      </c>
      <c r="S234">
        <v>-3.42</v>
      </c>
      <c r="T234">
        <v>43.7</v>
      </c>
      <c r="U234">
        <v>2972.86</v>
      </c>
      <c r="V234">
        <v>-127.68</v>
      </c>
      <c r="W234">
        <v>18197.92857</v>
      </c>
      <c r="X234">
        <v>21043.10857</v>
      </c>
    </row>
    <row r="235" spans="1:24" x14ac:dyDescent="0.2">
      <c r="A235">
        <v>20</v>
      </c>
      <c r="B235" t="s">
        <v>31</v>
      </c>
      <c r="C235" t="s">
        <v>27</v>
      </c>
      <c r="D235">
        <v>1663.08</v>
      </c>
      <c r="E235">
        <v>122456.36</v>
      </c>
      <c r="F235">
        <v>123683.45</v>
      </c>
      <c r="G235">
        <v>123743.63</v>
      </c>
      <c r="H235">
        <v>84621.23</v>
      </c>
      <c r="I235">
        <v>37845.5</v>
      </c>
      <c r="J235">
        <v>491895.66</v>
      </c>
      <c r="K235">
        <v>492350.16</v>
      </c>
      <c r="L235">
        <v>454.5</v>
      </c>
      <c r="M235">
        <v>10039.74</v>
      </c>
      <c r="N235">
        <v>4195.95</v>
      </c>
      <c r="O235">
        <v>135</v>
      </c>
      <c r="P235">
        <v>9179.7099999999991</v>
      </c>
      <c r="Q235">
        <v>6.03</v>
      </c>
      <c r="R235">
        <v>0</v>
      </c>
      <c r="S235">
        <v>-3.41</v>
      </c>
      <c r="T235">
        <v>41.94</v>
      </c>
      <c r="U235">
        <v>1666.5</v>
      </c>
      <c r="V235">
        <v>-127.30666669999999</v>
      </c>
      <c r="W235">
        <v>17465.014289999999</v>
      </c>
      <c r="X235">
        <v>19004.207620000001</v>
      </c>
    </row>
    <row r="236" spans="1:24" x14ac:dyDescent="0.2">
      <c r="A236">
        <v>3</v>
      </c>
      <c r="B236" t="s">
        <v>32</v>
      </c>
      <c r="C236" t="s">
        <v>27</v>
      </c>
      <c r="D236">
        <v>1222.94</v>
      </c>
      <c r="E236">
        <v>140081.64000000001</v>
      </c>
      <c r="F236">
        <v>134326.59</v>
      </c>
      <c r="G236">
        <v>107542.82</v>
      </c>
      <c r="H236">
        <v>58085.06</v>
      </c>
      <c r="I236">
        <v>40784.589999999997</v>
      </c>
      <c r="J236">
        <v>480173</v>
      </c>
      <c r="K236">
        <v>480820.72</v>
      </c>
      <c r="L236">
        <v>647.72</v>
      </c>
      <c r="M236">
        <v>5621.6</v>
      </c>
      <c r="N236">
        <v>4069.24</v>
      </c>
      <c r="O236">
        <v>0</v>
      </c>
      <c r="P236">
        <v>1598.54</v>
      </c>
      <c r="Q236">
        <v>1.62</v>
      </c>
      <c r="R236">
        <v>0</v>
      </c>
      <c r="S236">
        <v>-2.37</v>
      </c>
      <c r="T236">
        <v>49.81</v>
      </c>
      <c r="U236">
        <v>2374.9733329999999</v>
      </c>
      <c r="V236">
        <v>-88.48</v>
      </c>
      <c r="W236">
        <v>20742.307140000001</v>
      </c>
      <c r="X236">
        <v>23028.800480000002</v>
      </c>
    </row>
    <row r="237" spans="1:24" x14ac:dyDescent="0.2">
      <c r="A237">
        <v>4</v>
      </c>
      <c r="B237" t="s">
        <v>32</v>
      </c>
      <c r="C237" t="s">
        <v>27</v>
      </c>
      <c r="D237">
        <v>1234.48</v>
      </c>
      <c r="E237">
        <v>141833.57999999999</v>
      </c>
      <c r="F237">
        <v>133852.81</v>
      </c>
      <c r="G237">
        <v>106956.56</v>
      </c>
      <c r="H237">
        <v>57782.09</v>
      </c>
      <c r="I237">
        <v>40579.79</v>
      </c>
      <c r="J237">
        <v>480820.75</v>
      </c>
      <c r="K237">
        <v>481004.81</v>
      </c>
      <c r="L237">
        <v>184.06</v>
      </c>
      <c r="M237">
        <v>6950.54</v>
      </c>
      <c r="N237">
        <v>4079.86</v>
      </c>
      <c r="O237">
        <v>0</v>
      </c>
      <c r="P237">
        <v>2038.35</v>
      </c>
      <c r="Q237">
        <v>1.87</v>
      </c>
      <c r="R237">
        <v>0</v>
      </c>
      <c r="S237">
        <v>-2.0499999999999998</v>
      </c>
      <c r="T237">
        <v>51.84</v>
      </c>
      <c r="U237">
        <v>674.88666669999998</v>
      </c>
      <c r="V237">
        <v>-76.533333330000005</v>
      </c>
      <c r="W237">
        <v>21587.657139999999</v>
      </c>
      <c r="X237">
        <v>22186.010480000001</v>
      </c>
    </row>
    <row r="238" spans="1:24" x14ac:dyDescent="0.2">
      <c r="A238">
        <v>5</v>
      </c>
      <c r="B238" t="s">
        <v>32</v>
      </c>
      <c r="C238" t="s">
        <v>27</v>
      </c>
      <c r="D238">
        <v>1243.25</v>
      </c>
      <c r="E238">
        <v>143511.54999999999</v>
      </c>
      <c r="F238">
        <v>133375.03</v>
      </c>
      <c r="G238">
        <v>106390.53</v>
      </c>
      <c r="H238">
        <v>57489.71</v>
      </c>
      <c r="I238">
        <v>40382.019999999997</v>
      </c>
      <c r="J238">
        <v>481004.84</v>
      </c>
      <c r="K238">
        <v>481148.84</v>
      </c>
      <c r="L238">
        <v>144</v>
      </c>
      <c r="M238">
        <v>7875.38</v>
      </c>
      <c r="N238">
        <v>4043.08</v>
      </c>
      <c r="O238">
        <v>0</v>
      </c>
      <c r="P238">
        <v>2474.9499999999998</v>
      </c>
      <c r="Q238">
        <v>2.0699999999999998</v>
      </c>
      <c r="R238">
        <v>0</v>
      </c>
      <c r="S238">
        <v>-1.72</v>
      </c>
      <c r="T238">
        <v>55.83</v>
      </c>
      <c r="U238">
        <v>528</v>
      </c>
      <c r="V238">
        <v>-64.213333329999998</v>
      </c>
      <c r="W238">
        <v>23249.207139999999</v>
      </c>
      <c r="X238">
        <v>23712.99381</v>
      </c>
    </row>
    <row r="239" spans="1:24" x14ac:dyDescent="0.2">
      <c r="A239">
        <v>6</v>
      </c>
      <c r="B239" t="s">
        <v>32</v>
      </c>
      <c r="C239" t="s">
        <v>27</v>
      </c>
      <c r="D239">
        <v>1229.07</v>
      </c>
      <c r="E239">
        <v>144346.66</v>
      </c>
      <c r="F239">
        <v>132769.63</v>
      </c>
      <c r="G239">
        <v>105834.88</v>
      </c>
      <c r="H239">
        <v>57201.18</v>
      </c>
      <c r="I239">
        <v>40187.160000000003</v>
      </c>
      <c r="J239">
        <v>481148.78</v>
      </c>
      <c r="K239">
        <v>480339.5</v>
      </c>
      <c r="L239">
        <v>-809.28</v>
      </c>
      <c r="M239">
        <v>8533.51</v>
      </c>
      <c r="N239">
        <v>2919.92</v>
      </c>
      <c r="O239">
        <v>0</v>
      </c>
      <c r="P239">
        <v>2772.73</v>
      </c>
      <c r="Q239">
        <v>2.11</v>
      </c>
      <c r="R239">
        <v>0</v>
      </c>
      <c r="S239">
        <v>-1.4</v>
      </c>
      <c r="T239">
        <v>67.63</v>
      </c>
      <c r="U239">
        <v>-2967.36</v>
      </c>
      <c r="V239">
        <v>-52.266666669999999</v>
      </c>
      <c r="W239">
        <v>28163.064289999998</v>
      </c>
      <c r="X239">
        <v>25143.437620000001</v>
      </c>
    </row>
    <row r="240" spans="1:24" x14ac:dyDescent="0.2">
      <c r="A240">
        <v>7</v>
      </c>
      <c r="B240" t="s">
        <v>32</v>
      </c>
      <c r="C240" t="s">
        <v>27</v>
      </c>
      <c r="D240">
        <v>1207.6300000000001</v>
      </c>
      <c r="E240">
        <v>146677</v>
      </c>
      <c r="F240">
        <v>132306.72</v>
      </c>
      <c r="G240">
        <v>105301.4</v>
      </c>
      <c r="H240">
        <v>56924.66</v>
      </c>
      <c r="I240">
        <v>40000.14</v>
      </c>
      <c r="J240">
        <v>480339.5</v>
      </c>
      <c r="K240">
        <v>481209.94</v>
      </c>
      <c r="L240">
        <v>870.44</v>
      </c>
      <c r="M240">
        <v>9001.1</v>
      </c>
      <c r="N240">
        <v>4080.18</v>
      </c>
      <c r="O240">
        <v>0</v>
      </c>
      <c r="P240">
        <v>3367.93</v>
      </c>
      <c r="Q240">
        <v>2.42</v>
      </c>
      <c r="R240">
        <v>0</v>
      </c>
      <c r="S240">
        <v>-1.0900000000000001</v>
      </c>
      <c r="T240">
        <v>44.75</v>
      </c>
      <c r="U240">
        <v>3191.6133329999998</v>
      </c>
      <c r="V240">
        <v>-40.693333330000002</v>
      </c>
      <c r="W240">
        <v>18635.17857</v>
      </c>
      <c r="X240">
        <v>21786.098569999998</v>
      </c>
    </row>
    <row r="241" spans="1:24" x14ac:dyDescent="0.2">
      <c r="A241">
        <v>8</v>
      </c>
      <c r="B241" t="s">
        <v>32</v>
      </c>
      <c r="C241" t="s">
        <v>27</v>
      </c>
      <c r="D241">
        <v>1215.93</v>
      </c>
      <c r="E241">
        <v>148424.81</v>
      </c>
      <c r="F241">
        <v>131838.91</v>
      </c>
      <c r="G241">
        <v>104779.98</v>
      </c>
      <c r="H241">
        <v>56655.16</v>
      </c>
      <c r="I241">
        <v>39817.870000000003</v>
      </c>
      <c r="J241">
        <v>481209.94</v>
      </c>
      <c r="K241">
        <v>481516.72</v>
      </c>
      <c r="L241">
        <v>306.77999999999997</v>
      </c>
      <c r="M241">
        <v>9300.98</v>
      </c>
      <c r="N241">
        <v>4104.38</v>
      </c>
      <c r="O241">
        <v>0</v>
      </c>
      <c r="P241">
        <v>3818.74</v>
      </c>
      <c r="Q241">
        <v>2.6</v>
      </c>
      <c r="R241">
        <v>0</v>
      </c>
      <c r="S241">
        <v>-0.97</v>
      </c>
      <c r="T241">
        <v>46.39</v>
      </c>
      <c r="U241">
        <v>1124.8599999999999</v>
      </c>
      <c r="V241">
        <v>-36.213333329999998</v>
      </c>
      <c r="W241">
        <v>19318.121429999999</v>
      </c>
      <c r="X241">
        <v>20406.768100000001</v>
      </c>
    </row>
    <row r="242" spans="1:24" x14ac:dyDescent="0.2">
      <c r="A242">
        <v>9</v>
      </c>
      <c r="B242" t="s">
        <v>32</v>
      </c>
      <c r="C242" t="s">
        <v>27</v>
      </c>
      <c r="D242">
        <v>1224.18</v>
      </c>
      <c r="E242">
        <v>150063.16</v>
      </c>
      <c r="F242">
        <v>131372.75</v>
      </c>
      <c r="G242">
        <v>104269.32</v>
      </c>
      <c r="H242">
        <v>56391.19</v>
      </c>
      <c r="I242">
        <v>39639.47</v>
      </c>
      <c r="J242">
        <v>481516.72</v>
      </c>
      <c r="K242">
        <v>481735.88</v>
      </c>
      <c r="L242">
        <v>219.16</v>
      </c>
      <c r="M242">
        <v>9500.5</v>
      </c>
      <c r="N242">
        <v>4128.43</v>
      </c>
      <c r="O242">
        <v>0</v>
      </c>
      <c r="P242">
        <v>4272.05</v>
      </c>
      <c r="Q242">
        <v>2.79</v>
      </c>
      <c r="R242">
        <v>0</v>
      </c>
      <c r="S242">
        <v>-0.97</v>
      </c>
      <c r="T242">
        <v>47.33</v>
      </c>
      <c r="U242">
        <v>803.58666670000002</v>
      </c>
      <c r="V242">
        <v>-36.213333329999998</v>
      </c>
      <c r="W242">
        <v>19709.564289999998</v>
      </c>
      <c r="X242">
        <v>20476.937620000001</v>
      </c>
    </row>
    <row r="243" spans="1:24" x14ac:dyDescent="0.2">
      <c r="A243">
        <v>10</v>
      </c>
      <c r="B243" t="s">
        <v>32</v>
      </c>
      <c r="C243" t="s">
        <v>27</v>
      </c>
      <c r="D243">
        <v>1232.26</v>
      </c>
      <c r="E243">
        <v>151626.70000000001</v>
      </c>
      <c r="F243">
        <v>130902.52</v>
      </c>
      <c r="G243">
        <v>103768.46</v>
      </c>
      <c r="H243">
        <v>56131.63</v>
      </c>
      <c r="I243">
        <v>39464.31</v>
      </c>
      <c r="J243">
        <v>481735.78</v>
      </c>
      <c r="K243">
        <v>481893.63</v>
      </c>
      <c r="L243">
        <v>157.84</v>
      </c>
      <c r="M243">
        <v>9655.26</v>
      </c>
      <c r="N243">
        <v>4109.1000000000004</v>
      </c>
      <c r="O243">
        <v>0</v>
      </c>
      <c r="P243">
        <v>4723.47</v>
      </c>
      <c r="Q243">
        <v>2.96</v>
      </c>
      <c r="R243">
        <v>0</v>
      </c>
      <c r="S243">
        <v>-0.97</v>
      </c>
      <c r="T243">
        <v>48.41</v>
      </c>
      <c r="U243">
        <v>578.74666669999999</v>
      </c>
      <c r="V243">
        <v>-36.213333329999998</v>
      </c>
      <c r="W243">
        <v>20159.307140000001</v>
      </c>
      <c r="X243">
        <v>20701.840479999999</v>
      </c>
    </row>
    <row r="244" spans="1:24" x14ac:dyDescent="0.2">
      <c r="A244">
        <v>11</v>
      </c>
      <c r="B244" t="s">
        <v>32</v>
      </c>
      <c r="C244" t="s">
        <v>27</v>
      </c>
      <c r="D244">
        <v>1240.32</v>
      </c>
      <c r="E244">
        <v>152266.97</v>
      </c>
      <c r="F244">
        <v>130299.38</v>
      </c>
      <c r="G244">
        <v>103274.73</v>
      </c>
      <c r="H244">
        <v>55875.51</v>
      </c>
      <c r="I244">
        <v>39291.49</v>
      </c>
      <c r="J244">
        <v>481893.59</v>
      </c>
      <c r="K244">
        <v>481008.06</v>
      </c>
      <c r="L244">
        <v>-885.53</v>
      </c>
      <c r="M244">
        <v>9777.86</v>
      </c>
      <c r="N244">
        <v>2961.58</v>
      </c>
      <c r="O244">
        <v>0</v>
      </c>
      <c r="P244">
        <v>5030.42</v>
      </c>
      <c r="Q244">
        <v>2.97</v>
      </c>
      <c r="R244">
        <v>0</v>
      </c>
      <c r="S244">
        <v>-0.97</v>
      </c>
      <c r="T244">
        <v>63.68</v>
      </c>
      <c r="U244">
        <v>-3246.9433330000002</v>
      </c>
      <c r="V244">
        <v>-36.213333329999998</v>
      </c>
      <c r="W244">
        <v>26518.171429999999</v>
      </c>
      <c r="X244">
        <v>23235.014759999998</v>
      </c>
    </row>
    <row r="245" spans="1:24" x14ac:dyDescent="0.2">
      <c r="A245">
        <v>12</v>
      </c>
      <c r="B245" t="s">
        <v>32</v>
      </c>
      <c r="C245" t="s">
        <v>27</v>
      </c>
      <c r="D245">
        <v>1247.72</v>
      </c>
      <c r="E245">
        <v>154408.75</v>
      </c>
      <c r="F245">
        <v>129850.53</v>
      </c>
      <c r="G245">
        <v>102790.58</v>
      </c>
      <c r="H245">
        <v>55624.39</v>
      </c>
      <c r="I245">
        <v>39121.919999999998</v>
      </c>
      <c r="J245">
        <v>481008.06</v>
      </c>
      <c r="K245">
        <v>481796.19</v>
      </c>
      <c r="L245">
        <v>788.13</v>
      </c>
      <c r="M245">
        <v>9856.6</v>
      </c>
      <c r="N245">
        <v>4155.8500000000004</v>
      </c>
      <c r="O245">
        <v>0</v>
      </c>
      <c r="P245">
        <v>5642.83</v>
      </c>
      <c r="Q245">
        <v>3.28</v>
      </c>
      <c r="R245">
        <v>0</v>
      </c>
      <c r="S245">
        <v>-0.97</v>
      </c>
      <c r="T245">
        <v>48.04</v>
      </c>
      <c r="U245">
        <v>2889.81</v>
      </c>
      <c r="V245">
        <v>-36.213333329999998</v>
      </c>
      <c r="W245">
        <v>20005.228569999999</v>
      </c>
      <c r="X245">
        <v>22858.825239999998</v>
      </c>
    </row>
    <row r="246" spans="1:24" x14ac:dyDescent="0.2">
      <c r="A246">
        <v>13</v>
      </c>
      <c r="B246" t="s">
        <v>32</v>
      </c>
      <c r="C246" t="s">
        <v>27</v>
      </c>
      <c r="D246">
        <v>1255.6099999999999</v>
      </c>
      <c r="E246">
        <v>155902.75</v>
      </c>
      <c r="F246">
        <v>129393.3</v>
      </c>
      <c r="G246">
        <v>102313.55</v>
      </c>
      <c r="H246">
        <v>55377.26</v>
      </c>
      <c r="I246">
        <v>38954.94</v>
      </c>
      <c r="J246">
        <v>481796.13</v>
      </c>
      <c r="K246">
        <v>481941.81</v>
      </c>
      <c r="L246">
        <v>145.69</v>
      </c>
      <c r="M246">
        <v>9910.6200000000008</v>
      </c>
      <c r="N246">
        <v>4130.4399999999996</v>
      </c>
      <c r="O246">
        <v>0</v>
      </c>
      <c r="P246">
        <v>6100.52</v>
      </c>
      <c r="Q246">
        <v>3.43</v>
      </c>
      <c r="R246">
        <v>0</v>
      </c>
      <c r="S246">
        <v>-0.97</v>
      </c>
      <c r="T246">
        <v>51.19</v>
      </c>
      <c r="U246">
        <v>534.19666670000004</v>
      </c>
      <c r="V246">
        <v>-36.213333329999998</v>
      </c>
      <c r="W246">
        <v>21316.978569999999</v>
      </c>
      <c r="X246">
        <v>21814.961899999998</v>
      </c>
    </row>
    <row r="247" spans="1:24" x14ac:dyDescent="0.2">
      <c r="A247">
        <v>14</v>
      </c>
      <c r="B247" t="s">
        <v>32</v>
      </c>
      <c r="C247" t="s">
        <v>27</v>
      </c>
      <c r="D247">
        <v>1263.48</v>
      </c>
      <c r="E247">
        <v>157304.81</v>
      </c>
      <c r="F247">
        <v>128937.3</v>
      </c>
      <c r="G247">
        <v>101843.13</v>
      </c>
      <c r="H247">
        <v>55133.67</v>
      </c>
      <c r="I247">
        <v>38790.239999999998</v>
      </c>
      <c r="J247">
        <v>481941.88</v>
      </c>
      <c r="K247">
        <v>482009.16</v>
      </c>
      <c r="L247">
        <v>67.28</v>
      </c>
      <c r="M247">
        <v>9952.4</v>
      </c>
      <c r="N247">
        <v>4153.18</v>
      </c>
      <c r="O247">
        <v>0</v>
      </c>
      <c r="P247">
        <v>6566.24</v>
      </c>
      <c r="Q247">
        <v>3.58</v>
      </c>
      <c r="R247">
        <v>0</v>
      </c>
      <c r="S247">
        <v>-0.97</v>
      </c>
      <c r="T247">
        <v>51.94</v>
      </c>
      <c r="U247">
        <v>246.69333330000001</v>
      </c>
      <c r="V247">
        <v>-36.213333329999998</v>
      </c>
      <c r="W247">
        <v>21629.3</v>
      </c>
      <c r="X247">
        <v>21839.78</v>
      </c>
    </row>
    <row r="248" spans="1:24" x14ac:dyDescent="0.2">
      <c r="A248">
        <v>15</v>
      </c>
      <c r="B248" t="s">
        <v>32</v>
      </c>
      <c r="C248" t="s">
        <v>27</v>
      </c>
      <c r="D248">
        <v>1271.47</v>
      </c>
      <c r="E248">
        <v>158620.79999999999</v>
      </c>
      <c r="F248">
        <v>128478.48</v>
      </c>
      <c r="G248">
        <v>101378.45</v>
      </c>
      <c r="H248">
        <v>54892.77</v>
      </c>
      <c r="I248">
        <v>38627.56</v>
      </c>
      <c r="J248">
        <v>482009.19</v>
      </c>
      <c r="K248">
        <v>481998.06</v>
      </c>
      <c r="L248">
        <v>-11.13</v>
      </c>
      <c r="M248">
        <v>9963.4500000000007</v>
      </c>
      <c r="N248">
        <v>4131.46</v>
      </c>
      <c r="O248">
        <v>0</v>
      </c>
      <c r="P248">
        <v>7029.91</v>
      </c>
      <c r="Q248">
        <v>3.73</v>
      </c>
      <c r="R248">
        <v>0</v>
      </c>
      <c r="S248">
        <v>-0.97</v>
      </c>
      <c r="T248">
        <v>52.92</v>
      </c>
      <c r="U248">
        <v>-40.81</v>
      </c>
      <c r="V248">
        <v>-36.213333329999998</v>
      </c>
      <c r="W248">
        <v>22037.4</v>
      </c>
      <c r="X248">
        <v>21960.376670000001</v>
      </c>
    </row>
    <row r="249" spans="1:24" x14ac:dyDescent="0.2">
      <c r="A249">
        <v>16</v>
      </c>
      <c r="B249" t="s">
        <v>32</v>
      </c>
      <c r="C249" t="s">
        <v>27</v>
      </c>
      <c r="D249">
        <v>1347.74</v>
      </c>
      <c r="E249">
        <v>158463.88</v>
      </c>
      <c r="F249">
        <v>127903.33</v>
      </c>
      <c r="G249">
        <v>100921.57</v>
      </c>
      <c r="H249">
        <v>54655.62</v>
      </c>
      <c r="I249">
        <v>38466.949999999997</v>
      </c>
      <c r="J249">
        <v>481998.06</v>
      </c>
      <c r="K249">
        <v>480411.34</v>
      </c>
      <c r="L249">
        <v>-1586.72</v>
      </c>
      <c r="M249">
        <v>9101.5499999999993</v>
      </c>
      <c r="N249">
        <v>2820.03</v>
      </c>
      <c r="O249">
        <v>0</v>
      </c>
      <c r="P249">
        <v>7369.05</v>
      </c>
      <c r="Q249">
        <v>3.51</v>
      </c>
      <c r="R249">
        <v>0</v>
      </c>
      <c r="S249">
        <v>-0.97</v>
      </c>
      <c r="T249">
        <v>56.19</v>
      </c>
      <c r="U249">
        <v>-5817.9733329999999</v>
      </c>
      <c r="V249">
        <v>-36.213333329999998</v>
      </c>
      <c r="W249">
        <v>23399.121429999999</v>
      </c>
      <c r="X249">
        <v>17544.93476</v>
      </c>
    </row>
    <row r="250" spans="1:24" x14ac:dyDescent="0.2">
      <c r="A250">
        <v>17</v>
      </c>
      <c r="B250" t="s">
        <v>32</v>
      </c>
      <c r="C250" t="s">
        <v>27</v>
      </c>
      <c r="D250">
        <v>1355.84</v>
      </c>
      <c r="E250">
        <v>158451.69</v>
      </c>
      <c r="F250">
        <v>127335.02</v>
      </c>
      <c r="G250">
        <v>100469.96</v>
      </c>
      <c r="H250">
        <v>54421.38</v>
      </c>
      <c r="I250">
        <v>38308.019999999997</v>
      </c>
      <c r="J250">
        <v>480411.28</v>
      </c>
      <c r="K250">
        <v>478986.06</v>
      </c>
      <c r="L250">
        <v>-1425.22</v>
      </c>
      <c r="M250">
        <v>7198.6</v>
      </c>
      <c r="N250">
        <v>3014.06</v>
      </c>
      <c r="O250">
        <v>0</v>
      </c>
      <c r="P250">
        <v>7881.48</v>
      </c>
      <c r="Q250">
        <v>3.6</v>
      </c>
      <c r="R250">
        <v>0</v>
      </c>
      <c r="S250">
        <v>-0.97</v>
      </c>
      <c r="T250">
        <v>72.72</v>
      </c>
      <c r="U250">
        <v>-5225.8066669999998</v>
      </c>
      <c r="V250">
        <v>-36.213333329999998</v>
      </c>
      <c r="W250">
        <v>30282.685710000002</v>
      </c>
      <c r="X250">
        <v>25020.665710000001</v>
      </c>
    </row>
    <row r="251" spans="1:24" x14ac:dyDescent="0.2">
      <c r="A251">
        <v>18</v>
      </c>
      <c r="B251" t="s">
        <v>32</v>
      </c>
      <c r="C251" t="s">
        <v>27</v>
      </c>
      <c r="D251">
        <v>1363.9</v>
      </c>
      <c r="E251">
        <v>160148.70000000001</v>
      </c>
      <c r="F251">
        <v>126917.08</v>
      </c>
      <c r="G251">
        <v>100023.95</v>
      </c>
      <c r="H251">
        <v>54189.79</v>
      </c>
      <c r="I251">
        <v>38150.94</v>
      </c>
      <c r="J251">
        <v>478986.06</v>
      </c>
      <c r="K251">
        <v>479430.47</v>
      </c>
      <c r="L251">
        <v>444.41</v>
      </c>
      <c r="M251">
        <v>8066.38</v>
      </c>
      <c r="N251">
        <v>4197.83</v>
      </c>
      <c r="O251">
        <v>0</v>
      </c>
      <c r="P251">
        <v>8541.68</v>
      </c>
      <c r="Q251">
        <v>3.85</v>
      </c>
      <c r="R251">
        <v>0</v>
      </c>
      <c r="S251">
        <v>-0.97</v>
      </c>
      <c r="T251">
        <v>56.48</v>
      </c>
      <c r="U251">
        <v>1629.5033330000001</v>
      </c>
      <c r="V251">
        <v>-36.213333329999998</v>
      </c>
      <c r="W251">
        <v>23519.885709999999</v>
      </c>
      <c r="X251">
        <v>25113.17571</v>
      </c>
    </row>
    <row r="252" spans="1:24" x14ac:dyDescent="0.2">
      <c r="A252">
        <v>19</v>
      </c>
      <c r="B252" t="s">
        <v>32</v>
      </c>
      <c r="C252" t="s">
        <v>27</v>
      </c>
      <c r="D252">
        <v>1371.92</v>
      </c>
      <c r="E252">
        <v>161314.28</v>
      </c>
      <c r="F252">
        <v>126500.05</v>
      </c>
      <c r="G252">
        <v>99583.35</v>
      </c>
      <c r="H252">
        <v>53960.56</v>
      </c>
      <c r="I252">
        <v>37995.61</v>
      </c>
      <c r="J252">
        <v>479430.44</v>
      </c>
      <c r="K252">
        <v>479353.88</v>
      </c>
      <c r="L252">
        <v>-76.56</v>
      </c>
      <c r="M252">
        <v>8664.19</v>
      </c>
      <c r="N252">
        <v>4219.74</v>
      </c>
      <c r="O252">
        <v>0</v>
      </c>
      <c r="P252">
        <v>9053.81</v>
      </c>
      <c r="Q252">
        <v>3.98</v>
      </c>
      <c r="R252">
        <v>0</v>
      </c>
      <c r="S252">
        <v>-0.97</v>
      </c>
      <c r="T252">
        <v>54.19</v>
      </c>
      <c r="U252">
        <v>-280.72000000000003</v>
      </c>
      <c r="V252">
        <v>-36.213333329999998</v>
      </c>
      <c r="W252">
        <v>22566.264289999999</v>
      </c>
      <c r="X252">
        <v>22249.33095</v>
      </c>
    </row>
    <row r="253" spans="1:24" x14ac:dyDescent="0.2">
      <c r="A253">
        <v>20</v>
      </c>
      <c r="B253" t="s">
        <v>32</v>
      </c>
      <c r="C253" t="s">
        <v>27</v>
      </c>
      <c r="D253">
        <v>1379.9</v>
      </c>
      <c r="E253">
        <v>162378.70000000001</v>
      </c>
      <c r="F253">
        <v>126077.07</v>
      </c>
      <c r="G253">
        <v>99146.52</v>
      </c>
      <c r="H253">
        <v>53734.05</v>
      </c>
      <c r="I253">
        <v>37841.67</v>
      </c>
      <c r="J253">
        <v>479353.84</v>
      </c>
      <c r="K253">
        <v>479178.03</v>
      </c>
      <c r="L253">
        <v>-175.81</v>
      </c>
      <c r="M253">
        <v>9052.0300000000007</v>
      </c>
      <c r="N253">
        <v>4196.01</v>
      </c>
      <c r="O253">
        <v>0</v>
      </c>
      <c r="P253">
        <v>9563.8799999999992</v>
      </c>
      <c r="Q253">
        <v>4.08</v>
      </c>
      <c r="R253">
        <v>0</v>
      </c>
      <c r="S253">
        <v>-0.97</v>
      </c>
      <c r="T253">
        <v>56.32</v>
      </c>
      <c r="U253">
        <v>-644.63666669999998</v>
      </c>
      <c r="V253">
        <v>-36.213333329999998</v>
      </c>
      <c r="W253">
        <v>23453.257140000002</v>
      </c>
      <c r="X253">
        <v>22772.407139999999</v>
      </c>
    </row>
    <row r="254" spans="1:24" x14ac:dyDescent="0.2">
      <c r="A254">
        <v>3</v>
      </c>
      <c r="B254" t="s">
        <v>33</v>
      </c>
      <c r="C254" t="s">
        <v>27</v>
      </c>
      <c r="D254">
        <v>1454.92</v>
      </c>
      <c r="E254">
        <v>133675.39000000001</v>
      </c>
      <c r="F254">
        <v>133520.03</v>
      </c>
      <c r="G254">
        <v>107453.61</v>
      </c>
      <c r="H254">
        <v>58046.17</v>
      </c>
      <c r="I254">
        <v>40755.300000000003</v>
      </c>
      <c r="J254">
        <v>475257.25</v>
      </c>
      <c r="K254">
        <v>473450.5</v>
      </c>
      <c r="L254">
        <v>-1806.75</v>
      </c>
      <c r="M254">
        <v>0</v>
      </c>
      <c r="N254">
        <v>1160.1400000000001</v>
      </c>
      <c r="O254">
        <v>135</v>
      </c>
      <c r="P254">
        <v>149.5</v>
      </c>
      <c r="Q254">
        <v>0.44</v>
      </c>
      <c r="R254">
        <v>0</v>
      </c>
      <c r="S254">
        <v>-2.95</v>
      </c>
      <c r="T254">
        <v>74.19</v>
      </c>
      <c r="U254">
        <v>-6624.75</v>
      </c>
      <c r="V254">
        <v>-110.1333333</v>
      </c>
      <c r="W254">
        <v>30894.835709999999</v>
      </c>
      <c r="X254">
        <v>24159.952379999999</v>
      </c>
    </row>
    <row r="255" spans="1:24" x14ac:dyDescent="0.2">
      <c r="A255">
        <v>4</v>
      </c>
      <c r="B255" t="s">
        <v>33</v>
      </c>
      <c r="C255" t="s">
        <v>27</v>
      </c>
      <c r="D255">
        <v>1429.82</v>
      </c>
      <c r="E255">
        <v>133195.34</v>
      </c>
      <c r="F255">
        <v>132823.69</v>
      </c>
      <c r="G255">
        <v>106859.91</v>
      </c>
      <c r="H255">
        <v>57737.63</v>
      </c>
      <c r="I255">
        <v>40545.85</v>
      </c>
      <c r="J255">
        <v>473450.56</v>
      </c>
      <c r="K255">
        <v>471162.41</v>
      </c>
      <c r="L255">
        <v>-2288.16</v>
      </c>
      <c r="M255">
        <v>0</v>
      </c>
      <c r="N255">
        <v>1167.6600000000001</v>
      </c>
      <c r="O255">
        <v>112.5</v>
      </c>
      <c r="P255">
        <v>150.47</v>
      </c>
      <c r="Q255">
        <v>0.42</v>
      </c>
      <c r="R255">
        <v>0</v>
      </c>
      <c r="S255">
        <v>-2.94</v>
      </c>
      <c r="T255">
        <v>68.709999999999994</v>
      </c>
      <c r="U255">
        <v>-8389.92</v>
      </c>
      <c r="V255">
        <v>-109.76</v>
      </c>
      <c r="W255">
        <v>28612.807140000001</v>
      </c>
      <c r="X255">
        <v>20113.127140000001</v>
      </c>
    </row>
    <row r="256" spans="1:24" x14ac:dyDescent="0.2">
      <c r="A256">
        <v>5</v>
      </c>
      <c r="B256" t="s">
        <v>33</v>
      </c>
      <c r="C256" t="s">
        <v>27</v>
      </c>
      <c r="D256">
        <v>1473.72</v>
      </c>
      <c r="E256">
        <v>132645.10999999999</v>
      </c>
      <c r="F256">
        <v>132143.95000000001</v>
      </c>
      <c r="G256">
        <v>106290.41</v>
      </c>
      <c r="H256">
        <v>57441.83</v>
      </c>
      <c r="I256">
        <v>40344.68</v>
      </c>
      <c r="J256">
        <v>471162.38</v>
      </c>
      <c r="K256">
        <v>468865.97</v>
      </c>
      <c r="L256">
        <v>-2296.41</v>
      </c>
      <c r="M256">
        <v>0</v>
      </c>
      <c r="N256">
        <v>1128.72</v>
      </c>
      <c r="O256">
        <v>135</v>
      </c>
      <c r="P256">
        <v>146.04</v>
      </c>
      <c r="Q256">
        <v>0.4</v>
      </c>
      <c r="R256">
        <v>0</v>
      </c>
      <c r="S256">
        <v>-2.95</v>
      </c>
      <c r="T256">
        <v>68.16</v>
      </c>
      <c r="U256">
        <v>-8420.17</v>
      </c>
      <c r="V256">
        <v>-110.1333333</v>
      </c>
      <c r="W256">
        <v>28383.771430000001</v>
      </c>
      <c r="X256">
        <v>19853.468099999998</v>
      </c>
    </row>
    <row r="257" spans="1:24" x14ac:dyDescent="0.2">
      <c r="A257">
        <v>6</v>
      </c>
      <c r="B257" t="s">
        <v>33</v>
      </c>
      <c r="C257" t="s">
        <v>27</v>
      </c>
      <c r="D257">
        <v>0</v>
      </c>
      <c r="E257">
        <v>131253.56</v>
      </c>
      <c r="F257">
        <v>131368.88</v>
      </c>
      <c r="G257">
        <v>105738.95</v>
      </c>
      <c r="H257">
        <v>57155.74</v>
      </c>
      <c r="I257">
        <v>40150.21</v>
      </c>
      <c r="J257">
        <v>468865.97</v>
      </c>
      <c r="K257">
        <v>465667.34</v>
      </c>
      <c r="L257">
        <v>-3198.63</v>
      </c>
      <c r="M257">
        <v>0</v>
      </c>
      <c r="N257">
        <v>0</v>
      </c>
      <c r="O257">
        <v>135</v>
      </c>
      <c r="P257">
        <v>0</v>
      </c>
      <c r="Q257">
        <v>0.33</v>
      </c>
      <c r="R257">
        <v>0</v>
      </c>
      <c r="S257">
        <v>-2.95</v>
      </c>
      <c r="T257">
        <v>114.23</v>
      </c>
      <c r="U257">
        <v>-11728.31</v>
      </c>
      <c r="V257">
        <v>-110.1333333</v>
      </c>
      <c r="W257">
        <v>47568.635710000002</v>
      </c>
      <c r="X257">
        <v>35730.19238</v>
      </c>
    </row>
    <row r="258" spans="1:24" x14ac:dyDescent="0.2">
      <c r="A258">
        <v>7</v>
      </c>
      <c r="B258" t="s">
        <v>33</v>
      </c>
      <c r="C258" t="s">
        <v>27</v>
      </c>
      <c r="D258">
        <v>1457.09</v>
      </c>
      <c r="E258">
        <v>131347.32999999999</v>
      </c>
      <c r="F258">
        <v>130744.51</v>
      </c>
      <c r="G258">
        <v>105203.91</v>
      </c>
      <c r="H258">
        <v>56877.27</v>
      </c>
      <c r="I258">
        <v>39961.21</v>
      </c>
      <c r="J258">
        <v>465667.34</v>
      </c>
      <c r="K258">
        <v>464134.22</v>
      </c>
      <c r="L258">
        <v>-1533.13</v>
      </c>
      <c r="M258">
        <v>0</v>
      </c>
      <c r="N258">
        <v>1142.93</v>
      </c>
      <c r="O258">
        <v>135</v>
      </c>
      <c r="P258">
        <v>147.88</v>
      </c>
      <c r="Q258">
        <v>0.38</v>
      </c>
      <c r="R258">
        <v>0</v>
      </c>
      <c r="S258">
        <v>-2.96</v>
      </c>
      <c r="T258">
        <v>70.89</v>
      </c>
      <c r="U258">
        <v>-5621.4766669999999</v>
      </c>
      <c r="V258">
        <v>-110.5066667</v>
      </c>
      <c r="W258">
        <v>29520.621429999999</v>
      </c>
      <c r="X258">
        <v>23788.6381</v>
      </c>
    </row>
    <row r="259" spans="1:24" x14ac:dyDescent="0.2">
      <c r="A259">
        <v>8</v>
      </c>
      <c r="B259" t="s">
        <v>33</v>
      </c>
      <c r="C259" t="s">
        <v>27</v>
      </c>
      <c r="D259">
        <v>1466.07</v>
      </c>
      <c r="E259">
        <v>130900.65</v>
      </c>
      <c r="F259">
        <v>130125.03</v>
      </c>
      <c r="G259">
        <v>104681.57</v>
      </c>
      <c r="H259">
        <v>56605.79</v>
      </c>
      <c r="I259">
        <v>39776.620000000003</v>
      </c>
      <c r="J259">
        <v>464134.22</v>
      </c>
      <c r="K259">
        <v>462089.66</v>
      </c>
      <c r="L259">
        <v>-2044.56</v>
      </c>
      <c r="M259">
        <v>0</v>
      </c>
      <c r="N259">
        <v>1149.97</v>
      </c>
      <c r="O259">
        <v>135</v>
      </c>
      <c r="P259">
        <v>148.79</v>
      </c>
      <c r="Q259">
        <v>0.37</v>
      </c>
      <c r="R259">
        <v>0</v>
      </c>
      <c r="S259">
        <v>-2.96</v>
      </c>
      <c r="T259">
        <v>68.680000000000007</v>
      </c>
      <c r="U259">
        <v>-7496.72</v>
      </c>
      <c r="V259">
        <v>-110.5066667</v>
      </c>
      <c r="W259">
        <v>28600.314289999998</v>
      </c>
      <c r="X259">
        <v>20993.087619999998</v>
      </c>
    </row>
    <row r="260" spans="1:24" x14ac:dyDescent="0.2">
      <c r="A260">
        <v>9</v>
      </c>
      <c r="B260" t="s">
        <v>33</v>
      </c>
      <c r="C260" t="s">
        <v>27</v>
      </c>
      <c r="D260">
        <v>1474.99</v>
      </c>
      <c r="E260">
        <v>130400.44</v>
      </c>
      <c r="F260">
        <v>129513.17</v>
      </c>
      <c r="G260">
        <v>104169.73</v>
      </c>
      <c r="H260">
        <v>56340.11</v>
      </c>
      <c r="I260">
        <v>39596.019999999997</v>
      </c>
      <c r="J260">
        <v>462089.66</v>
      </c>
      <c r="K260">
        <v>460019.47</v>
      </c>
      <c r="L260">
        <v>-2070.19</v>
      </c>
      <c r="M260">
        <v>0</v>
      </c>
      <c r="N260">
        <v>1156.97</v>
      </c>
      <c r="O260">
        <v>135</v>
      </c>
      <c r="P260">
        <v>149.69999999999999</v>
      </c>
      <c r="Q260">
        <v>0.37</v>
      </c>
      <c r="R260">
        <v>0</v>
      </c>
      <c r="S260">
        <v>-2.96</v>
      </c>
      <c r="T260">
        <v>66.989999999999995</v>
      </c>
      <c r="U260">
        <v>-7590.6966670000002</v>
      </c>
      <c r="V260">
        <v>-110.5066667</v>
      </c>
      <c r="W260">
        <v>27896.55</v>
      </c>
      <c r="X260">
        <v>20195.346669999999</v>
      </c>
    </row>
    <row r="261" spans="1:24" x14ac:dyDescent="0.2">
      <c r="A261">
        <v>10</v>
      </c>
      <c r="B261" t="s">
        <v>33</v>
      </c>
      <c r="C261" t="s">
        <v>27</v>
      </c>
      <c r="D261">
        <v>1448.04</v>
      </c>
      <c r="E261">
        <v>129898.79</v>
      </c>
      <c r="F261">
        <v>128909.13</v>
      </c>
      <c r="G261">
        <v>103667.73</v>
      </c>
      <c r="H261">
        <v>56078.84</v>
      </c>
      <c r="I261">
        <v>39418.769999999997</v>
      </c>
      <c r="J261">
        <v>460019.47</v>
      </c>
      <c r="K261">
        <v>457973.25</v>
      </c>
      <c r="L261">
        <v>-2046.22</v>
      </c>
      <c r="M261">
        <v>0</v>
      </c>
      <c r="N261">
        <v>1163.93</v>
      </c>
      <c r="O261">
        <v>135</v>
      </c>
      <c r="P261">
        <v>150.6</v>
      </c>
      <c r="Q261">
        <v>0.37</v>
      </c>
      <c r="R261">
        <v>0</v>
      </c>
      <c r="S261">
        <v>-2.96</v>
      </c>
      <c r="T261">
        <v>66.5</v>
      </c>
      <c r="U261">
        <v>-7502.8066669999998</v>
      </c>
      <c r="V261">
        <v>-110.5066667</v>
      </c>
      <c r="W261">
        <v>27692.5</v>
      </c>
      <c r="X261">
        <v>20079.186669999999</v>
      </c>
    </row>
    <row r="262" spans="1:24" x14ac:dyDescent="0.2">
      <c r="A262">
        <v>11</v>
      </c>
      <c r="B262" t="s">
        <v>33</v>
      </c>
      <c r="C262" t="s">
        <v>27</v>
      </c>
      <c r="D262">
        <v>0</v>
      </c>
      <c r="E262">
        <v>128508.97</v>
      </c>
      <c r="F262">
        <v>128195.58</v>
      </c>
      <c r="G262">
        <v>103174.44</v>
      </c>
      <c r="H262">
        <v>55822.2</v>
      </c>
      <c r="I262">
        <v>39244.449999999997</v>
      </c>
      <c r="J262">
        <v>457973.19</v>
      </c>
      <c r="K262">
        <v>454945.63</v>
      </c>
      <c r="L262">
        <v>-3027.56</v>
      </c>
      <c r="M262">
        <v>0</v>
      </c>
      <c r="N262">
        <v>0</v>
      </c>
      <c r="O262">
        <v>135</v>
      </c>
      <c r="P262">
        <v>0</v>
      </c>
      <c r="Q262">
        <v>0.3</v>
      </c>
      <c r="R262">
        <v>0</v>
      </c>
      <c r="S262">
        <v>-2.96</v>
      </c>
      <c r="T262">
        <v>112.81</v>
      </c>
      <c r="U262">
        <v>-11101.053330000001</v>
      </c>
      <c r="V262">
        <v>-110.5066667</v>
      </c>
      <c r="W262">
        <v>46977.307139999997</v>
      </c>
      <c r="X262">
        <v>35765.747139999999</v>
      </c>
    </row>
    <row r="263" spans="1:24" x14ac:dyDescent="0.2">
      <c r="A263">
        <v>12</v>
      </c>
      <c r="B263" t="s">
        <v>33</v>
      </c>
      <c r="C263" t="s">
        <v>27</v>
      </c>
      <c r="D263">
        <v>1465.19</v>
      </c>
      <c r="E263">
        <v>128649.78</v>
      </c>
      <c r="F263">
        <v>127626.7</v>
      </c>
      <c r="G263">
        <v>102688.14</v>
      </c>
      <c r="H263">
        <v>55569.27</v>
      </c>
      <c r="I263">
        <v>39072.639999999999</v>
      </c>
      <c r="J263">
        <v>454945.66</v>
      </c>
      <c r="K263">
        <v>453606.53</v>
      </c>
      <c r="L263">
        <v>-1339.13</v>
      </c>
      <c r="M263">
        <v>0</v>
      </c>
      <c r="N263">
        <v>1177.72</v>
      </c>
      <c r="O263">
        <v>135</v>
      </c>
      <c r="P263">
        <v>152.38</v>
      </c>
      <c r="Q263">
        <v>0.35</v>
      </c>
      <c r="R263">
        <v>0</v>
      </c>
      <c r="S263">
        <v>-2.98</v>
      </c>
      <c r="T263">
        <v>69.56</v>
      </c>
      <c r="U263">
        <v>-4910.143333</v>
      </c>
      <c r="V263">
        <v>-111.25333329999999</v>
      </c>
      <c r="W263">
        <v>28966.771430000001</v>
      </c>
      <c r="X263">
        <v>23945.374759999999</v>
      </c>
    </row>
    <row r="264" spans="1:24" x14ac:dyDescent="0.2">
      <c r="A264">
        <v>13</v>
      </c>
      <c r="B264" t="s">
        <v>33</v>
      </c>
      <c r="C264" t="s">
        <v>27</v>
      </c>
      <c r="D264">
        <v>1473.69</v>
      </c>
      <c r="E264">
        <v>128194.22</v>
      </c>
      <c r="F264">
        <v>127051.46</v>
      </c>
      <c r="G264">
        <v>102208.67</v>
      </c>
      <c r="H264">
        <v>55320.03</v>
      </c>
      <c r="I264">
        <v>38903.33</v>
      </c>
      <c r="J264">
        <v>453606.59</v>
      </c>
      <c r="K264">
        <v>451677.72</v>
      </c>
      <c r="L264">
        <v>-1928.88</v>
      </c>
      <c r="M264">
        <v>0</v>
      </c>
      <c r="N264">
        <v>1135.8499999999999</v>
      </c>
      <c r="O264">
        <v>135</v>
      </c>
      <c r="P264">
        <v>147.54</v>
      </c>
      <c r="Q264">
        <v>0.35</v>
      </c>
      <c r="R264">
        <v>0</v>
      </c>
      <c r="S264">
        <v>-2.97</v>
      </c>
      <c r="T264">
        <v>67.739999999999995</v>
      </c>
      <c r="U264">
        <v>-7072.56</v>
      </c>
      <c r="V264">
        <v>-110.88</v>
      </c>
      <c r="W264">
        <v>28208.871429999999</v>
      </c>
      <c r="X264">
        <v>21025.431430000001</v>
      </c>
    </row>
    <row r="265" spans="1:24" x14ac:dyDescent="0.2">
      <c r="A265">
        <v>14</v>
      </c>
      <c r="B265" t="s">
        <v>33</v>
      </c>
      <c r="C265" t="s">
        <v>27</v>
      </c>
      <c r="D265">
        <v>1482.14</v>
      </c>
      <c r="E265">
        <v>127709.38</v>
      </c>
      <c r="F265">
        <v>126481.55</v>
      </c>
      <c r="G265">
        <v>101735.45</v>
      </c>
      <c r="H265">
        <v>55074.04</v>
      </c>
      <c r="I265">
        <v>38736.230000000003</v>
      </c>
      <c r="J265">
        <v>451677.66</v>
      </c>
      <c r="K265">
        <v>449736.66</v>
      </c>
      <c r="L265">
        <v>-1941</v>
      </c>
      <c r="M265">
        <v>0</v>
      </c>
      <c r="N265">
        <v>1142.3599999999999</v>
      </c>
      <c r="O265">
        <v>135</v>
      </c>
      <c r="P265">
        <v>148.38999999999999</v>
      </c>
      <c r="Q265">
        <v>0.35</v>
      </c>
      <c r="R265">
        <v>0</v>
      </c>
      <c r="S265">
        <v>-2.97</v>
      </c>
      <c r="T265">
        <v>66.16</v>
      </c>
      <c r="U265">
        <v>-7117</v>
      </c>
      <c r="V265">
        <v>-110.88</v>
      </c>
      <c r="W265">
        <v>27550.914290000001</v>
      </c>
      <c r="X265">
        <v>20323.03429</v>
      </c>
    </row>
    <row r="266" spans="1:24" x14ac:dyDescent="0.2">
      <c r="A266">
        <v>15</v>
      </c>
      <c r="B266" t="s">
        <v>33</v>
      </c>
      <c r="C266" t="s">
        <v>27</v>
      </c>
      <c r="D266">
        <v>1453.66</v>
      </c>
      <c r="E266">
        <v>127224.72</v>
      </c>
      <c r="F266">
        <v>125915.46</v>
      </c>
      <c r="G266">
        <v>101267.56</v>
      </c>
      <c r="H266">
        <v>54830.98</v>
      </c>
      <c r="I266">
        <v>38571.019999999997</v>
      </c>
      <c r="J266">
        <v>449736.66</v>
      </c>
      <c r="K266">
        <v>447809.75</v>
      </c>
      <c r="L266">
        <v>-1926.91</v>
      </c>
      <c r="M266">
        <v>0</v>
      </c>
      <c r="N266">
        <v>1148.83</v>
      </c>
      <c r="O266">
        <v>135</v>
      </c>
      <c r="P266">
        <v>149.22999999999999</v>
      </c>
      <c r="Q266">
        <v>0.34</v>
      </c>
      <c r="R266">
        <v>0</v>
      </c>
      <c r="S266">
        <v>-2.98</v>
      </c>
      <c r="T266">
        <v>65.66</v>
      </c>
      <c r="U266">
        <v>-7065.3366669999996</v>
      </c>
      <c r="V266">
        <v>-111.25333329999999</v>
      </c>
      <c r="W266">
        <v>27342.7</v>
      </c>
      <c r="X266">
        <v>20166.11</v>
      </c>
    </row>
    <row r="267" spans="1:24" x14ac:dyDescent="0.2">
      <c r="A267">
        <v>16</v>
      </c>
      <c r="B267" t="s">
        <v>33</v>
      </c>
      <c r="C267" t="s">
        <v>27</v>
      </c>
      <c r="D267">
        <v>1461.8</v>
      </c>
      <c r="E267">
        <v>126742.09</v>
      </c>
      <c r="F267">
        <v>125352.88</v>
      </c>
      <c r="G267">
        <v>100805.2</v>
      </c>
      <c r="H267">
        <v>54590.66</v>
      </c>
      <c r="I267">
        <v>38407.78</v>
      </c>
      <c r="J267">
        <v>447809.78</v>
      </c>
      <c r="K267">
        <v>445898.59</v>
      </c>
      <c r="L267">
        <v>-1911.19</v>
      </c>
      <c r="M267">
        <v>0</v>
      </c>
      <c r="N267">
        <v>1155.27</v>
      </c>
      <c r="O267">
        <v>135</v>
      </c>
      <c r="P267">
        <v>150.06</v>
      </c>
      <c r="Q267">
        <v>0.34</v>
      </c>
      <c r="R267">
        <v>0</v>
      </c>
      <c r="S267">
        <v>-2.98</v>
      </c>
      <c r="T267">
        <v>65.42</v>
      </c>
      <c r="U267">
        <v>-7007.6966670000002</v>
      </c>
      <c r="V267">
        <v>-111.25333329999999</v>
      </c>
      <c r="W267">
        <v>27242.757140000002</v>
      </c>
      <c r="X267">
        <v>20123.807140000001</v>
      </c>
    </row>
    <row r="268" spans="1:24" x14ac:dyDescent="0.2">
      <c r="A268">
        <v>17</v>
      </c>
      <c r="B268" t="s">
        <v>33</v>
      </c>
      <c r="C268" t="s">
        <v>27</v>
      </c>
      <c r="D268">
        <v>0</v>
      </c>
      <c r="E268">
        <v>125380.36</v>
      </c>
      <c r="F268">
        <v>124680.89</v>
      </c>
      <c r="G268">
        <v>100348.7</v>
      </c>
      <c r="H268">
        <v>54352.91</v>
      </c>
      <c r="I268">
        <v>38246.379999999997</v>
      </c>
      <c r="J268">
        <v>445898.63</v>
      </c>
      <c r="K268">
        <v>443009.25</v>
      </c>
      <c r="L268">
        <v>-2889.38</v>
      </c>
      <c r="M268">
        <v>0</v>
      </c>
      <c r="N268">
        <v>0</v>
      </c>
      <c r="O268">
        <v>135</v>
      </c>
      <c r="P268">
        <v>0</v>
      </c>
      <c r="Q268">
        <v>0.28000000000000003</v>
      </c>
      <c r="R268">
        <v>0</v>
      </c>
      <c r="S268">
        <v>-2.99</v>
      </c>
      <c r="T268">
        <v>110.33</v>
      </c>
      <c r="U268">
        <v>-10594.393330000001</v>
      </c>
      <c r="V268">
        <v>-111.6266667</v>
      </c>
      <c r="W268">
        <v>45944.564290000002</v>
      </c>
      <c r="X268">
        <v>35238.544289999998</v>
      </c>
    </row>
    <row r="269" spans="1:24" x14ac:dyDescent="0.2">
      <c r="A269">
        <v>18</v>
      </c>
      <c r="B269" t="s">
        <v>33</v>
      </c>
      <c r="C269" t="s">
        <v>27</v>
      </c>
      <c r="D269">
        <v>1477.95</v>
      </c>
      <c r="E269">
        <v>125535.88</v>
      </c>
      <c r="F269">
        <v>124150.66</v>
      </c>
      <c r="G269">
        <v>99897.02</v>
      </c>
      <c r="H269">
        <v>54117.72</v>
      </c>
      <c r="I269">
        <v>38086.629999999997</v>
      </c>
      <c r="J269">
        <v>443009.19</v>
      </c>
      <c r="K269">
        <v>441787.91</v>
      </c>
      <c r="L269">
        <v>-1221.28</v>
      </c>
      <c r="M269">
        <v>0</v>
      </c>
      <c r="N269">
        <v>1168.03</v>
      </c>
      <c r="O269">
        <v>135</v>
      </c>
      <c r="P269">
        <v>151.72</v>
      </c>
      <c r="Q269">
        <v>0.34</v>
      </c>
      <c r="R269">
        <v>0</v>
      </c>
      <c r="S269">
        <v>-3</v>
      </c>
      <c r="T269">
        <v>72.03</v>
      </c>
      <c r="U269">
        <v>-4478.0266670000001</v>
      </c>
      <c r="V269">
        <v>-112</v>
      </c>
      <c r="W269">
        <v>29995.35</v>
      </c>
      <c r="X269">
        <v>25405.323329999999</v>
      </c>
    </row>
    <row r="270" spans="1:24" x14ac:dyDescent="0.2">
      <c r="A270">
        <v>19</v>
      </c>
      <c r="B270" t="s">
        <v>33</v>
      </c>
      <c r="C270" t="s">
        <v>27</v>
      </c>
      <c r="D270">
        <v>1448.25</v>
      </c>
      <c r="E270">
        <v>125136.18</v>
      </c>
      <c r="F270">
        <v>123617.91</v>
      </c>
      <c r="G270">
        <v>99449.77</v>
      </c>
      <c r="H270">
        <v>53884.959999999999</v>
      </c>
      <c r="I270">
        <v>37928.33</v>
      </c>
      <c r="J270">
        <v>441787.97</v>
      </c>
      <c r="K270">
        <v>440017.16</v>
      </c>
      <c r="L270">
        <v>-1770.81</v>
      </c>
      <c r="M270">
        <v>0</v>
      </c>
      <c r="N270">
        <v>1174.3599999999999</v>
      </c>
      <c r="O270">
        <v>135</v>
      </c>
      <c r="P270">
        <v>152.54</v>
      </c>
      <c r="Q270">
        <v>0.34</v>
      </c>
      <c r="R270">
        <v>0</v>
      </c>
      <c r="S270">
        <v>-3</v>
      </c>
      <c r="T270">
        <v>61.19</v>
      </c>
      <c r="U270">
        <v>-6492.97</v>
      </c>
      <c r="V270">
        <v>-112</v>
      </c>
      <c r="W270">
        <v>25481.264289999999</v>
      </c>
      <c r="X270">
        <v>18876.294290000002</v>
      </c>
    </row>
    <row r="271" spans="1:24" x14ac:dyDescent="0.2">
      <c r="A271">
        <v>20</v>
      </c>
      <c r="B271" t="s">
        <v>33</v>
      </c>
      <c r="C271" t="s">
        <v>27</v>
      </c>
      <c r="D271">
        <v>1456.01</v>
      </c>
      <c r="E271">
        <v>124681.14</v>
      </c>
      <c r="F271">
        <v>123087.3</v>
      </c>
      <c r="G271">
        <v>99006.83</v>
      </c>
      <c r="H271">
        <v>53655.02</v>
      </c>
      <c r="I271">
        <v>37771.599999999999</v>
      </c>
      <c r="J271">
        <v>440017.13</v>
      </c>
      <c r="K271">
        <v>438201.88</v>
      </c>
      <c r="L271">
        <v>-1815.25</v>
      </c>
      <c r="M271">
        <v>0</v>
      </c>
      <c r="N271">
        <v>1180.6500000000001</v>
      </c>
      <c r="O271">
        <v>135</v>
      </c>
      <c r="P271">
        <v>153.36000000000001</v>
      </c>
      <c r="Q271">
        <v>0.34</v>
      </c>
      <c r="R271">
        <v>0</v>
      </c>
      <c r="S271">
        <v>-3</v>
      </c>
      <c r="T271">
        <v>64.650000000000006</v>
      </c>
      <c r="U271">
        <v>-6655.9166670000004</v>
      </c>
      <c r="V271">
        <v>-112</v>
      </c>
      <c r="W271">
        <v>26922.10714</v>
      </c>
      <c r="X271">
        <v>20154.190480000001</v>
      </c>
    </row>
    <row r="272" spans="1:24" x14ac:dyDescent="0.2">
      <c r="A272">
        <v>3</v>
      </c>
      <c r="B272" t="s">
        <v>34</v>
      </c>
      <c r="C272" t="s">
        <v>27</v>
      </c>
      <c r="D272">
        <v>1454.92</v>
      </c>
      <c r="E272">
        <v>135356.72</v>
      </c>
      <c r="F272">
        <v>133952.44</v>
      </c>
      <c r="G272">
        <v>107472.2</v>
      </c>
      <c r="H272">
        <v>58054.77</v>
      </c>
      <c r="I272">
        <v>40759.53</v>
      </c>
      <c r="J272">
        <v>477018.38</v>
      </c>
      <c r="K272">
        <v>475595.66</v>
      </c>
      <c r="L272">
        <v>-1422.72</v>
      </c>
      <c r="M272">
        <v>0</v>
      </c>
      <c r="N272">
        <v>2835.49</v>
      </c>
      <c r="O272">
        <v>135</v>
      </c>
      <c r="P272">
        <v>356.16</v>
      </c>
      <c r="Q272">
        <v>0.69</v>
      </c>
      <c r="R272">
        <v>0</v>
      </c>
      <c r="S272">
        <v>-2.92</v>
      </c>
      <c r="T272">
        <v>52.08</v>
      </c>
      <c r="U272">
        <v>-5216.6400000000003</v>
      </c>
      <c r="V272">
        <v>-109.0133333</v>
      </c>
      <c r="W272">
        <v>21687.599999999999</v>
      </c>
      <c r="X272">
        <v>16361.946669999999</v>
      </c>
    </row>
    <row r="273" spans="1:24" x14ac:dyDescent="0.2">
      <c r="A273">
        <v>4</v>
      </c>
      <c r="B273" t="s">
        <v>34</v>
      </c>
      <c r="C273" t="s">
        <v>27</v>
      </c>
      <c r="D273">
        <v>1399.14</v>
      </c>
      <c r="E273">
        <v>135120.34</v>
      </c>
      <c r="F273">
        <v>133369.79999999999</v>
      </c>
      <c r="G273">
        <v>106881.45</v>
      </c>
      <c r="H273">
        <v>57747.55</v>
      </c>
      <c r="I273">
        <v>40550.82</v>
      </c>
      <c r="J273">
        <v>475595.69</v>
      </c>
      <c r="K273">
        <v>473669.97</v>
      </c>
      <c r="L273">
        <v>-1925.72</v>
      </c>
      <c r="M273">
        <v>0</v>
      </c>
      <c r="N273">
        <v>2852.87</v>
      </c>
      <c r="O273">
        <v>112.5</v>
      </c>
      <c r="P273">
        <v>358.35</v>
      </c>
      <c r="Q273">
        <v>0.67</v>
      </c>
      <c r="R273">
        <v>0</v>
      </c>
      <c r="S273">
        <v>-2.9</v>
      </c>
      <c r="T273">
        <v>47.59</v>
      </c>
      <c r="U273">
        <v>-7060.9733329999999</v>
      </c>
      <c r="V273">
        <v>-108.2666667</v>
      </c>
      <c r="W273">
        <v>19817.835709999999</v>
      </c>
      <c r="X273">
        <v>12648.59571</v>
      </c>
    </row>
    <row r="274" spans="1:24" x14ac:dyDescent="0.2">
      <c r="A274">
        <v>5</v>
      </c>
      <c r="B274" t="s">
        <v>34</v>
      </c>
      <c r="C274" t="s">
        <v>27</v>
      </c>
      <c r="D274">
        <v>1250.23</v>
      </c>
      <c r="E274">
        <v>134777.09</v>
      </c>
      <c r="F274">
        <v>132786.04999999999</v>
      </c>
      <c r="G274">
        <v>106312.59</v>
      </c>
      <c r="H274">
        <v>57452.11</v>
      </c>
      <c r="I274">
        <v>40350.17</v>
      </c>
      <c r="J274">
        <v>473669.97</v>
      </c>
      <c r="K274">
        <v>471678</v>
      </c>
      <c r="L274">
        <v>-1991.97</v>
      </c>
      <c r="M274">
        <v>0</v>
      </c>
      <c r="N274">
        <v>2781.69</v>
      </c>
      <c r="O274">
        <v>135</v>
      </c>
      <c r="P274">
        <v>350.95</v>
      </c>
      <c r="Q274">
        <v>0.65</v>
      </c>
      <c r="R274">
        <v>0</v>
      </c>
      <c r="S274">
        <v>-2.9</v>
      </c>
      <c r="T274">
        <v>46.92</v>
      </c>
      <c r="U274">
        <v>-7303.89</v>
      </c>
      <c r="V274">
        <v>-108.2666667</v>
      </c>
      <c r="W274">
        <v>19538.828570000001</v>
      </c>
      <c r="X274">
        <v>12126.671899999999</v>
      </c>
    </row>
    <row r="275" spans="1:24" x14ac:dyDescent="0.2">
      <c r="A275">
        <v>6</v>
      </c>
      <c r="B275" t="s">
        <v>34</v>
      </c>
      <c r="C275" t="s">
        <v>27</v>
      </c>
      <c r="D275">
        <v>0</v>
      </c>
      <c r="E275">
        <v>133604.95000000001</v>
      </c>
      <c r="F275">
        <v>132077.16</v>
      </c>
      <c r="G275">
        <v>105755.87</v>
      </c>
      <c r="H275">
        <v>57163.72</v>
      </c>
      <c r="I275">
        <v>40154.51</v>
      </c>
      <c r="J275">
        <v>471678.06</v>
      </c>
      <c r="K275">
        <v>468756.22</v>
      </c>
      <c r="L275">
        <v>-2921.84</v>
      </c>
      <c r="M275">
        <v>0</v>
      </c>
      <c r="N275">
        <v>1662.46</v>
      </c>
      <c r="O275">
        <v>135</v>
      </c>
      <c r="P275">
        <v>206.08</v>
      </c>
      <c r="Q275">
        <v>0.47</v>
      </c>
      <c r="R275">
        <v>0</v>
      </c>
      <c r="S275">
        <v>-2.89</v>
      </c>
      <c r="T275">
        <v>64.38</v>
      </c>
      <c r="U275">
        <v>-10713.413329999999</v>
      </c>
      <c r="V275">
        <v>-107.89333329999999</v>
      </c>
      <c r="W275">
        <v>26809.671429999999</v>
      </c>
      <c r="X275">
        <v>15988.36476</v>
      </c>
    </row>
    <row r="276" spans="1:24" x14ac:dyDescent="0.2">
      <c r="A276">
        <v>7</v>
      </c>
      <c r="B276" t="s">
        <v>34</v>
      </c>
      <c r="C276" t="s">
        <v>27</v>
      </c>
      <c r="D276">
        <v>1457.09</v>
      </c>
      <c r="E276">
        <v>133919.17000000001</v>
      </c>
      <c r="F276">
        <v>131531.01999999999</v>
      </c>
      <c r="G276">
        <v>105218.69</v>
      </c>
      <c r="H276">
        <v>56883.77</v>
      </c>
      <c r="I276">
        <v>39964.6</v>
      </c>
      <c r="J276">
        <v>468756.25</v>
      </c>
      <c r="K276">
        <v>467517.25</v>
      </c>
      <c r="L276">
        <v>-1239</v>
      </c>
      <c r="M276">
        <v>0</v>
      </c>
      <c r="N276">
        <v>2814.82</v>
      </c>
      <c r="O276">
        <v>135</v>
      </c>
      <c r="P276">
        <v>355.13</v>
      </c>
      <c r="Q276">
        <v>0.63</v>
      </c>
      <c r="R276">
        <v>0</v>
      </c>
      <c r="S276">
        <v>-2.9</v>
      </c>
      <c r="T276">
        <v>48.27</v>
      </c>
      <c r="U276">
        <v>-4543</v>
      </c>
      <c r="V276">
        <v>-108.2666667</v>
      </c>
      <c r="W276">
        <v>20101.007140000002</v>
      </c>
      <c r="X276">
        <v>15449.74048</v>
      </c>
    </row>
    <row r="277" spans="1:24" x14ac:dyDescent="0.2">
      <c r="A277">
        <v>8</v>
      </c>
      <c r="B277" t="s">
        <v>34</v>
      </c>
      <c r="C277" t="s">
        <v>27</v>
      </c>
      <c r="D277">
        <v>1439.46</v>
      </c>
      <c r="E277">
        <v>133688.51999999999</v>
      </c>
      <c r="F277">
        <v>130987.16</v>
      </c>
      <c r="G277">
        <v>104695.43</v>
      </c>
      <c r="H277">
        <v>56611.98</v>
      </c>
      <c r="I277">
        <v>39779.85</v>
      </c>
      <c r="J277">
        <v>467517.25</v>
      </c>
      <c r="K277">
        <v>465762.94</v>
      </c>
      <c r="L277">
        <v>-1754.31</v>
      </c>
      <c r="M277">
        <v>0</v>
      </c>
      <c r="N277">
        <v>2831.22</v>
      </c>
      <c r="O277">
        <v>135</v>
      </c>
      <c r="P277">
        <v>357.2</v>
      </c>
      <c r="Q277">
        <v>0.63</v>
      </c>
      <c r="R277">
        <v>0</v>
      </c>
      <c r="S277">
        <v>-2.89</v>
      </c>
      <c r="T277">
        <v>47.71</v>
      </c>
      <c r="U277">
        <v>-6432.47</v>
      </c>
      <c r="V277">
        <v>-107.89333329999999</v>
      </c>
      <c r="W277">
        <v>19867.807140000001</v>
      </c>
      <c r="X277">
        <v>13327.443810000001</v>
      </c>
    </row>
    <row r="278" spans="1:24" x14ac:dyDescent="0.2">
      <c r="A278">
        <v>9</v>
      </c>
      <c r="B278" t="s">
        <v>34</v>
      </c>
      <c r="C278" t="s">
        <v>27</v>
      </c>
      <c r="D278">
        <v>1234.25</v>
      </c>
      <c r="E278">
        <v>133397.92000000001</v>
      </c>
      <c r="F278">
        <v>130447.6</v>
      </c>
      <c r="G278">
        <v>104182.48</v>
      </c>
      <c r="H278">
        <v>56345.9</v>
      </c>
      <c r="I278">
        <v>39599.18</v>
      </c>
      <c r="J278">
        <v>465762.94</v>
      </c>
      <c r="K278">
        <v>463973.09</v>
      </c>
      <c r="L278">
        <v>-1789.84</v>
      </c>
      <c r="M278">
        <v>0</v>
      </c>
      <c r="N278">
        <v>2847.52</v>
      </c>
      <c r="O278">
        <v>135</v>
      </c>
      <c r="P278">
        <v>359.26</v>
      </c>
      <c r="Q278">
        <v>0.62</v>
      </c>
      <c r="R278">
        <v>0</v>
      </c>
      <c r="S278">
        <v>-2.88</v>
      </c>
      <c r="T278">
        <v>46.32</v>
      </c>
      <c r="U278">
        <v>-6562.7466670000003</v>
      </c>
      <c r="V278">
        <v>-107.52</v>
      </c>
      <c r="W278">
        <v>19288.971430000001</v>
      </c>
      <c r="X278">
        <v>12618.704760000001</v>
      </c>
    </row>
    <row r="279" spans="1:24" x14ac:dyDescent="0.2">
      <c r="A279">
        <v>10</v>
      </c>
      <c r="B279" t="s">
        <v>34</v>
      </c>
      <c r="C279" t="s">
        <v>27</v>
      </c>
      <c r="D279">
        <v>1231.4000000000001</v>
      </c>
      <c r="E279">
        <v>133072.03</v>
      </c>
      <c r="F279">
        <v>129907.73</v>
      </c>
      <c r="G279">
        <v>103679.22</v>
      </c>
      <c r="H279">
        <v>56084.160000000003</v>
      </c>
      <c r="I279">
        <v>39421.75</v>
      </c>
      <c r="J279">
        <v>463973.13</v>
      </c>
      <c r="K279">
        <v>462164.91</v>
      </c>
      <c r="L279">
        <v>-1808.22</v>
      </c>
      <c r="M279">
        <v>0</v>
      </c>
      <c r="N279">
        <v>2820.49</v>
      </c>
      <c r="O279">
        <v>135</v>
      </c>
      <c r="P279">
        <v>356.95</v>
      </c>
      <c r="Q279">
        <v>0.62</v>
      </c>
      <c r="R279">
        <v>0</v>
      </c>
      <c r="S279">
        <v>-2.87</v>
      </c>
      <c r="T279">
        <v>46.31</v>
      </c>
      <c r="U279">
        <v>-6630.14</v>
      </c>
      <c r="V279">
        <v>-107.1466667</v>
      </c>
      <c r="W279">
        <v>19284.807140000001</v>
      </c>
      <c r="X279">
        <v>12547.520479999999</v>
      </c>
    </row>
    <row r="280" spans="1:24" x14ac:dyDescent="0.2">
      <c r="A280">
        <v>11</v>
      </c>
      <c r="B280" t="s">
        <v>34</v>
      </c>
      <c r="C280" t="s">
        <v>27</v>
      </c>
      <c r="D280">
        <v>0</v>
      </c>
      <c r="E280">
        <v>131872.76999999999</v>
      </c>
      <c r="F280">
        <v>129237.01</v>
      </c>
      <c r="G280">
        <v>103183.52</v>
      </c>
      <c r="H280">
        <v>55826.45</v>
      </c>
      <c r="I280">
        <v>39246.85</v>
      </c>
      <c r="J280">
        <v>462164.88</v>
      </c>
      <c r="K280">
        <v>459366.59</v>
      </c>
      <c r="L280">
        <v>-2798.28</v>
      </c>
      <c r="M280">
        <v>0</v>
      </c>
      <c r="N280">
        <v>1665.5</v>
      </c>
      <c r="O280">
        <v>135</v>
      </c>
      <c r="P280">
        <v>207.47</v>
      </c>
      <c r="Q280">
        <v>0.44</v>
      </c>
      <c r="R280">
        <v>0</v>
      </c>
      <c r="S280">
        <v>-2.87</v>
      </c>
      <c r="T280">
        <v>63.48</v>
      </c>
      <c r="U280">
        <v>-10260.36</v>
      </c>
      <c r="V280">
        <v>-107.1466667</v>
      </c>
      <c r="W280">
        <v>26434.885709999999</v>
      </c>
      <c r="X280">
        <v>16067.37905</v>
      </c>
    </row>
    <row r="281" spans="1:24" x14ac:dyDescent="0.2">
      <c r="A281">
        <v>12</v>
      </c>
      <c r="B281" t="s">
        <v>34</v>
      </c>
      <c r="C281" t="s">
        <v>27</v>
      </c>
      <c r="D281">
        <v>1465.19</v>
      </c>
      <c r="E281">
        <v>132205.72</v>
      </c>
      <c r="F281">
        <v>128728.16</v>
      </c>
      <c r="G281">
        <v>102695.88</v>
      </c>
      <c r="H281">
        <v>55572.800000000003</v>
      </c>
      <c r="I281">
        <v>39074.6</v>
      </c>
      <c r="J281">
        <v>459366.63</v>
      </c>
      <c r="K281">
        <v>458277.16</v>
      </c>
      <c r="L281">
        <v>-1089.47</v>
      </c>
      <c r="M281">
        <v>0</v>
      </c>
      <c r="N281">
        <v>2852.11</v>
      </c>
      <c r="O281">
        <v>135</v>
      </c>
      <c r="P281">
        <v>360.96</v>
      </c>
      <c r="Q281">
        <v>0.61</v>
      </c>
      <c r="R281">
        <v>0</v>
      </c>
      <c r="S281">
        <v>-2.88</v>
      </c>
      <c r="T281">
        <v>48</v>
      </c>
      <c r="U281">
        <v>-3994.7233329999999</v>
      </c>
      <c r="V281">
        <v>-107.52</v>
      </c>
      <c r="W281">
        <v>19988.57143</v>
      </c>
      <c r="X281">
        <v>15886.328100000001</v>
      </c>
    </row>
    <row r="282" spans="1:24" x14ac:dyDescent="0.2">
      <c r="A282">
        <v>13</v>
      </c>
      <c r="B282" t="s">
        <v>34</v>
      </c>
      <c r="C282" t="s">
        <v>27</v>
      </c>
      <c r="D282">
        <v>1375.4</v>
      </c>
      <c r="E282">
        <v>131939.51999999999</v>
      </c>
      <c r="F282">
        <v>128215.44</v>
      </c>
      <c r="G282">
        <v>102215.58</v>
      </c>
      <c r="H282">
        <v>55323.23</v>
      </c>
      <c r="I282">
        <v>38905.120000000003</v>
      </c>
      <c r="J282">
        <v>458277.16</v>
      </c>
      <c r="K282">
        <v>456598.88</v>
      </c>
      <c r="L282">
        <v>-1678.28</v>
      </c>
      <c r="M282">
        <v>0</v>
      </c>
      <c r="N282">
        <v>2819.06</v>
      </c>
      <c r="O282">
        <v>135</v>
      </c>
      <c r="P282">
        <v>357.22</v>
      </c>
      <c r="Q282">
        <v>0.6</v>
      </c>
      <c r="R282">
        <v>0</v>
      </c>
      <c r="S282">
        <v>-2.87</v>
      </c>
      <c r="T282">
        <v>46.52</v>
      </c>
      <c r="U282">
        <v>-6153.6933330000002</v>
      </c>
      <c r="V282">
        <v>-107.1466667</v>
      </c>
      <c r="W282">
        <v>19372.257140000002</v>
      </c>
      <c r="X282">
        <v>13111.41714</v>
      </c>
    </row>
    <row r="283" spans="1:24" x14ac:dyDescent="0.2">
      <c r="A283">
        <v>14</v>
      </c>
      <c r="B283" t="s">
        <v>34</v>
      </c>
      <c r="C283" t="s">
        <v>27</v>
      </c>
      <c r="D283">
        <v>1220.81</v>
      </c>
      <c r="E283">
        <v>131638.34</v>
      </c>
      <c r="F283">
        <v>127705.8</v>
      </c>
      <c r="G283">
        <v>101741.59</v>
      </c>
      <c r="H283">
        <v>55076.93</v>
      </c>
      <c r="I283">
        <v>38737.879999999997</v>
      </c>
      <c r="J283">
        <v>456598.88</v>
      </c>
      <c r="K283">
        <v>454900.56</v>
      </c>
      <c r="L283">
        <v>-1698.31</v>
      </c>
      <c r="M283">
        <v>0</v>
      </c>
      <c r="N283">
        <v>2834.35</v>
      </c>
      <c r="O283">
        <v>135</v>
      </c>
      <c r="P283">
        <v>359.16</v>
      </c>
      <c r="Q283">
        <v>0.61</v>
      </c>
      <c r="R283">
        <v>0</v>
      </c>
      <c r="S283">
        <v>-2.87</v>
      </c>
      <c r="T283">
        <v>45.95</v>
      </c>
      <c r="U283">
        <v>-6227.1366669999998</v>
      </c>
      <c r="V283">
        <v>-107.1466667</v>
      </c>
      <c r="W283">
        <v>19134.89286</v>
      </c>
      <c r="X283">
        <v>12800.60952</v>
      </c>
    </row>
    <row r="284" spans="1:24" x14ac:dyDescent="0.2">
      <c r="A284">
        <v>15</v>
      </c>
      <c r="B284" t="s">
        <v>34</v>
      </c>
      <c r="C284" t="s">
        <v>27</v>
      </c>
      <c r="D284">
        <v>1213.69</v>
      </c>
      <c r="E284">
        <v>131303.51999999999</v>
      </c>
      <c r="F284">
        <v>127194.06</v>
      </c>
      <c r="G284">
        <v>101273.02</v>
      </c>
      <c r="H284">
        <v>54833.58</v>
      </c>
      <c r="I284">
        <v>38572.519999999997</v>
      </c>
      <c r="J284">
        <v>454900.59</v>
      </c>
      <c r="K284">
        <v>453176.69</v>
      </c>
      <c r="L284">
        <v>-1723.91</v>
      </c>
      <c r="M284">
        <v>0</v>
      </c>
      <c r="N284">
        <v>2805.16</v>
      </c>
      <c r="O284">
        <v>135</v>
      </c>
      <c r="P284">
        <v>356.55</v>
      </c>
      <c r="Q284">
        <v>0.6</v>
      </c>
      <c r="R284">
        <v>0</v>
      </c>
      <c r="S284">
        <v>-2.86</v>
      </c>
      <c r="T284">
        <v>45.94</v>
      </c>
      <c r="U284">
        <v>-6321.0033329999997</v>
      </c>
      <c r="V284">
        <v>-106.7733333</v>
      </c>
      <c r="W284">
        <v>19130.728569999999</v>
      </c>
      <c r="X284">
        <v>12702.9519</v>
      </c>
    </row>
    <row r="285" spans="1:24" x14ac:dyDescent="0.2">
      <c r="A285">
        <v>16</v>
      </c>
      <c r="B285" t="s">
        <v>34</v>
      </c>
      <c r="C285" t="s">
        <v>27</v>
      </c>
      <c r="D285">
        <v>1219.83</v>
      </c>
      <c r="E285">
        <v>130989.49</v>
      </c>
      <c r="F285">
        <v>126684.17</v>
      </c>
      <c r="G285">
        <v>100810.03</v>
      </c>
      <c r="H285">
        <v>54592.98</v>
      </c>
      <c r="I285">
        <v>38409.14</v>
      </c>
      <c r="J285">
        <v>453176.72</v>
      </c>
      <c r="K285">
        <v>451485.81</v>
      </c>
      <c r="L285">
        <v>-1690.91</v>
      </c>
      <c r="M285">
        <v>0</v>
      </c>
      <c r="N285">
        <v>2820.03</v>
      </c>
      <c r="O285">
        <v>135</v>
      </c>
      <c r="P285">
        <v>358.44</v>
      </c>
      <c r="Q285">
        <v>0.6</v>
      </c>
      <c r="R285">
        <v>0</v>
      </c>
      <c r="S285">
        <v>-2.86</v>
      </c>
      <c r="T285">
        <v>45.97</v>
      </c>
      <c r="U285">
        <v>-6200.0033329999997</v>
      </c>
      <c r="V285">
        <v>-106.7733333</v>
      </c>
      <c r="W285">
        <v>19143.221430000001</v>
      </c>
      <c r="X285">
        <v>12836.44476</v>
      </c>
    </row>
    <row r="286" spans="1:24" x14ac:dyDescent="0.2">
      <c r="A286">
        <v>17</v>
      </c>
      <c r="B286" t="s">
        <v>34</v>
      </c>
      <c r="C286" t="s">
        <v>27</v>
      </c>
      <c r="D286">
        <v>0</v>
      </c>
      <c r="E286">
        <v>129792.95</v>
      </c>
      <c r="F286">
        <v>126045.13</v>
      </c>
      <c r="G286">
        <v>100352.8</v>
      </c>
      <c r="H286">
        <v>54354.879999999997</v>
      </c>
      <c r="I286">
        <v>38247.54</v>
      </c>
      <c r="J286">
        <v>451485.94</v>
      </c>
      <c r="K286">
        <v>448793.28</v>
      </c>
      <c r="L286">
        <v>-2692.66</v>
      </c>
      <c r="M286">
        <v>0</v>
      </c>
      <c r="N286">
        <v>1673.14</v>
      </c>
      <c r="O286">
        <v>135</v>
      </c>
      <c r="P286">
        <v>209.43</v>
      </c>
      <c r="Q286">
        <v>0.42</v>
      </c>
      <c r="R286">
        <v>0</v>
      </c>
      <c r="S286">
        <v>-2.86</v>
      </c>
      <c r="T286">
        <v>62.44</v>
      </c>
      <c r="U286">
        <v>-9873.0866669999996</v>
      </c>
      <c r="V286">
        <v>-106.7733333</v>
      </c>
      <c r="W286">
        <v>26001.8</v>
      </c>
      <c r="X286">
        <v>16021.94</v>
      </c>
    </row>
    <row r="287" spans="1:24" x14ac:dyDescent="0.2">
      <c r="A287">
        <v>18</v>
      </c>
      <c r="B287" t="s">
        <v>34</v>
      </c>
      <c r="C287" t="s">
        <v>27</v>
      </c>
      <c r="D287">
        <v>1477.95</v>
      </c>
      <c r="E287">
        <v>130116.8</v>
      </c>
      <c r="F287">
        <v>125563.98</v>
      </c>
      <c r="G287">
        <v>99900.63</v>
      </c>
      <c r="H287">
        <v>54119.45</v>
      </c>
      <c r="I287">
        <v>38087.629999999997</v>
      </c>
      <c r="J287">
        <v>448793.28</v>
      </c>
      <c r="K287">
        <v>447788.5</v>
      </c>
      <c r="L287">
        <v>-1004.78</v>
      </c>
      <c r="M287">
        <v>0</v>
      </c>
      <c r="N287">
        <v>2849.5</v>
      </c>
      <c r="O287">
        <v>135</v>
      </c>
      <c r="P287">
        <v>362.19</v>
      </c>
      <c r="Q287">
        <v>0.6</v>
      </c>
      <c r="R287">
        <v>0</v>
      </c>
      <c r="S287">
        <v>-2.88</v>
      </c>
      <c r="T287">
        <v>51.57</v>
      </c>
      <c r="U287">
        <v>-3684.1933330000002</v>
      </c>
      <c r="V287">
        <v>-107.52</v>
      </c>
      <c r="W287">
        <v>21475.221430000001</v>
      </c>
      <c r="X287">
        <v>17683.508099999999</v>
      </c>
    </row>
    <row r="288" spans="1:24" x14ac:dyDescent="0.2">
      <c r="A288">
        <v>19</v>
      </c>
      <c r="B288" t="s">
        <v>34</v>
      </c>
      <c r="C288" t="s">
        <v>27</v>
      </c>
      <c r="D288">
        <v>1279.07</v>
      </c>
      <c r="E288">
        <v>129881.82</v>
      </c>
      <c r="F288">
        <v>125084.1</v>
      </c>
      <c r="G288">
        <v>99453.04</v>
      </c>
      <c r="H288">
        <v>53886.53</v>
      </c>
      <c r="I288">
        <v>37929.25</v>
      </c>
      <c r="J288">
        <v>447788.5</v>
      </c>
      <c r="K288">
        <v>446234.75</v>
      </c>
      <c r="L288">
        <v>-1553.75</v>
      </c>
      <c r="M288">
        <v>0</v>
      </c>
      <c r="N288">
        <v>2864.1</v>
      </c>
      <c r="O288">
        <v>135</v>
      </c>
      <c r="P288">
        <v>364.05</v>
      </c>
      <c r="Q288">
        <v>0.6</v>
      </c>
      <c r="R288">
        <v>0</v>
      </c>
      <c r="S288">
        <v>-2.86</v>
      </c>
      <c r="T288">
        <v>42.25</v>
      </c>
      <c r="U288">
        <v>-5697.0833329999996</v>
      </c>
      <c r="V288">
        <v>-106.7733333</v>
      </c>
      <c r="W288">
        <v>17594.10714</v>
      </c>
      <c r="X288">
        <v>11790.250480000001</v>
      </c>
    </row>
    <row r="289" spans="1:24" x14ac:dyDescent="0.2">
      <c r="A289">
        <v>20</v>
      </c>
      <c r="B289" t="s">
        <v>34</v>
      </c>
      <c r="C289" t="s">
        <v>27</v>
      </c>
      <c r="D289">
        <v>1194.1500000000001</v>
      </c>
      <c r="E289">
        <v>129557.61</v>
      </c>
      <c r="F289">
        <v>124600.94</v>
      </c>
      <c r="G289">
        <v>99009.8</v>
      </c>
      <c r="H289">
        <v>53656.45</v>
      </c>
      <c r="I289">
        <v>37772.449999999997</v>
      </c>
      <c r="J289">
        <v>446234.78</v>
      </c>
      <c r="K289">
        <v>444597.25</v>
      </c>
      <c r="L289">
        <v>-1637.53</v>
      </c>
      <c r="M289">
        <v>0</v>
      </c>
      <c r="N289">
        <v>2833.12</v>
      </c>
      <c r="O289">
        <v>135</v>
      </c>
      <c r="P289">
        <v>361.19</v>
      </c>
      <c r="Q289">
        <v>0.6</v>
      </c>
      <c r="R289">
        <v>0</v>
      </c>
      <c r="S289">
        <v>-2.86</v>
      </c>
      <c r="T289">
        <v>45.76</v>
      </c>
      <c r="U289">
        <v>-6004.2766670000001</v>
      </c>
      <c r="V289">
        <v>-106.7733333</v>
      </c>
      <c r="W289">
        <v>19055.771430000001</v>
      </c>
      <c r="X289">
        <v>12944.72143</v>
      </c>
    </row>
    <row r="290" spans="1:24" x14ac:dyDescent="0.2">
      <c r="A290">
        <v>3</v>
      </c>
      <c r="B290" t="s">
        <v>35</v>
      </c>
      <c r="C290" t="s">
        <v>27</v>
      </c>
      <c r="D290">
        <v>1446.25</v>
      </c>
      <c r="E290">
        <v>140532.20000000001</v>
      </c>
      <c r="F290">
        <v>134269.14000000001</v>
      </c>
      <c r="G290">
        <v>107479.45</v>
      </c>
      <c r="H290">
        <v>58057.77</v>
      </c>
      <c r="I290">
        <v>40762.67</v>
      </c>
      <c r="J290">
        <v>480423.5</v>
      </c>
      <c r="K290">
        <v>481101.25</v>
      </c>
      <c r="L290">
        <v>677.75</v>
      </c>
      <c r="M290">
        <v>5610.26</v>
      </c>
      <c r="N290">
        <v>4069.18</v>
      </c>
      <c r="O290">
        <v>135</v>
      </c>
      <c r="P290">
        <v>499.96</v>
      </c>
      <c r="Q290">
        <v>1.04</v>
      </c>
      <c r="R290">
        <v>0</v>
      </c>
      <c r="S290">
        <v>-2.25</v>
      </c>
      <c r="T290">
        <v>51.56</v>
      </c>
      <c r="U290">
        <v>2485.083333</v>
      </c>
      <c r="V290">
        <v>-84</v>
      </c>
      <c r="W290">
        <v>21471.057140000001</v>
      </c>
      <c r="X290">
        <v>23872.140479999998</v>
      </c>
    </row>
    <row r="291" spans="1:24" x14ac:dyDescent="0.2">
      <c r="A291">
        <v>4</v>
      </c>
      <c r="B291" t="s">
        <v>35</v>
      </c>
      <c r="C291" t="s">
        <v>27</v>
      </c>
      <c r="D291">
        <v>1086.55</v>
      </c>
      <c r="E291">
        <v>142397.38</v>
      </c>
      <c r="F291">
        <v>133766.17000000001</v>
      </c>
      <c r="G291">
        <v>106890.2</v>
      </c>
      <c r="H291">
        <v>57750.74</v>
      </c>
      <c r="I291">
        <v>40554.28</v>
      </c>
      <c r="J291">
        <v>481101.16</v>
      </c>
      <c r="K291">
        <v>481358.78</v>
      </c>
      <c r="L291">
        <v>257.63</v>
      </c>
      <c r="M291">
        <v>6967.35</v>
      </c>
      <c r="N291">
        <v>4094.61</v>
      </c>
      <c r="O291">
        <v>112.5</v>
      </c>
      <c r="P291">
        <v>503.08</v>
      </c>
      <c r="Q291">
        <v>1.02</v>
      </c>
      <c r="R291">
        <v>0</v>
      </c>
      <c r="S291">
        <v>-1.88</v>
      </c>
      <c r="T291">
        <v>52.88</v>
      </c>
      <c r="U291">
        <v>944.64333329999999</v>
      </c>
      <c r="V291">
        <v>-70.186666669999994</v>
      </c>
      <c r="W291">
        <v>22020.742859999998</v>
      </c>
      <c r="X291">
        <v>22895.199519999998</v>
      </c>
    </row>
    <row r="292" spans="1:24" x14ac:dyDescent="0.2">
      <c r="A292">
        <v>5</v>
      </c>
      <c r="B292" t="s">
        <v>35</v>
      </c>
      <c r="C292" t="s">
        <v>27</v>
      </c>
      <c r="D292">
        <v>1101.3800000000001</v>
      </c>
      <c r="E292">
        <v>144202.06</v>
      </c>
      <c r="F292">
        <v>133255.07999999999</v>
      </c>
      <c r="G292">
        <v>106321.66</v>
      </c>
      <c r="H292">
        <v>57455.17</v>
      </c>
      <c r="I292">
        <v>40353.31</v>
      </c>
      <c r="J292">
        <v>481358.72</v>
      </c>
      <c r="K292">
        <v>481587.28</v>
      </c>
      <c r="L292">
        <v>228.56</v>
      </c>
      <c r="M292">
        <v>7900.07</v>
      </c>
      <c r="N292">
        <v>4031.38</v>
      </c>
      <c r="O292">
        <v>135</v>
      </c>
      <c r="P292">
        <v>496.6</v>
      </c>
      <c r="Q292">
        <v>0.99</v>
      </c>
      <c r="R292">
        <v>0</v>
      </c>
      <c r="S292">
        <v>-1.51</v>
      </c>
      <c r="T292">
        <v>55.24</v>
      </c>
      <c r="U292">
        <v>838.05333329999996</v>
      </c>
      <c r="V292">
        <v>-56.373333330000001</v>
      </c>
      <c r="W292">
        <v>23003.514289999999</v>
      </c>
      <c r="X292">
        <v>23785.194289999999</v>
      </c>
    </row>
    <row r="293" spans="1:24" x14ac:dyDescent="0.2">
      <c r="A293">
        <v>6</v>
      </c>
      <c r="B293" t="s">
        <v>35</v>
      </c>
      <c r="C293" t="s">
        <v>27</v>
      </c>
      <c r="D293">
        <v>0</v>
      </c>
      <c r="E293">
        <v>145189.29999999999</v>
      </c>
      <c r="F293">
        <v>132616.79999999999</v>
      </c>
      <c r="G293">
        <v>105763.05</v>
      </c>
      <c r="H293">
        <v>57166.080000000002</v>
      </c>
      <c r="I293">
        <v>40156.97</v>
      </c>
      <c r="J293">
        <v>481587.28</v>
      </c>
      <c r="K293">
        <v>480892.19</v>
      </c>
      <c r="L293">
        <v>-695.09</v>
      </c>
      <c r="M293">
        <v>8563.67</v>
      </c>
      <c r="N293">
        <v>2919.92</v>
      </c>
      <c r="O293">
        <v>135</v>
      </c>
      <c r="P293">
        <v>352.66</v>
      </c>
      <c r="Q293">
        <v>0.82</v>
      </c>
      <c r="R293">
        <v>0</v>
      </c>
      <c r="S293">
        <v>-1.1299999999999999</v>
      </c>
      <c r="T293">
        <v>65.430000000000007</v>
      </c>
      <c r="U293">
        <v>-2548.663333</v>
      </c>
      <c r="V293">
        <v>-42.186666670000001</v>
      </c>
      <c r="W293">
        <v>27246.921429999999</v>
      </c>
      <c r="X293">
        <v>24656.07143</v>
      </c>
    </row>
    <row r="294" spans="1:24" x14ac:dyDescent="0.2">
      <c r="A294">
        <v>7</v>
      </c>
      <c r="B294" t="s">
        <v>35</v>
      </c>
      <c r="C294" t="s">
        <v>27</v>
      </c>
      <c r="D294">
        <v>1455.87</v>
      </c>
      <c r="E294">
        <v>147656.25</v>
      </c>
      <c r="F294">
        <v>132134.20000000001</v>
      </c>
      <c r="G294">
        <v>105226.46</v>
      </c>
      <c r="H294">
        <v>56886.61</v>
      </c>
      <c r="I294">
        <v>39967.19</v>
      </c>
      <c r="J294">
        <v>480892.22</v>
      </c>
      <c r="K294">
        <v>481870.72</v>
      </c>
      <c r="L294">
        <v>978.5</v>
      </c>
      <c r="M294">
        <v>9020.23</v>
      </c>
      <c r="N294">
        <v>4080.06</v>
      </c>
      <c r="O294">
        <v>135</v>
      </c>
      <c r="P294">
        <v>502.62</v>
      </c>
      <c r="Q294">
        <v>0.97</v>
      </c>
      <c r="R294">
        <v>0</v>
      </c>
      <c r="S294">
        <v>-0.8</v>
      </c>
      <c r="T294">
        <v>45.4</v>
      </c>
      <c r="U294">
        <v>3587.833333</v>
      </c>
      <c r="V294">
        <v>-29.866666670000001</v>
      </c>
      <c r="W294">
        <v>18905.85714</v>
      </c>
      <c r="X294">
        <v>22463.823810000002</v>
      </c>
    </row>
    <row r="295" spans="1:24" x14ac:dyDescent="0.2">
      <c r="A295">
        <v>8</v>
      </c>
      <c r="B295" t="s">
        <v>35</v>
      </c>
      <c r="C295" t="s">
        <v>27</v>
      </c>
      <c r="D295">
        <v>1145.08</v>
      </c>
      <c r="E295">
        <v>149534.60999999999</v>
      </c>
      <c r="F295">
        <v>131647.47</v>
      </c>
      <c r="G295">
        <v>104702.44</v>
      </c>
      <c r="H295">
        <v>56614.51</v>
      </c>
      <c r="I295">
        <v>39782.29</v>
      </c>
      <c r="J295">
        <v>481870.75</v>
      </c>
      <c r="K295">
        <v>482281.31</v>
      </c>
      <c r="L295">
        <v>410.56</v>
      </c>
      <c r="M295">
        <v>9310.9599999999991</v>
      </c>
      <c r="N295">
        <v>4104.32</v>
      </c>
      <c r="O295">
        <v>135</v>
      </c>
      <c r="P295">
        <v>505.6</v>
      </c>
      <c r="Q295">
        <v>0.96</v>
      </c>
      <c r="R295">
        <v>0</v>
      </c>
      <c r="S295">
        <v>-0.76</v>
      </c>
      <c r="T295">
        <v>47.49</v>
      </c>
      <c r="U295">
        <v>1505.386667</v>
      </c>
      <c r="V295">
        <v>-28.373333330000001</v>
      </c>
      <c r="W295">
        <v>19776.192859999999</v>
      </c>
      <c r="X295">
        <v>21253.206190000001</v>
      </c>
    </row>
    <row r="296" spans="1:24" x14ac:dyDescent="0.2">
      <c r="A296">
        <v>9</v>
      </c>
      <c r="B296" t="s">
        <v>35</v>
      </c>
      <c r="C296" t="s">
        <v>27</v>
      </c>
      <c r="D296">
        <v>1137.8399999999999</v>
      </c>
      <c r="E296">
        <v>151309.34</v>
      </c>
      <c r="F296">
        <v>131161.17000000001</v>
      </c>
      <c r="G296">
        <v>104188.58</v>
      </c>
      <c r="H296">
        <v>56348.07</v>
      </c>
      <c r="I296">
        <v>39601.26</v>
      </c>
      <c r="J296">
        <v>482281.28</v>
      </c>
      <c r="K296">
        <v>482608.44</v>
      </c>
      <c r="L296">
        <v>327.16000000000003</v>
      </c>
      <c r="M296">
        <v>9511.48</v>
      </c>
      <c r="N296">
        <v>4128.37</v>
      </c>
      <c r="O296">
        <v>135</v>
      </c>
      <c r="P296">
        <v>508.56</v>
      </c>
      <c r="Q296">
        <v>0.96</v>
      </c>
      <c r="R296">
        <v>0</v>
      </c>
      <c r="S296">
        <v>-0.76</v>
      </c>
      <c r="T296">
        <v>48.36</v>
      </c>
      <c r="U296">
        <v>1199.586667</v>
      </c>
      <c r="V296">
        <v>-28.373333330000001</v>
      </c>
      <c r="W296">
        <v>20138.485710000001</v>
      </c>
      <c r="X296">
        <v>21309.699049999999</v>
      </c>
    </row>
    <row r="297" spans="1:24" x14ac:dyDescent="0.2">
      <c r="A297">
        <v>10</v>
      </c>
      <c r="B297" t="s">
        <v>35</v>
      </c>
      <c r="C297" t="s">
        <v>27</v>
      </c>
      <c r="D297">
        <v>1144.1099999999999</v>
      </c>
      <c r="E297">
        <v>153008.67000000001</v>
      </c>
      <c r="F297">
        <v>130672.33</v>
      </c>
      <c r="G297">
        <v>103684.38</v>
      </c>
      <c r="H297">
        <v>56086</v>
      </c>
      <c r="I297">
        <v>39423.519999999997</v>
      </c>
      <c r="J297">
        <v>482608.44</v>
      </c>
      <c r="K297">
        <v>482874.91</v>
      </c>
      <c r="L297">
        <v>266.47000000000003</v>
      </c>
      <c r="M297">
        <v>9665.34</v>
      </c>
      <c r="N297">
        <v>4109.04</v>
      </c>
      <c r="O297">
        <v>135</v>
      </c>
      <c r="P297">
        <v>507.15</v>
      </c>
      <c r="Q297">
        <v>0.95</v>
      </c>
      <c r="R297">
        <v>0</v>
      </c>
      <c r="S297">
        <v>-0.76</v>
      </c>
      <c r="T297">
        <v>49.46</v>
      </c>
      <c r="U297">
        <v>977.05666670000005</v>
      </c>
      <c r="V297">
        <v>-28.373333330000001</v>
      </c>
      <c r="W297">
        <v>20596.557140000001</v>
      </c>
      <c r="X297">
        <v>21545.24048</v>
      </c>
    </row>
    <row r="298" spans="1:24" x14ac:dyDescent="0.2">
      <c r="A298">
        <v>11</v>
      </c>
      <c r="B298" t="s">
        <v>35</v>
      </c>
      <c r="C298" t="s">
        <v>27</v>
      </c>
      <c r="D298">
        <v>0</v>
      </c>
      <c r="E298">
        <v>153782.14000000001</v>
      </c>
      <c r="F298">
        <v>130051.39</v>
      </c>
      <c r="G298">
        <v>103187.38</v>
      </c>
      <c r="H298">
        <v>55827.91</v>
      </c>
      <c r="I298">
        <v>39248.28</v>
      </c>
      <c r="J298">
        <v>482874.88</v>
      </c>
      <c r="K298">
        <v>482097.09</v>
      </c>
      <c r="L298">
        <v>-777.78</v>
      </c>
      <c r="M298">
        <v>9784.01</v>
      </c>
      <c r="N298">
        <v>2961.58</v>
      </c>
      <c r="O298">
        <v>135</v>
      </c>
      <c r="P298">
        <v>358.56</v>
      </c>
      <c r="Q298">
        <v>0.78</v>
      </c>
      <c r="R298">
        <v>0</v>
      </c>
      <c r="S298">
        <v>-0.76</v>
      </c>
      <c r="T298">
        <v>66.12</v>
      </c>
      <c r="U298">
        <v>-2851.86</v>
      </c>
      <c r="V298">
        <v>-28.373333330000001</v>
      </c>
      <c r="W298">
        <v>27534.257140000002</v>
      </c>
      <c r="X298">
        <v>24654.023809999999</v>
      </c>
    </row>
    <row r="299" spans="1:24" x14ac:dyDescent="0.2">
      <c r="A299">
        <v>12</v>
      </c>
      <c r="B299" t="s">
        <v>35</v>
      </c>
      <c r="C299" t="s">
        <v>27</v>
      </c>
      <c r="D299">
        <v>1431.74</v>
      </c>
      <c r="E299">
        <v>156054.81</v>
      </c>
      <c r="F299">
        <v>129589.2</v>
      </c>
      <c r="G299">
        <v>102699.12</v>
      </c>
      <c r="H299">
        <v>55574.14</v>
      </c>
      <c r="I299">
        <v>39075.879999999997</v>
      </c>
      <c r="J299">
        <v>482097.09</v>
      </c>
      <c r="K299">
        <v>482993.16</v>
      </c>
      <c r="L299">
        <v>896.06</v>
      </c>
      <c r="M299">
        <v>9868.51</v>
      </c>
      <c r="N299">
        <v>4155.79</v>
      </c>
      <c r="O299">
        <v>135</v>
      </c>
      <c r="P299">
        <v>512.92999999999995</v>
      </c>
      <c r="Q299">
        <v>0.95</v>
      </c>
      <c r="R299">
        <v>0</v>
      </c>
      <c r="S299">
        <v>-0.76</v>
      </c>
      <c r="T299">
        <v>54.19</v>
      </c>
      <c r="U299">
        <v>3285.5533329999998</v>
      </c>
      <c r="V299">
        <v>-28.373333330000001</v>
      </c>
      <c r="W299">
        <v>22566.264289999999</v>
      </c>
      <c r="X299">
        <v>25823.444289999999</v>
      </c>
    </row>
    <row r="300" spans="1:24" x14ac:dyDescent="0.2">
      <c r="A300">
        <v>13</v>
      </c>
      <c r="B300" t="s">
        <v>35</v>
      </c>
      <c r="C300" t="s">
        <v>27</v>
      </c>
      <c r="D300">
        <v>1181.07</v>
      </c>
      <c r="E300">
        <v>157667.04999999999</v>
      </c>
      <c r="F300">
        <v>129122.56</v>
      </c>
      <c r="G300">
        <v>102218.13</v>
      </c>
      <c r="H300">
        <v>55324.38</v>
      </c>
      <c r="I300">
        <v>38906.239999999998</v>
      </c>
      <c r="J300">
        <v>482993.16</v>
      </c>
      <c r="K300">
        <v>483238.38</v>
      </c>
      <c r="L300">
        <v>245.22</v>
      </c>
      <c r="M300">
        <v>9924.81</v>
      </c>
      <c r="N300">
        <v>4130.3100000000004</v>
      </c>
      <c r="O300">
        <v>135</v>
      </c>
      <c r="P300">
        <v>510.07</v>
      </c>
      <c r="Q300">
        <v>0.94</v>
      </c>
      <c r="R300">
        <v>0</v>
      </c>
      <c r="S300">
        <v>-0.76</v>
      </c>
      <c r="T300">
        <v>52.99</v>
      </c>
      <c r="U300">
        <v>899.14</v>
      </c>
      <c r="V300">
        <v>-28.373333330000001</v>
      </c>
      <c r="W300">
        <v>22066.55</v>
      </c>
      <c r="X300">
        <v>22937.31667</v>
      </c>
    </row>
    <row r="301" spans="1:24" x14ac:dyDescent="0.2">
      <c r="A301">
        <v>14</v>
      </c>
      <c r="B301" t="s">
        <v>35</v>
      </c>
      <c r="C301" t="s">
        <v>27</v>
      </c>
      <c r="D301">
        <v>1168.45</v>
      </c>
      <c r="E301">
        <v>159179.75</v>
      </c>
      <c r="F301">
        <v>128657.38</v>
      </c>
      <c r="G301">
        <v>101743.55</v>
      </c>
      <c r="H301">
        <v>55077.91</v>
      </c>
      <c r="I301">
        <v>38738.839999999997</v>
      </c>
      <c r="J301">
        <v>483238.38</v>
      </c>
      <c r="K301">
        <v>483397.44</v>
      </c>
      <c r="L301">
        <v>159.06</v>
      </c>
      <c r="M301">
        <v>9929.61</v>
      </c>
      <c r="N301">
        <v>4153.1099999999997</v>
      </c>
      <c r="O301">
        <v>135</v>
      </c>
      <c r="P301">
        <v>512.89</v>
      </c>
      <c r="Q301">
        <v>0.94</v>
      </c>
      <c r="R301">
        <v>0</v>
      </c>
      <c r="S301">
        <v>-0.76</v>
      </c>
      <c r="T301">
        <v>53.58</v>
      </c>
      <c r="U301">
        <v>583.22</v>
      </c>
      <c r="V301">
        <v>-28.373333330000001</v>
      </c>
      <c r="W301">
        <v>22312.242859999998</v>
      </c>
      <c r="X301">
        <v>22867.089520000001</v>
      </c>
    </row>
    <row r="302" spans="1:24" x14ac:dyDescent="0.2">
      <c r="A302">
        <v>15</v>
      </c>
      <c r="B302" t="s">
        <v>35</v>
      </c>
      <c r="C302" t="s">
        <v>27</v>
      </c>
      <c r="D302">
        <v>1174.68</v>
      </c>
      <c r="E302">
        <v>160612.78</v>
      </c>
      <c r="F302">
        <v>128189.23</v>
      </c>
      <c r="G302">
        <v>101274.4</v>
      </c>
      <c r="H302">
        <v>54834.42</v>
      </c>
      <c r="I302">
        <v>38573.360000000001</v>
      </c>
      <c r="J302">
        <v>483397.5</v>
      </c>
      <c r="K302">
        <v>483484.19</v>
      </c>
      <c r="L302">
        <v>86.69</v>
      </c>
      <c r="M302">
        <v>9946.42</v>
      </c>
      <c r="N302">
        <v>4131.3999999999996</v>
      </c>
      <c r="O302">
        <v>135</v>
      </c>
      <c r="P302">
        <v>511.15</v>
      </c>
      <c r="Q302">
        <v>0.94</v>
      </c>
      <c r="R302">
        <v>0</v>
      </c>
      <c r="S302">
        <v>-0.76</v>
      </c>
      <c r="T302">
        <v>54.67</v>
      </c>
      <c r="U302">
        <v>317.86333330000002</v>
      </c>
      <c r="V302">
        <v>-28.373333330000001</v>
      </c>
      <c r="W302">
        <v>22766.15</v>
      </c>
      <c r="X302">
        <v>23055.64</v>
      </c>
    </row>
    <row r="303" spans="1:24" x14ac:dyDescent="0.2">
      <c r="A303">
        <v>16</v>
      </c>
      <c r="B303" t="s">
        <v>35</v>
      </c>
      <c r="C303" t="s">
        <v>27</v>
      </c>
      <c r="D303">
        <v>1322.24</v>
      </c>
      <c r="E303">
        <v>160557.07999999999</v>
      </c>
      <c r="F303">
        <v>127596.41</v>
      </c>
      <c r="G303">
        <v>100810.81</v>
      </c>
      <c r="H303">
        <v>54593.68</v>
      </c>
      <c r="I303">
        <v>38409.910000000003</v>
      </c>
      <c r="J303">
        <v>483484.15999999997</v>
      </c>
      <c r="K303">
        <v>481967.88</v>
      </c>
      <c r="L303">
        <v>-1516.28</v>
      </c>
      <c r="M303">
        <v>9088.85</v>
      </c>
      <c r="N303">
        <v>2820.03</v>
      </c>
      <c r="O303">
        <v>135</v>
      </c>
      <c r="P303">
        <v>516.80999999999995</v>
      </c>
      <c r="Q303">
        <v>0.85</v>
      </c>
      <c r="R303">
        <v>0</v>
      </c>
      <c r="S303">
        <v>-0.76</v>
      </c>
      <c r="T303">
        <v>52.68</v>
      </c>
      <c r="U303">
        <v>-5559.6933330000002</v>
      </c>
      <c r="V303">
        <v>-28.373333330000001</v>
      </c>
      <c r="W303">
        <v>21937.457139999999</v>
      </c>
      <c r="X303">
        <v>16349.39048</v>
      </c>
    </row>
    <row r="304" spans="1:24" x14ac:dyDescent="0.2">
      <c r="A304">
        <v>17</v>
      </c>
      <c r="B304" t="s">
        <v>35</v>
      </c>
      <c r="C304" t="s">
        <v>27</v>
      </c>
      <c r="D304">
        <v>4430.74</v>
      </c>
      <c r="E304">
        <v>160615.95000000001</v>
      </c>
      <c r="F304">
        <v>127019.15</v>
      </c>
      <c r="G304">
        <v>100353.02</v>
      </c>
      <c r="H304">
        <v>54355.48</v>
      </c>
      <c r="I304">
        <v>38248.519999999997</v>
      </c>
      <c r="J304">
        <v>481967.91</v>
      </c>
      <c r="K304">
        <v>480592.13</v>
      </c>
      <c r="L304">
        <v>-1375.78</v>
      </c>
      <c r="M304">
        <v>7189.79</v>
      </c>
      <c r="N304">
        <v>3014.06</v>
      </c>
      <c r="O304">
        <v>135</v>
      </c>
      <c r="P304">
        <v>791.67</v>
      </c>
      <c r="Q304">
        <v>1.1499999999999999</v>
      </c>
      <c r="R304">
        <v>0</v>
      </c>
      <c r="S304">
        <v>-0.76</v>
      </c>
      <c r="T304">
        <v>67.33</v>
      </c>
      <c r="U304">
        <v>-5044.5266670000001</v>
      </c>
      <c r="V304">
        <v>-28.373333330000001</v>
      </c>
      <c r="W304">
        <v>28038.135709999999</v>
      </c>
      <c r="X304">
        <v>22965.235710000001</v>
      </c>
    </row>
    <row r="305" spans="1:24" x14ac:dyDescent="0.2">
      <c r="A305">
        <v>18</v>
      </c>
      <c r="B305" t="s">
        <v>35</v>
      </c>
      <c r="C305" t="s">
        <v>27</v>
      </c>
      <c r="D305">
        <v>4455</v>
      </c>
      <c r="E305">
        <v>162372.78</v>
      </c>
      <c r="F305">
        <v>126590.7</v>
      </c>
      <c r="G305">
        <v>99900.38</v>
      </c>
      <c r="H305">
        <v>54119.95</v>
      </c>
      <c r="I305">
        <v>38088.85</v>
      </c>
      <c r="J305">
        <v>480592.06</v>
      </c>
      <c r="K305">
        <v>481072.66</v>
      </c>
      <c r="L305">
        <v>480.59</v>
      </c>
      <c r="M305">
        <v>8061.72</v>
      </c>
      <c r="N305">
        <v>4197.76</v>
      </c>
      <c r="O305">
        <v>135</v>
      </c>
      <c r="P305">
        <v>1232.6099999999999</v>
      </c>
      <c r="Q305">
        <v>1.57</v>
      </c>
      <c r="R305">
        <v>0</v>
      </c>
      <c r="S305">
        <v>-0.76</v>
      </c>
      <c r="T305">
        <v>59.94</v>
      </c>
      <c r="U305">
        <v>1762.163333</v>
      </c>
      <c r="V305">
        <v>-28.373333330000001</v>
      </c>
      <c r="W305">
        <v>24960.728569999999</v>
      </c>
      <c r="X305">
        <v>26694.51857</v>
      </c>
    </row>
    <row r="306" spans="1:24" x14ac:dyDescent="0.2">
      <c r="A306">
        <v>19</v>
      </c>
      <c r="B306" t="s">
        <v>35</v>
      </c>
      <c r="C306" t="s">
        <v>27</v>
      </c>
      <c r="D306">
        <v>4479.12</v>
      </c>
      <c r="E306">
        <v>163602.88</v>
      </c>
      <c r="F306">
        <v>126162.43</v>
      </c>
      <c r="G306">
        <v>99452.41</v>
      </c>
      <c r="H306">
        <v>53886.98</v>
      </c>
      <c r="I306">
        <v>37930.71</v>
      </c>
      <c r="J306">
        <v>481072.69</v>
      </c>
      <c r="K306">
        <v>481035.41</v>
      </c>
      <c r="L306">
        <v>-37.28</v>
      </c>
      <c r="M306">
        <v>8667.34</v>
      </c>
      <c r="N306">
        <v>4219.6000000000004</v>
      </c>
      <c r="O306">
        <v>135</v>
      </c>
      <c r="P306">
        <v>1524.18</v>
      </c>
      <c r="Q306">
        <v>1.78</v>
      </c>
      <c r="R306">
        <v>0</v>
      </c>
      <c r="S306">
        <v>-0.76</v>
      </c>
      <c r="T306">
        <v>49.46</v>
      </c>
      <c r="U306">
        <v>-136.69333330000001</v>
      </c>
      <c r="V306">
        <v>-28.373333330000001</v>
      </c>
      <c r="W306">
        <v>20596.557140000001</v>
      </c>
      <c r="X306">
        <v>20431.49048</v>
      </c>
    </row>
    <row r="307" spans="1:24" x14ac:dyDescent="0.2">
      <c r="A307">
        <v>20</v>
      </c>
      <c r="B307" t="s">
        <v>35</v>
      </c>
      <c r="C307" t="s">
        <v>27</v>
      </c>
      <c r="D307">
        <v>4503.1099999999997</v>
      </c>
      <c r="E307">
        <v>164742.51999999999</v>
      </c>
      <c r="F307">
        <v>125728.03</v>
      </c>
      <c r="G307">
        <v>99008.8</v>
      </c>
      <c r="H307">
        <v>53656.85</v>
      </c>
      <c r="I307">
        <v>37774.160000000003</v>
      </c>
      <c r="J307">
        <v>481035.41</v>
      </c>
      <c r="K307">
        <v>480910.38</v>
      </c>
      <c r="L307">
        <v>-125.03</v>
      </c>
      <c r="M307">
        <v>9067.15</v>
      </c>
      <c r="N307">
        <v>4195.95</v>
      </c>
      <c r="O307">
        <v>135</v>
      </c>
      <c r="P307">
        <v>1812.58</v>
      </c>
      <c r="Q307">
        <v>1.99</v>
      </c>
      <c r="R307">
        <v>0</v>
      </c>
      <c r="S307">
        <v>-0.76</v>
      </c>
      <c r="T307">
        <v>52.56</v>
      </c>
      <c r="U307">
        <v>-458.44333330000001</v>
      </c>
      <c r="V307">
        <v>-28.373333330000001</v>
      </c>
      <c r="W307">
        <v>21887.485710000001</v>
      </c>
      <c r="X307">
        <v>21400.66905</v>
      </c>
    </row>
    <row r="308" spans="1:24" x14ac:dyDescent="0.2">
      <c r="A308">
        <v>3</v>
      </c>
      <c r="B308" t="s">
        <v>36</v>
      </c>
      <c r="C308" t="s">
        <v>27</v>
      </c>
      <c r="D308">
        <v>4075.4</v>
      </c>
      <c r="E308">
        <v>140488.63</v>
      </c>
      <c r="F308">
        <v>134298.19</v>
      </c>
      <c r="G308">
        <v>107483.09</v>
      </c>
      <c r="H308">
        <v>58057.79</v>
      </c>
      <c r="I308">
        <v>40764.629999999997</v>
      </c>
      <c r="J308">
        <v>480443.66</v>
      </c>
      <c r="K308">
        <v>481092.31</v>
      </c>
      <c r="L308">
        <v>648.66</v>
      </c>
      <c r="M308">
        <v>5613.56</v>
      </c>
      <c r="N308">
        <v>4069.18</v>
      </c>
      <c r="O308">
        <v>135</v>
      </c>
      <c r="P308">
        <v>1151.73</v>
      </c>
      <c r="Q308">
        <v>1.56</v>
      </c>
      <c r="R308">
        <v>0</v>
      </c>
      <c r="S308">
        <v>-2.25</v>
      </c>
      <c r="T308">
        <v>49.05</v>
      </c>
      <c r="U308">
        <v>2378.42</v>
      </c>
      <c r="V308">
        <v>-84</v>
      </c>
      <c r="W308">
        <v>20425.82143</v>
      </c>
      <c r="X308">
        <v>22720.241429999998</v>
      </c>
    </row>
    <row r="309" spans="1:24" x14ac:dyDescent="0.2">
      <c r="A309">
        <v>4</v>
      </c>
      <c r="B309" t="s">
        <v>36</v>
      </c>
      <c r="C309" t="s">
        <v>27</v>
      </c>
      <c r="D309">
        <v>4101.8</v>
      </c>
      <c r="E309">
        <v>142330.60999999999</v>
      </c>
      <c r="F309">
        <v>133791.17000000001</v>
      </c>
      <c r="G309">
        <v>106893.3</v>
      </c>
      <c r="H309">
        <v>57750.65</v>
      </c>
      <c r="I309">
        <v>40556.449999999997</v>
      </c>
      <c r="J309">
        <v>481092.34</v>
      </c>
      <c r="K309">
        <v>481322.19</v>
      </c>
      <c r="L309">
        <v>229.84</v>
      </c>
      <c r="M309">
        <v>6966.22</v>
      </c>
      <c r="N309">
        <v>4094.55</v>
      </c>
      <c r="O309">
        <v>112.5</v>
      </c>
      <c r="P309">
        <v>1419.32</v>
      </c>
      <c r="Q309">
        <v>1.73</v>
      </c>
      <c r="R309">
        <v>0</v>
      </c>
      <c r="S309">
        <v>-1.88</v>
      </c>
      <c r="T309">
        <v>47.79</v>
      </c>
      <c r="U309">
        <v>842.74666669999999</v>
      </c>
      <c r="V309">
        <v>-70.186666669999994</v>
      </c>
      <c r="W309">
        <v>19901.121429999999</v>
      </c>
      <c r="X309">
        <v>20673.681430000001</v>
      </c>
    </row>
    <row r="310" spans="1:24" x14ac:dyDescent="0.2">
      <c r="A310">
        <v>5</v>
      </c>
      <c r="B310" t="s">
        <v>36</v>
      </c>
      <c r="C310" t="s">
        <v>27</v>
      </c>
      <c r="D310">
        <v>4128.04</v>
      </c>
      <c r="E310">
        <v>144090.97</v>
      </c>
      <c r="F310">
        <v>133277.06</v>
      </c>
      <c r="G310">
        <v>106324.45</v>
      </c>
      <c r="H310">
        <v>57455.07</v>
      </c>
      <c r="I310">
        <v>40355.800000000003</v>
      </c>
      <c r="J310">
        <v>481322.16</v>
      </c>
      <c r="K310">
        <v>481503.34</v>
      </c>
      <c r="L310">
        <v>181.19</v>
      </c>
      <c r="M310">
        <v>7881.72</v>
      </c>
      <c r="N310">
        <v>4031.32</v>
      </c>
      <c r="O310">
        <v>135</v>
      </c>
      <c r="P310">
        <v>1679</v>
      </c>
      <c r="Q310">
        <v>1.89</v>
      </c>
      <c r="R310">
        <v>0</v>
      </c>
      <c r="S310">
        <v>-1.51</v>
      </c>
      <c r="T310">
        <v>50.04</v>
      </c>
      <c r="U310">
        <v>664.36333330000002</v>
      </c>
      <c r="V310">
        <v>-56.373333330000001</v>
      </c>
      <c r="W310">
        <v>20838.085709999999</v>
      </c>
      <c r="X310">
        <v>21446.075710000001</v>
      </c>
    </row>
    <row r="311" spans="1:24" x14ac:dyDescent="0.2">
      <c r="A311">
        <v>6</v>
      </c>
      <c r="B311" t="s">
        <v>36</v>
      </c>
      <c r="C311" t="s">
        <v>27</v>
      </c>
      <c r="D311">
        <v>4154.1099999999997</v>
      </c>
      <c r="E311">
        <v>145026.95000000001</v>
      </c>
      <c r="F311">
        <v>132638.63</v>
      </c>
      <c r="G311">
        <v>105765.67</v>
      </c>
      <c r="H311">
        <v>57166.19</v>
      </c>
      <c r="I311">
        <v>40159.93</v>
      </c>
      <c r="J311">
        <v>481503.34</v>
      </c>
      <c r="K311">
        <v>480757.38</v>
      </c>
      <c r="L311">
        <v>-745.97</v>
      </c>
      <c r="M311">
        <v>8528.3799999999992</v>
      </c>
      <c r="N311">
        <v>2919.92</v>
      </c>
      <c r="O311">
        <v>135</v>
      </c>
      <c r="P311">
        <v>1802.87</v>
      </c>
      <c r="Q311">
        <v>1.9</v>
      </c>
      <c r="R311">
        <v>0</v>
      </c>
      <c r="S311">
        <v>-1.1399999999999999</v>
      </c>
      <c r="T311">
        <v>57.77</v>
      </c>
      <c r="U311">
        <v>-2735.2233329999999</v>
      </c>
      <c r="V311">
        <v>-42.56</v>
      </c>
      <c r="W311">
        <v>24057.078570000001</v>
      </c>
      <c r="X311">
        <v>21279.295239999999</v>
      </c>
    </row>
    <row r="312" spans="1:24" x14ac:dyDescent="0.2">
      <c r="A312">
        <v>7</v>
      </c>
      <c r="B312" t="s">
        <v>36</v>
      </c>
      <c r="C312" t="s">
        <v>27</v>
      </c>
      <c r="D312">
        <v>4180.03</v>
      </c>
      <c r="E312">
        <v>147448.32999999999</v>
      </c>
      <c r="F312">
        <v>132149.10999999999</v>
      </c>
      <c r="G312">
        <v>105228.23</v>
      </c>
      <c r="H312">
        <v>56886.26</v>
      </c>
      <c r="I312">
        <v>39970.01</v>
      </c>
      <c r="J312">
        <v>480757.25</v>
      </c>
      <c r="K312">
        <v>481681.94</v>
      </c>
      <c r="L312">
        <v>924.69</v>
      </c>
      <c r="M312">
        <v>8995.73</v>
      </c>
      <c r="N312">
        <v>4080.06</v>
      </c>
      <c r="O312">
        <v>135</v>
      </c>
      <c r="P312">
        <v>2222.3200000000002</v>
      </c>
      <c r="Q312">
        <v>2.21</v>
      </c>
      <c r="R312">
        <v>0</v>
      </c>
      <c r="S312">
        <v>-0.81</v>
      </c>
      <c r="T312">
        <v>43.2</v>
      </c>
      <c r="U312">
        <v>3390.53</v>
      </c>
      <c r="V312">
        <v>-30.24</v>
      </c>
      <c r="W312">
        <v>17989.71429</v>
      </c>
      <c r="X312">
        <v>21350.004290000001</v>
      </c>
    </row>
    <row r="313" spans="1:24" x14ac:dyDescent="0.2">
      <c r="A313">
        <v>8</v>
      </c>
      <c r="B313" t="s">
        <v>36</v>
      </c>
      <c r="C313" t="s">
        <v>27</v>
      </c>
      <c r="D313">
        <v>4205.79</v>
      </c>
      <c r="E313">
        <v>149296.45000000001</v>
      </c>
      <c r="F313">
        <v>131661.42000000001</v>
      </c>
      <c r="G313">
        <v>104704.13</v>
      </c>
      <c r="H313">
        <v>56614.28</v>
      </c>
      <c r="I313">
        <v>39785.49</v>
      </c>
      <c r="J313">
        <v>481681.91</v>
      </c>
      <c r="K313">
        <v>482061.78</v>
      </c>
      <c r="L313">
        <v>379.88</v>
      </c>
      <c r="M313">
        <v>9304.6200000000008</v>
      </c>
      <c r="N313">
        <v>4104.32</v>
      </c>
      <c r="O313">
        <v>135</v>
      </c>
      <c r="P313">
        <v>2496.44</v>
      </c>
      <c r="Q313">
        <v>2.35</v>
      </c>
      <c r="R313">
        <v>0</v>
      </c>
      <c r="S313">
        <v>-0.76</v>
      </c>
      <c r="T313">
        <v>41.35</v>
      </c>
      <c r="U313">
        <v>1392.893333</v>
      </c>
      <c r="V313">
        <v>-28.373333330000001</v>
      </c>
      <c r="W313">
        <v>17219.32143</v>
      </c>
      <c r="X313">
        <v>18583.84143</v>
      </c>
    </row>
    <row r="314" spans="1:24" x14ac:dyDescent="0.2">
      <c r="A314">
        <v>9</v>
      </c>
      <c r="B314" t="s">
        <v>36</v>
      </c>
      <c r="C314" t="s">
        <v>27</v>
      </c>
      <c r="D314">
        <v>4231.38</v>
      </c>
      <c r="E314">
        <v>151044.69</v>
      </c>
      <c r="F314">
        <v>131174.51999999999</v>
      </c>
      <c r="G314">
        <v>104190.24</v>
      </c>
      <c r="H314">
        <v>56347.97</v>
      </c>
      <c r="I314">
        <v>39604.86</v>
      </c>
      <c r="J314">
        <v>482061.78</v>
      </c>
      <c r="K314">
        <v>482362.28</v>
      </c>
      <c r="L314">
        <v>300.5</v>
      </c>
      <c r="M314">
        <v>9538.0300000000007</v>
      </c>
      <c r="N314">
        <v>4128.37</v>
      </c>
      <c r="O314">
        <v>135</v>
      </c>
      <c r="P314">
        <v>2772.19</v>
      </c>
      <c r="Q314">
        <v>2.5</v>
      </c>
      <c r="R314">
        <v>0</v>
      </c>
      <c r="S314">
        <v>-0.76</v>
      </c>
      <c r="T314">
        <v>42.05</v>
      </c>
      <c r="U314">
        <v>1101.833333</v>
      </c>
      <c r="V314">
        <v>-28.373333330000001</v>
      </c>
      <c r="W314">
        <v>17510.82143</v>
      </c>
      <c r="X314">
        <v>18584.281429999999</v>
      </c>
    </row>
    <row r="315" spans="1:24" x14ac:dyDescent="0.2">
      <c r="A315">
        <v>10</v>
      </c>
      <c r="B315" t="s">
        <v>36</v>
      </c>
      <c r="C315" t="s">
        <v>27</v>
      </c>
      <c r="D315">
        <v>4256.82</v>
      </c>
      <c r="E315">
        <v>152703.32999999999</v>
      </c>
      <c r="F315">
        <v>130685.23</v>
      </c>
      <c r="G315">
        <v>103686.05</v>
      </c>
      <c r="H315">
        <v>56086.01</v>
      </c>
      <c r="I315">
        <v>39427.519999999997</v>
      </c>
      <c r="J315">
        <v>482362.19</v>
      </c>
      <c r="K315">
        <v>482588.13</v>
      </c>
      <c r="L315">
        <v>225.94</v>
      </c>
      <c r="M315">
        <v>9687.31</v>
      </c>
      <c r="N315">
        <v>4108.97</v>
      </c>
      <c r="O315">
        <v>135</v>
      </c>
      <c r="P315">
        <v>3045.19</v>
      </c>
      <c r="Q315">
        <v>2.62</v>
      </c>
      <c r="R315">
        <v>0</v>
      </c>
      <c r="S315">
        <v>-0.76</v>
      </c>
      <c r="T315">
        <v>43.16</v>
      </c>
      <c r="U315">
        <v>828.44666670000004</v>
      </c>
      <c r="V315">
        <v>-28.373333330000001</v>
      </c>
      <c r="W315">
        <v>17973.057140000001</v>
      </c>
      <c r="X315">
        <v>18773.13048</v>
      </c>
    </row>
    <row r="316" spans="1:24" x14ac:dyDescent="0.2">
      <c r="A316">
        <v>11</v>
      </c>
      <c r="B316" t="s">
        <v>36</v>
      </c>
      <c r="C316" t="s">
        <v>27</v>
      </c>
      <c r="D316">
        <v>4282.1099999999997</v>
      </c>
      <c r="E316">
        <v>153429.75</v>
      </c>
      <c r="F316">
        <v>130066.05</v>
      </c>
      <c r="G316">
        <v>103189.04</v>
      </c>
      <c r="H316">
        <v>55828.08</v>
      </c>
      <c r="I316">
        <v>39252.68</v>
      </c>
      <c r="J316">
        <v>482588.19</v>
      </c>
      <c r="K316">
        <v>481765.59</v>
      </c>
      <c r="L316">
        <v>-822.59</v>
      </c>
      <c r="M316">
        <v>9779.82</v>
      </c>
      <c r="N316">
        <v>2961.58</v>
      </c>
      <c r="O316">
        <v>135</v>
      </c>
      <c r="P316">
        <v>3172.64</v>
      </c>
      <c r="Q316">
        <v>2.59</v>
      </c>
      <c r="R316">
        <v>0</v>
      </c>
      <c r="S316">
        <v>-0.76</v>
      </c>
      <c r="T316">
        <v>56.58</v>
      </c>
      <c r="U316">
        <v>-3016.163333</v>
      </c>
      <c r="V316">
        <v>-28.373333330000001</v>
      </c>
      <c r="W316">
        <v>23561.528569999999</v>
      </c>
      <c r="X316">
        <v>20516.991900000001</v>
      </c>
    </row>
    <row r="317" spans="1:24" x14ac:dyDescent="0.2">
      <c r="A317">
        <v>12</v>
      </c>
      <c r="B317" t="s">
        <v>36</v>
      </c>
      <c r="C317" t="s">
        <v>27</v>
      </c>
      <c r="D317">
        <v>4307.25</v>
      </c>
      <c r="E317">
        <v>155662.23000000001</v>
      </c>
      <c r="F317">
        <v>129601.06</v>
      </c>
      <c r="G317">
        <v>102700.71</v>
      </c>
      <c r="H317">
        <v>55574.3</v>
      </c>
      <c r="I317">
        <v>39080.54</v>
      </c>
      <c r="J317">
        <v>481765.53</v>
      </c>
      <c r="K317">
        <v>482618.84</v>
      </c>
      <c r="L317">
        <v>853.31</v>
      </c>
      <c r="M317">
        <v>9865.6</v>
      </c>
      <c r="N317">
        <v>4155.79</v>
      </c>
      <c r="O317">
        <v>135</v>
      </c>
      <c r="P317">
        <v>3604.66</v>
      </c>
      <c r="Q317">
        <v>2.88</v>
      </c>
      <c r="R317">
        <v>0</v>
      </c>
      <c r="S317">
        <v>-0.76</v>
      </c>
      <c r="T317">
        <v>49.29</v>
      </c>
      <c r="U317">
        <v>3128.8033329999998</v>
      </c>
      <c r="V317">
        <v>-28.373333330000001</v>
      </c>
      <c r="W317">
        <v>20525.764289999999</v>
      </c>
      <c r="X317">
        <v>23626.194289999999</v>
      </c>
    </row>
    <row r="318" spans="1:24" x14ac:dyDescent="0.2">
      <c r="A318">
        <v>13</v>
      </c>
      <c r="B318" t="s">
        <v>36</v>
      </c>
      <c r="C318" t="s">
        <v>27</v>
      </c>
      <c r="D318">
        <v>4332.24</v>
      </c>
      <c r="E318">
        <v>157239.53</v>
      </c>
      <c r="F318">
        <v>129134.29</v>
      </c>
      <c r="G318">
        <v>102219.71</v>
      </c>
      <c r="H318">
        <v>55324.61</v>
      </c>
      <c r="I318">
        <v>38911.21</v>
      </c>
      <c r="J318">
        <v>482618.88</v>
      </c>
      <c r="K318">
        <v>482829.34</v>
      </c>
      <c r="L318">
        <v>210.47</v>
      </c>
      <c r="M318">
        <v>9922.64</v>
      </c>
      <c r="N318">
        <v>4130.24</v>
      </c>
      <c r="O318">
        <v>135</v>
      </c>
      <c r="P318">
        <v>3881.05</v>
      </c>
      <c r="Q318">
        <v>2.99</v>
      </c>
      <c r="R318">
        <v>0</v>
      </c>
      <c r="S318">
        <v>-0.76</v>
      </c>
      <c r="T318">
        <v>46.52</v>
      </c>
      <c r="U318">
        <v>771.72333330000004</v>
      </c>
      <c r="V318">
        <v>-28.373333330000001</v>
      </c>
      <c r="W318">
        <v>19372.257140000002</v>
      </c>
      <c r="X318">
        <v>20115.60714</v>
      </c>
    </row>
    <row r="319" spans="1:24" x14ac:dyDescent="0.2">
      <c r="A319">
        <v>14</v>
      </c>
      <c r="B319" t="s">
        <v>36</v>
      </c>
      <c r="C319" t="s">
        <v>27</v>
      </c>
      <c r="D319">
        <v>4357.08</v>
      </c>
      <c r="E319">
        <v>158720.53</v>
      </c>
      <c r="F319">
        <v>128669.07</v>
      </c>
      <c r="G319">
        <v>101745.13</v>
      </c>
      <c r="H319">
        <v>55078.21</v>
      </c>
      <c r="I319">
        <v>38744.160000000003</v>
      </c>
      <c r="J319">
        <v>482829.41</v>
      </c>
      <c r="K319">
        <v>482957.09</v>
      </c>
      <c r="L319">
        <v>127.69</v>
      </c>
      <c r="M319">
        <v>9934.0499999999993</v>
      </c>
      <c r="N319">
        <v>4153.1099999999997</v>
      </c>
      <c r="O319">
        <v>135</v>
      </c>
      <c r="P319">
        <v>4164.72</v>
      </c>
      <c r="Q319">
        <v>3.11</v>
      </c>
      <c r="R319">
        <v>0</v>
      </c>
      <c r="S319">
        <v>-0.76</v>
      </c>
      <c r="T319">
        <v>47.11</v>
      </c>
      <c r="U319">
        <v>468.19666669999998</v>
      </c>
      <c r="V319">
        <v>-28.373333330000001</v>
      </c>
      <c r="W319">
        <v>19617.95</v>
      </c>
      <c r="X319">
        <v>20057.77333</v>
      </c>
    </row>
    <row r="320" spans="1:24" x14ac:dyDescent="0.2">
      <c r="A320">
        <v>15</v>
      </c>
      <c r="B320" t="s">
        <v>36</v>
      </c>
      <c r="C320" t="s">
        <v>27</v>
      </c>
      <c r="D320">
        <v>4381.7700000000004</v>
      </c>
      <c r="E320">
        <v>160118.07999999999</v>
      </c>
      <c r="F320">
        <v>128201.01</v>
      </c>
      <c r="G320">
        <v>101275.99</v>
      </c>
      <c r="H320">
        <v>54834.77</v>
      </c>
      <c r="I320">
        <v>38578.99</v>
      </c>
      <c r="J320">
        <v>482957.09</v>
      </c>
      <c r="K320">
        <v>483008.84</v>
      </c>
      <c r="L320">
        <v>51.75</v>
      </c>
      <c r="M320">
        <v>9957.0499999999993</v>
      </c>
      <c r="N320">
        <v>4131.33</v>
      </c>
      <c r="O320">
        <v>135</v>
      </c>
      <c r="P320">
        <v>4445.41</v>
      </c>
      <c r="Q320">
        <v>3.22</v>
      </c>
      <c r="R320">
        <v>0</v>
      </c>
      <c r="S320">
        <v>-0.76</v>
      </c>
      <c r="T320">
        <v>48.14</v>
      </c>
      <c r="U320">
        <v>189.75</v>
      </c>
      <c r="V320">
        <v>-28.373333330000001</v>
      </c>
      <c r="W320">
        <v>20046.871429999999</v>
      </c>
      <c r="X320">
        <v>20208.248100000001</v>
      </c>
    </row>
    <row r="321" spans="1:24" x14ac:dyDescent="0.2">
      <c r="A321">
        <v>16</v>
      </c>
      <c r="B321" t="s">
        <v>36</v>
      </c>
      <c r="C321" t="s">
        <v>27</v>
      </c>
      <c r="D321">
        <v>1565.09</v>
      </c>
      <c r="E321">
        <v>160024.67000000001</v>
      </c>
      <c r="F321">
        <v>127617.15</v>
      </c>
      <c r="G321">
        <v>100819.91</v>
      </c>
      <c r="H321">
        <v>54598.2</v>
      </c>
      <c r="I321">
        <v>38419.08</v>
      </c>
      <c r="J321">
        <v>483008.84</v>
      </c>
      <c r="K321">
        <v>481479</v>
      </c>
      <c r="L321">
        <v>-1529.84</v>
      </c>
      <c r="M321">
        <v>9076.23</v>
      </c>
      <c r="N321">
        <v>2820.03</v>
      </c>
      <c r="O321">
        <v>135</v>
      </c>
      <c r="P321">
        <v>4699</v>
      </c>
      <c r="Q321">
        <v>2.42</v>
      </c>
      <c r="R321">
        <v>0</v>
      </c>
      <c r="S321">
        <v>-0.95</v>
      </c>
      <c r="T321">
        <v>49.31</v>
      </c>
      <c r="U321">
        <v>-5609.4133330000004</v>
      </c>
      <c r="V321">
        <v>-35.466666670000002</v>
      </c>
      <c r="W321">
        <v>20534.092860000001</v>
      </c>
      <c r="X321">
        <v>14889.21286</v>
      </c>
    </row>
    <row r="322" spans="1:24" x14ac:dyDescent="0.2">
      <c r="A322">
        <v>17</v>
      </c>
      <c r="B322" t="s">
        <v>36</v>
      </c>
      <c r="C322" t="s">
        <v>27</v>
      </c>
      <c r="D322">
        <v>3953.33</v>
      </c>
      <c r="E322">
        <v>160071.66</v>
      </c>
      <c r="F322">
        <v>127045.33</v>
      </c>
      <c r="G322">
        <v>100369.15</v>
      </c>
      <c r="H322">
        <v>54364.35</v>
      </c>
      <c r="I322">
        <v>38260.86</v>
      </c>
      <c r="J322">
        <v>481479.03</v>
      </c>
      <c r="K322">
        <v>480111.34</v>
      </c>
      <c r="L322">
        <v>-1367.69</v>
      </c>
      <c r="M322">
        <v>7181.03</v>
      </c>
      <c r="N322">
        <v>3014.06</v>
      </c>
      <c r="O322">
        <v>135</v>
      </c>
      <c r="P322">
        <v>5185.68</v>
      </c>
      <c r="Q322">
        <v>2.52</v>
      </c>
      <c r="R322">
        <v>0</v>
      </c>
      <c r="S322">
        <v>-0.95</v>
      </c>
      <c r="T322">
        <v>62.52</v>
      </c>
      <c r="U322">
        <v>-5014.8633330000002</v>
      </c>
      <c r="V322">
        <v>-35.466666670000002</v>
      </c>
      <c r="W322">
        <v>26035.114290000001</v>
      </c>
      <c r="X322">
        <v>20984.78429</v>
      </c>
    </row>
    <row r="323" spans="1:24" x14ac:dyDescent="0.2">
      <c r="A323">
        <v>18</v>
      </c>
      <c r="B323" t="s">
        <v>36</v>
      </c>
      <c r="C323" t="s">
        <v>27</v>
      </c>
      <c r="D323">
        <v>3969.92</v>
      </c>
      <c r="E323">
        <v>161823.78</v>
      </c>
      <c r="F323">
        <v>126616.61</v>
      </c>
      <c r="G323">
        <v>99923.48</v>
      </c>
      <c r="H323">
        <v>54132.95</v>
      </c>
      <c r="I323">
        <v>38104.230000000003</v>
      </c>
      <c r="J323">
        <v>480111.38</v>
      </c>
      <c r="K323">
        <v>480601.06</v>
      </c>
      <c r="L323">
        <v>489.69</v>
      </c>
      <c r="M323">
        <v>8055.64</v>
      </c>
      <c r="N323">
        <v>4197.76</v>
      </c>
      <c r="O323">
        <v>135</v>
      </c>
      <c r="P323">
        <v>5831.44</v>
      </c>
      <c r="Q323">
        <v>2.82</v>
      </c>
      <c r="R323">
        <v>0</v>
      </c>
      <c r="S323">
        <v>-0.95</v>
      </c>
      <c r="T323">
        <v>56.67</v>
      </c>
      <c r="U323">
        <v>1795.53</v>
      </c>
      <c r="V323">
        <v>-35.466666670000002</v>
      </c>
      <c r="W323">
        <v>23599.007140000002</v>
      </c>
      <c r="X323">
        <v>25359.070479999998</v>
      </c>
    </row>
    <row r="324" spans="1:24" x14ac:dyDescent="0.2">
      <c r="A324">
        <v>19</v>
      </c>
      <c r="B324" t="s">
        <v>36</v>
      </c>
      <c r="C324" t="s">
        <v>27</v>
      </c>
      <c r="D324">
        <v>3984.41</v>
      </c>
      <c r="E324">
        <v>163047.84</v>
      </c>
      <c r="F324">
        <v>126189.94</v>
      </c>
      <c r="G324">
        <v>99482.66</v>
      </c>
      <c r="H324">
        <v>53904.02</v>
      </c>
      <c r="I324">
        <v>37949.22</v>
      </c>
      <c r="J324">
        <v>480601.16</v>
      </c>
      <c r="K324">
        <v>480573.69</v>
      </c>
      <c r="L324">
        <v>-27.47</v>
      </c>
      <c r="M324">
        <v>8663.1200000000008</v>
      </c>
      <c r="N324">
        <v>4219.6000000000004</v>
      </c>
      <c r="O324">
        <v>135</v>
      </c>
      <c r="P324">
        <v>6328.59</v>
      </c>
      <c r="Q324">
        <v>2.94</v>
      </c>
      <c r="R324">
        <v>0</v>
      </c>
      <c r="S324">
        <v>-0.95</v>
      </c>
      <c r="T324">
        <v>46.26</v>
      </c>
      <c r="U324">
        <v>-100.72333329999999</v>
      </c>
      <c r="V324">
        <v>-35.466666670000002</v>
      </c>
      <c r="W324">
        <v>19263.985710000001</v>
      </c>
      <c r="X324">
        <v>19127.795709999999</v>
      </c>
    </row>
    <row r="325" spans="1:24" x14ac:dyDescent="0.2">
      <c r="A325">
        <v>20</v>
      </c>
      <c r="B325" t="s">
        <v>36</v>
      </c>
      <c r="C325" t="s">
        <v>27</v>
      </c>
      <c r="D325">
        <v>4002.19</v>
      </c>
      <c r="E325">
        <v>164175.94</v>
      </c>
      <c r="F325">
        <v>125757.45</v>
      </c>
      <c r="G325">
        <v>99045.89</v>
      </c>
      <c r="H325">
        <v>53677.77</v>
      </c>
      <c r="I325">
        <v>37795.660000000003</v>
      </c>
      <c r="J325">
        <v>480573.72</v>
      </c>
      <c r="K325">
        <v>480452.72</v>
      </c>
      <c r="L325">
        <v>-121</v>
      </c>
      <c r="M325">
        <v>9062.59</v>
      </c>
      <c r="N325">
        <v>4195.95</v>
      </c>
      <c r="O325">
        <v>135</v>
      </c>
      <c r="P325">
        <v>6823.35</v>
      </c>
      <c r="Q325">
        <v>3.06</v>
      </c>
      <c r="R325">
        <v>0</v>
      </c>
      <c r="S325">
        <v>-0.95</v>
      </c>
      <c r="T325">
        <v>49.35</v>
      </c>
      <c r="U325">
        <v>-443.66666670000001</v>
      </c>
      <c r="V325">
        <v>-35.466666670000002</v>
      </c>
      <c r="W325">
        <v>20550.75</v>
      </c>
      <c r="X325">
        <v>20071.616669999999</v>
      </c>
    </row>
    <row r="326" spans="1:24" x14ac:dyDescent="0.2">
      <c r="A326">
        <v>3</v>
      </c>
      <c r="B326" t="s">
        <v>37</v>
      </c>
      <c r="C326" t="s">
        <v>27</v>
      </c>
      <c r="L326">
        <v>304.17700000000002</v>
      </c>
      <c r="U326">
        <v>1115.3156670000001</v>
      </c>
      <c r="V326">
        <v>0</v>
      </c>
      <c r="W326">
        <v>0</v>
      </c>
      <c r="X326">
        <v>683.10099839999998</v>
      </c>
    </row>
    <row r="327" spans="1:24" x14ac:dyDescent="0.2">
      <c r="A327">
        <v>4</v>
      </c>
      <c r="B327" t="s">
        <v>37</v>
      </c>
      <c r="C327" t="s">
        <v>27</v>
      </c>
      <c r="L327">
        <v>523.851</v>
      </c>
      <c r="U327">
        <v>1920.787</v>
      </c>
      <c r="V327">
        <v>0</v>
      </c>
      <c r="W327">
        <v>0</v>
      </c>
      <c r="X327">
        <v>902.77498960000003</v>
      </c>
    </row>
    <row r="328" spans="1:24" x14ac:dyDescent="0.2">
      <c r="A328">
        <v>5</v>
      </c>
      <c r="B328" t="s">
        <v>37</v>
      </c>
      <c r="C328" t="s">
        <v>27</v>
      </c>
      <c r="L328">
        <v>230.53100000000001</v>
      </c>
      <c r="U328">
        <v>845.28033330000005</v>
      </c>
      <c r="V328">
        <v>0</v>
      </c>
      <c r="W328">
        <v>0</v>
      </c>
      <c r="X328">
        <v>609.45498940000004</v>
      </c>
    </row>
    <row r="329" spans="1:24" x14ac:dyDescent="0.2">
      <c r="A329">
        <v>6</v>
      </c>
      <c r="B329" t="s">
        <v>37</v>
      </c>
      <c r="C329" t="s">
        <v>27</v>
      </c>
      <c r="L329">
        <v>474.51600000000002</v>
      </c>
      <c r="U329">
        <v>1739.8920000000001</v>
      </c>
      <c r="V329">
        <v>0</v>
      </c>
      <c r="W329">
        <v>0</v>
      </c>
      <c r="X329">
        <v>853.44004629999995</v>
      </c>
    </row>
    <row r="330" spans="1:24" x14ac:dyDescent="0.2">
      <c r="A330">
        <v>7</v>
      </c>
      <c r="B330" t="s">
        <v>37</v>
      </c>
      <c r="C330" t="s">
        <v>27</v>
      </c>
      <c r="L330">
        <v>323.774</v>
      </c>
      <c r="U330">
        <v>1187.171333</v>
      </c>
      <c r="V330">
        <v>0</v>
      </c>
      <c r="W330">
        <v>0</v>
      </c>
      <c r="X330">
        <v>702.69799230000001</v>
      </c>
    </row>
    <row r="331" spans="1:24" x14ac:dyDescent="0.2">
      <c r="A331">
        <v>8</v>
      </c>
      <c r="B331" t="s">
        <v>37</v>
      </c>
      <c r="C331" t="s">
        <v>27</v>
      </c>
      <c r="L331">
        <v>298.87799999999999</v>
      </c>
      <c r="U331">
        <v>1095.886</v>
      </c>
      <c r="V331">
        <v>0</v>
      </c>
      <c r="W331">
        <v>0</v>
      </c>
      <c r="X331">
        <v>677.80202629999997</v>
      </c>
    </row>
    <row r="332" spans="1:24" x14ac:dyDescent="0.2">
      <c r="A332">
        <v>9</v>
      </c>
      <c r="B332" t="s">
        <v>37</v>
      </c>
      <c r="C332" t="s">
        <v>27</v>
      </c>
      <c r="L332">
        <v>332.44600000000003</v>
      </c>
      <c r="U332">
        <v>1218.9686670000001</v>
      </c>
      <c r="V332">
        <v>0</v>
      </c>
      <c r="W332">
        <v>0</v>
      </c>
      <c r="X332">
        <v>711.36999130000004</v>
      </c>
    </row>
    <row r="333" spans="1:24" x14ac:dyDescent="0.2">
      <c r="A333">
        <v>10</v>
      </c>
      <c r="B333" t="s">
        <v>37</v>
      </c>
      <c r="C333" t="s">
        <v>27</v>
      </c>
      <c r="L333">
        <v>573.553</v>
      </c>
      <c r="U333">
        <v>2103.0276669999998</v>
      </c>
      <c r="V333">
        <v>0</v>
      </c>
      <c r="W333">
        <v>0</v>
      </c>
      <c r="X333">
        <v>952.47703790000003</v>
      </c>
    </row>
    <row r="334" spans="1:24" x14ac:dyDescent="0.2">
      <c r="A334">
        <v>11</v>
      </c>
      <c r="B334" t="s">
        <v>37</v>
      </c>
      <c r="C334" t="s">
        <v>27</v>
      </c>
      <c r="L334">
        <v>344.74900000000002</v>
      </c>
      <c r="U334">
        <v>1264.079667</v>
      </c>
      <c r="V334">
        <v>0</v>
      </c>
      <c r="W334">
        <v>0</v>
      </c>
      <c r="X334">
        <v>723.67298600000004</v>
      </c>
    </row>
    <row r="335" spans="1:24" x14ac:dyDescent="0.2">
      <c r="A335">
        <v>12</v>
      </c>
      <c r="B335" t="s">
        <v>37</v>
      </c>
      <c r="C335" t="s">
        <v>27</v>
      </c>
      <c r="L335">
        <v>629.81500000000005</v>
      </c>
      <c r="U335">
        <v>2309.3216670000002</v>
      </c>
      <c r="V335">
        <v>0</v>
      </c>
      <c r="W335">
        <v>0</v>
      </c>
      <c r="X335">
        <v>1008.738995</v>
      </c>
    </row>
    <row r="336" spans="1:24" x14ac:dyDescent="0.2">
      <c r="A336">
        <v>13</v>
      </c>
      <c r="B336" t="s">
        <v>37</v>
      </c>
      <c r="C336" t="s">
        <v>27</v>
      </c>
      <c r="L336">
        <v>333.57600000000002</v>
      </c>
      <c r="U336">
        <v>1223.1120000000001</v>
      </c>
      <c r="V336">
        <v>0</v>
      </c>
      <c r="W336">
        <v>0</v>
      </c>
      <c r="X336">
        <v>712.49997619999999</v>
      </c>
    </row>
    <row r="337" spans="1:24" x14ac:dyDescent="0.2">
      <c r="A337">
        <v>14</v>
      </c>
      <c r="B337" t="s">
        <v>37</v>
      </c>
      <c r="C337" t="s">
        <v>27</v>
      </c>
      <c r="L337">
        <v>591.79700000000003</v>
      </c>
      <c r="U337">
        <v>2169.922333</v>
      </c>
      <c r="V337">
        <v>0</v>
      </c>
      <c r="W337">
        <v>0</v>
      </c>
      <c r="X337">
        <v>970.72100639999996</v>
      </c>
    </row>
    <row r="338" spans="1:24" x14ac:dyDescent="0.2">
      <c r="A338">
        <v>15</v>
      </c>
      <c r="B338" t="s">
        <v>37</v>
      </c>
      <c r="C338" t="s">
        <v>27</v>
      </c>
      <c r="L338">
        <v>437.02800000000002</v>
      </c>
      <c r="U338">
        <v>1602.4359999999999</v>
      </c>
      <c r="V338">
        <v>0</v>
      </c>
      <c r="W338">
        <v>0</v>
      </c>
      <c r="X338">
        <v>815.95200299999999</v>
      </c>
    </row>
    <row r="339" spans="1:24" x14ac:dyDescent="0.2">
      <c r="A339">
        <v>16</v>
      </c>
      <c r="B339" t="s">
        <v>37</v>
      </c>
      <c r="C339" t="s">
        <v>27</v>
      </c>
      <c r="L339">
        <v>453.68900000000002</v>
      </c>
      <c r="U339">
        <v>1663.526333</v>
      </c>
      <c r="V339">
        <v>0</v>
      </c>
      <c r="W339">
        <v>0</v>
      </c>
      <c r="X339">
        <v>832.61299129999998</v>
      </c>
    </row>
    <row r="340" spans="1:24" x14ac:dyDescent="0.2">
      <c r="A340">
        <v>17</v>
      </c>
      <c r="B340" t="s">
        <v>37</v>
      </c>
      <c r="C340" t="s">
        <v>27</v>
      </c>
      <c r="L340">
        <v>263.35700000000003</v>
      </c>
      <c r="U340">
        <v>965.64233330000002</v>
      </c>
      <c r="V340">
        <v>0</v>
      </c>
      <c r="W340">
        <v>0</v>
      </c>
      <c r="X340">
        <v>642.28105549999998</v>
      </c>
    </row>
    <row r="341" spans="1:24" x14ac:dyDescent="0.2">
      <c r="A341">
        <v>18</v>
      </c>
      <c r="B341" t="s">
        <v>37</v>
      </c>
      <c r="C341" t="s">
        <v>27</v>
      </c>
      <c r="L341">
        <v>471.89400000000001</v>
      </c>
      <c r="U341">
        <v>1730.278</v>
      </c>
      <c r="V341">
        <v>0</v>
      </c>
      <c r="W341">
        <v>0</v>
      </c>
      <c r="X341">
        <v>850.818038</v>
      </c>
    </row>
    <row r="342" spans="1:24" x14ac:dyDescent="0.2">
      <c r="A342">
        <v>19</v>
      </c>
      <c r="B342" t="s">
        <v>37</v>
      </c>
      <c r="C342" t="s">
        <v>27</v>
      </c>
      <c r="L342">
        <v>369.84399999999999</v>
      </c>
      <c r="U342">
        <v>1356.0946670000001</v>
      </c>
      <c r="V342">
        <v>0</v>
      </c>
      <c r="W342">
        <v>0</v>
      </c>
      <c r="X342">
        <v>748.76797199999999</v>
      </c>
    </row>
    <row r="343" spans="1:24" x14ac:dyDescent="0.2">
      <c r="A343">
        <v>20</v>
      </c>
      <c r="B343" t="s">
        <v>37</v>
      </c>
      <c r="C343" t="s">
        <v>27</v>
      </c>
      <c r="L343">
        <v>277.80900000000003</v>
      </c>
      <c r="U343">
        <v>1018.633</v>
      </c>
      <c r="V343">
        <v>0</v>
      </c>
      <c r="W343">
        <v>0</v>
      </c>
      <c r="X343">
        <v>656.73303599999997</v>
      </c>
    </row>
    <row r="344" spans="1:24" x14ac:dyDescent="0.2">
      <c r="A344">
        <v>3</v>
      </c>
      <c r="B344" t="s">
        <v>38</v>
      </c>
      <c r="C344" t="s">
        <v>27</v>
      </c>
      <c r="L344">
        <v>-1518.81</v>
      </c>
      <c r="U344">
        <v>-5568.97</v>
      </c>
      <c r="V344">
        <v>0</v>
      </c>
      <c r="W344">
        <v>0</v>
      </c>
      <c r="X344">
        <v>-1139.9250030000001</v>
      </c>
    </row>
    <row r="345" spans="1:24" x14ac:dyDescent="0.2">
      <c r="A345">
        <v>4</v>
      </c>
      <c r="B345" t="s">
        <v>38</v>
      </c>
      <c r="C345" t="s">
        <v>27</v>
      </c>
      <c r="L345">
        <v>124.126</v>
      </c>
      <c r="U345">
        <v>455.1286667</v>
      </c>
      <c r="V345">
        <v>0</v>
      </c>
      <c r="W345">
        <v>0</v>
      </c>
      <c r="X345">
        <v>503.01098819999999</v>
      </c>
    </row>
    <row r="346" spans="1:24" x14ac:dyDescent="0.2">
      <c r="A346">
        <v>5</v>
      </c>
      <c r="B346" t="s">
        <v>38</v>
      </c>
      <c r="C346" t="s">
        <v>27</v>
      </c>
      <c r="L346">
        <v>82.002499999999998</v>
      </c>
      <c r="U346">
        <v>300.67583330000002</v>
      </c>
      <c r="V346">
        <v>0</v>
      </c>
      <c r="W346">
        <v>0</v>
      </c>
      <c r="X346">
        <v>460.8874917</v>
      </c>
    </row>
    <row r="347" spans="1:24" x14ac:dyDescent="0.2">
      <c r="A347">
        <v>6</v>
      </c>
      <c r="B347" t="s">
        <v>38</v>
      </c>
      <c r="C347" t="s">
        <v>27</v>
      </c>
      <c r="L347">
        <v>270.03500000000003</v>
      </c>
      <c r="U347">
        <v>990.12833330000001</v>
      </c>
      <c r="V347">
        <v>0</v>
      </c>
      <c r="W347">
        <v>0</v>
      </c>
      <c r="X347">
        <v>648.91999959999998</v>
      </c>
    </row>
    <row r="348" spans="1:24" x14ac:dyDescent="0.2">
      <c r="A348">
        <v>7</v>
      </c>
      <c r="B348" t="s">
        <v>38</v>
      </c>
      <c r="C348" t="s">
        <v>27</v>
      </c>
      <c r="L348">
        <v>229.59399999999999</v>
      </c>
      <c r="U348">
        <v>841.84466669999995</v>
      </c>
      <c r="V348">
        <v>0</v>
      </c>
      <c r="W348">
        <v>0</v>
      </c>
      <c r="X348">
        <v>608.47902299999998</v>
      </c>
    </row>
    <row r="349" spans="1:24" x14ac:dyDescent="0.2">
      <c r="A349">
        <v>8</v>
      </c>
      <c r="B349" t="s">
        <v>38</v>
      </c>
      <c r="C349" t="s">
        <v>27</v>
      </c>
      <c r="L349">
        <v>60.0871</v>
      </c>
      <c r="U349">
        <v>220.31936669999999</v>
      </c>
      <c r="V349">
        <v>0</v>
      </c>
      <c r="W349">
        <v>0</v>
      </c>
      <c r="X349">
        <v>438.97211549999997</v>
      </c>
    </row>
    <row r="350" spans="1:24" x14ac:dyDescent="0.2">
      <c r="A350">
        <v>9</v>
      </c>
      <c r="B350" t="s">
        <v>38</v>
      </c>
      <c r="C350" t="s">
        <v>27</v>
      </c>
      <c r="L350">
        <v>226.608</v>
      </c>
      <c r="U350">
        <v>830.89599999999996</v>
      </c>
      <c r="V350">
        <v>0</v>
      </c>
      <c r="W350">
        <v>0</v>
      </c>
      <c r="X350">
        <v>605.49300909999999</v>
      </c>
    </row>
    <row r="351" spans="1:24" x14ac:dyDescent="0.2">
      <c r="A351">
        <v>10</v>
      </c>
      <c r="B351" t="s">
        <v>38</v>
      </c>
      <c r="C351" t="s">
        <v>27</v>
      </c>
      <c r="L351">
        <v>378.21499999999997</v>
      </c>
      <c r="U351">
        <v>1386.788333</v>
      </c>
      <c r="V351">
        <v>0</v>
      </c>
      <c r="W351">
        <v>0</v>
      </c>
      <c r="X351">
        <v>757.09998610000002</v>
      </c>
    </row>
    <row r="352" spans="1:24" x14ac:dyDescent="0.2">
      <c r="A352">
        <v>3</v>
      </c>
      <c r="B352" t="s">
        <v>39</v>
      </c>
      <c r="C352" t="s">
        <v>27</v>
      </c>
      <c r="D352">
        <v>1454.92</v>
      </c>
      <c r="E352">
        <v>115611.91</v>
      </c>
      <c r="F352">
        <v>115966.5</v>
      </c>
      <c r="G352">
        <v>116001.09</v>
      </c>
      <c r="H352">
        <v>82554.83</v>
      </c>
      <c r="I352">
        <v>40755.300000000003</v>
      </c>
      <c r="J352">
        <v>474343.16</v>
      </c>
      <c r="K352">
        <v>470889.63</v>
      </c>
      <c r="L352">
        <v>-3453.53</v>
      </c>
      <c r="M352">
        <v>0</v>
      </c>
      <c r="N352">
        <v>1160.1400000000001</v>
      </c>
      <c r="O352">
        <v>0</v>
      </c>
      <c r="P352">
        <v>149.5</v>
      </c>
      <c r="Q352">
        <v>0.73</v>
      </c>
      <c r="R352">
        <v>0</v>
      </c>
      <c r="S352">
        <v>-3.52</v>
      </c>
      <c r="T352">
        <v>141.24</v>
      </c>
      <c r="U352">
        <v>-12662.94333</v>
      </c>
      <c r="V352">
        <v>-131.41333330000001</v>
      </c>
      <c r="W352">
        <v>58816.371429999999</v>
      </c>
      <c r="X352">
        <v>46022.014759999998</v>
      </c>
    </row>
    <row r="353" spans="1:24" x14ac:dyDescent="0.2">
      <c r="A353">
        <v>4</v>
      </c>
      <c r="B353" t="s">
        <v>39</v>
      </c>
      <c r="C353" t="s">
        <v>27</v>
      </c>
      <c r="D353">
        <v>1429.82</v>
      </c>
      <c r="E353">
        <v>114796.63</v>
      </c>
      <c r="F353">
        <v>115129.13</v>
      </c>
      <c r="G353">
        <v>115170</v>
      </c>
      <c r="H353">
        <v>82010.320000000007</v>
      </c>
      <c r="I353">
        <v>40545.85</v>
      </c>
      <c r="J353">
        <v>470889.69</v>
      </c>
      <c r="K353">
        <v>467651.94</v>
      </c>
      <c r="L353">
        <v>-3237.75</v>
      </c>
      <c r="M353">
        <v>0</v>
      </c>
      <c r="N353">
        <v>1167.6600000000001</v>
      </c>
      <c r="O353">
        <v>0</v>
      </c>
      <c r="P353">
        <v>150.47</v>
      </c>
      <c r="Q353">
        <v>0.69</v>
      </c>
      <c r="R353">
        <v>0</v>
      </c>
      <c r="S353">
        <v>-3.54</v>
      </c>
      <c r="T353">
        <v>161.19</v>
      </c>
      <c r="U353">
        <v>-11871.75</v>
      </c>
      <c r="V353">
        <v>-132.16</v>
      </c>
      <c r="W353">
        <v>67124.121429999999</v>
      </c>
      <c r="X353">
        <v>55120.211430000003</v>
      </c>
    </row>
    <row r="354" spans="1:24" x14ac:dyDescent="0.2">
      <c r="A354">
        <v>5</v>
      </c>
      <c r="B354" t="s">
        <v>39</v>
      </c>
      <c r="C354" t="s">
        <v>27</v>
      </c>
      <c r="D354">
        <v>1473.72</v>
      </c>
      <c r="E354">
        <v>114012.39</v>
      </c>
      <c r="F354">
        <v>114323.17</v>
      </c>
      <c r="G354">
        <v>114367.67</v>
      </c>
      <c r="H354">
        <v>81485.48</v>
      </c>
      <c r="I354">
        <v>40344.68</v>
      </c>
      <c r="J354">
        <v>467651.94</v>
      </c>
      <c r="K354">
        <v>464533.38</v>
      </c>
      <c r="L354">
        <v>-3118.56</v>
      </c>
      <c r="M354">
        <v>0</v>
      </c>
      <c r="N354">
        <v>1128.72</v>
      </c>
      <c r="O354">
        <v>0</v>
      </c>
      <c r="P354">
        <v>146.04</v>
      </c>
      <c r="Q354">
        <v>0.64</v>
      </c>
      <c r="R354">
        <v>0</v>
      </c>
      <c r="S354">
        <v>-3.55</v>
      </c>
      <c r="T354">
        <v>173.62</v>
      </c>
      <c r="U354">
        <v>-11434.72</v>
      </c>
      <c r="V354">
        <v>-132.53333330000001</v>
      </c>
      <c r="W354">
        <v>72300.328569999998</v>
      </c>
      <c r="X354">
        <v>60733.075239999998</v>
      </c>
    </row>
    <row r="355" spans="1:24" x14ac:dyDescent="0.2">
      <c r="A355">
        <v>6</v>
      </c>
      <c r="B355" t="s">
        <v>39</v>
      </c>
      <c r="C355" t="s">
        <v>27</v>
      </c>
      <c r="D355">
        <v>1483.02</v>
      </c>
      <c r="E355">
        <v>113260.48</v>
      </c>
      <c r="F355">
        <v>113554.08</v>
      </c>
      <c r="G355">
        <v>113600.31</v>
      </c>
      <c r="H355">
        <v>80982.23</v>
      </c>
      <c r="I355">
        <v>40150.21</v>
      </c>
      <c r="J355">
        <v>464533.38</v>
      </c>
      <c r="K355">
        <v>461547.31</v>
      </c>
      <c r="L355">
        <v>-2986.06</v>
      </c>
      <c r="M355">
        <v>0</v>
      </c>
      <c r="N355">
        <v>1135.8499999999999</v>
      </c>
      <c r="O355">
        <v>0</v>
      </c>
      <c r="P355">
        <v>146.96</v>
      </c>
      <c r="Q355">
        <v>0.61</v>
      </c>
      <c r="R355">
        <v>0</v>
      </c>
      <c r="S355">
        <v>-3.57</v>
      </c>
      <c r="T355">
        <v>181.4</v>
      </c>
      <c r="U355">
        <v>-10948.88667</v>
      </c>
      <c r="V355">
        <v>-133.28</v>
      </c>
      <c r="W355">
        <v>75540.142860000007</v>
      </c>
      <c r="X355">
        <v>64457.976190000001</v>
      </c>
    </row>
    <row r="356" spans="1:24" x14ac:dyDescent="0.2">
      <c r="A356">
        <v>7</v>
      </c>
      <c r="B356" t="s">
        <v>39</v>
      </c>
      <c r="C356" t="s">
        <v>27</v>
      </c>
      <c r="D356">
        <v>1457.09</v>
      </c>
      <c r="E356">
        <v>112533.86</v>
      </c>
      <c r="F356">
        <v>112813.47</v>
      </c>
      <c r="G356">
        <v>112860.38</v>
      </c>
      <c r="H356">
        <v>80495.929999999993</v>
      </c>
      <c r="I356">
        <v>39961.21</v>
      </c>
      <c r="J356">
        <v>461547.31</v>
      </c>
      <c r="K356">
        <v>458664.84</v>
      </c>
      <c r="L356">
        <v>-2882.47</v>
      </c>
      <c r="M356">
        <v>0</v>
      </c>
      <c r="N356">
        <v>1142.93</v>
      </c>
      <c r="O356">
        <v>0</v>
      </c>
      <c r="P356">
        <v>147.88</v>
      </c>
      <c r="Q356">
        <v>0.59</v>
      </c>
      <c r="R356">
        <v>0</v>
      </c>
      <c r="S356">
        <v>-3.58</v>
      </c>
      <c r="T356">
        <v>186.33</v>
      </c>
      <c r="U356">
        <v>-10569.05667</v>
      </c>
      <c r="V356">
        <v>-133.65333330000001</v>
      </c>
      <c r="W356">
        <v>77593.135710000002</v>
      </c>
      <c r="X356">
        <v>66890.425709999996</v>
      </c>
    </row>
    <row r="357" spans="1:24" x14ac:dyDescent="0.2">
      <c r="A357">
        <v>8</v>
      </c>
      <c r="B357" t="s">
        <v>39</v>
      </c>
      <c r="C357" t="s">
        <v>27</v>
      </c>
      <c r="D357">
        <v>1466.07</v>
      </c>
      <c r="E357">
        <v>111829.06</v>
      </c>
      <c r="F357">
        <v>112098.09</v>
      </c>
      <c r="G357">
        <v>112144.91</v>
      </c>
      <c r="H357">
        <v>80024.160000000003</v>
      </c>
      <c r="I357">
        <v>39776.620000000003</v>
      </c>
      <c r="J357">
        <v>458664.88</v>
      </c>
      <c r="K357">
        <v>455872.84</v>
      </c>
      <c r="L357">
        <v>-2792.03</v>
      </c>
      <c r="M357">
        <v>0</v>
      </c>
      <c r="N357">
        <v>1149.97</v>
      </c>
      <c r="O357">
        <v>0</v>
      </c>
      <c r="P357">
        <v>148.79</v>
      </c>
      <c r="Q357">
        <v>0.56999999999999995</v>
      </c>
      <c r="R357">
        <v>0</v>
      </c>
      <c r="S357">
        <v>-3.59</v>
      </c>
      <c r="T357">
        <v>188.18</v>
      </c>
      <c r="U357">
        <v>-10237.44333</v>
      </c>
      <c r="V357">
        <v>-134.02666669999999</v>
      </c>
      <c r="W357">
        <v>78363.528569999995</v>
      </c>
      <c r="X357">
        <v>67992.058569999994</v>
      </c>
    </row>
    <row r="358" spans="1:24" x14ac:dyDescent="0.2">
      <c r="A358">
        <v>9</v>
      </c>
      <c r="B358" t="s">
        <v>39</v>
      </c>
      <c r="C358" t="s">
        <v>27</v>
      </c>
      <c r="D358">
        <v>1474.99</v>
      </c>
      <c r="E358">
        <v>111143.4</v>
      </c>
      <c r="F358">
        <v>111403.77</v>
      </c>
      <c r="G358">
        <v>111450</v>
      </c>
      <c r="H358">
        <v>79565.3</v>
      </c>
      <c r="I358">
        <v>39596.019999999997</v>
      </c>
      <c r="J358">
        <v>455872.84</v>
      </c>
      <c r="K358">
        <v>453158.5</v>
      </c>
      <c r="L358">
        <v>-2714.34</v>
      </c>
      <c r="M358">
        <v>0</v>
      </c>
      <c r="N358">
        <v>1156.97</v>
      </c>
      <c r="O358">
        <v>0</v>
      </c>
      <c r="P358">
        <v>149.69999999999999</v>
      </c>
      <c r="Q358">
        <v>0.56000000000000005</v>
      </c>
      <c r="R358">
        <v>0</v>
      </c>
      <c r="S358">
        <v>-3.61</v>
      </c>
      <c r="T358">
        <v>188.45</v>
      </c>
      <c r="U358">
        <v>-9952.58</v>
      </c>
      <c r="V358">
        <v>-134.77333329999999</v>
      </c>
      <c r="W358">
        <v>78475.964290000004</v>
      </c>
      <c r="X358">
        <v>68388.610950000002</v>
      </c>
    </row>
    <row r="359" spans="1:24" x14ac:dyDescent="0.2">
      <c r="A359">
        <v>10</v>
      </c>
      <c r="B359" t="s">
        <v>39</v>
      </c>
      <c r="C359" t="s">
        <v>27</v>
      </c>
      <c r="D359">
        <v>1448.04</v>
      </c>
      <c r="E359">
        <v>110475.71</v>
      </c>
      <c r="F359">
        <v>110728.31</v>
      </c>
      <c r="G359">
        <v>110773.62</v>
      </c>
      <c r="H359">
        <v>79117.75</v>
      </c>
      <c r="I359">
        <v>39418.769999999997</v>
      </c>
      <c r="J359">
        <v>453158.5</v>
      </c>
      <c r="K359">
        <v>450514.16</v>
      </c>
      <c r="L359">
        <v>-2644.34</v>
      </c>
      <c r="M359">
        <v>0</v>
      </c>
      <c r="N359">
        <v>1163.93</v>
      </c>
      <c r="O359">
        <v>0</v>
      </c>
      <c r="P359">
        <v>150.6</v>
      </c>
      <c r="Q359">
        <v>0.55000000000000004</v>
      </c>
      <c r="R359">
        <v>0</v>
      </c>
      <c r="S359">
        <v>-3.62</v>
      </c>
      <c r="T359">
        <v>188.92</v>
      </c>
      <c r="U359">
        <v>-9695.9133330000004</v>
      </c>
      <c r="V359">
        <v>-135.1466667</v>
      </c>
      <c r="W359">
        <v>78671.685710000005</v>
      </c>
      <c r="X359">
        <v>68840.625709999993</v>
      </c>
    </row>
    <row r="360" spans="1:24" x14ac:dyDescent="0.2">
      <c r="A360">
        <v>11</v>
      </c>
      <c r="B360" t="s">
        <v>39</v>
      </c>
      <c r="C360" t="s">
        <v>27</v>
      </c>
      <c r="D360">
        <v>1456.64</v>
      </c>
      <c r="E360">
        <v>109822.9</v>
      </c>
      <c r="F360">
        <v>110069.42</v>
      </c>
      <c r="G360">
        <v>110113.59</v>
      </c>
      <c r="H360">
        <v>78680.160000000003</v>
      </c>
      <c r="I360">
        <v>39244.449999999997</v>
      </c>
      <c r="J360">
        <v>450514.09</v>
      </c>
      <c r="K360">
        <v>447930.53</v>
      </c>
      <c r="L360">
        <v>-2583.56</v>
      </c>
      <c r="M360">
        <v>0</v>
      </c>
      <c r="N360">
        <v>1170.8399999999999</v>
      </c>
      <c r="O360">
        <v>0</v>
      </c>
      <c r="P360">
        <v>151.49</v>
      </c>
      <c r="Q360">
        <v>0.54</v>
      </c>
      <c r="R360">
        <v>0</v>
      </c>
      <c r="S360">
        <v>-3.63</v>
      </c>
      <c r="T360">
        <v>187.45</v>
      </c>
      <c r="U360">
        <v>-9473.0533329999998</v>
      </c>
      <c r="V360">
        <v>-135.52000000000001</v>
      </c>
      <c r="W360">
        <v>78059.535709999996</v>
      </c>
      <c r="X360">
        <v>68450.962379999997</v>
      </c>
    </row>
    <row r="361" spans="1:24" x14ac:dyDescent="0.2">
      <c r="A361">
        <v>12</v>
      </c>
      <c r="B361" t="s">
        <v>39</v>
      </c>
      <c r="C361" t="s">
        <v>27</v>
      </c>
      <c r="D361">
        <v>1465.19</v>
      </c>
      <c r="E361">
        <v>109183.95</v>
      </c>
      <c r="F361">
        <v>109425.24</v>
      </c>
      <c r="G361">
        <v>109468.16</v>
      </c>
      <c r="H361">
        <v>78251.45</v>
      </c>
      <c r="I361">
        <v>39072.639999999999</v>
      </c>
      <c r="J361">
        <v>447930.5</v>
      </c>
      <c r="K361">
        <v>445401.44</v>
      </c>
      <c r="L361">
        <v>-2529.06</v>
      </c>
      <c r="M361">
        <v>0</v>
      </c>
      <c r="N361">
        <v>1177.72</v>
      </c>
      <c r="O361">
        <v>0</v>
      </c>
      <c r="P361">
        <v>152.38</v>
      </c>
      <c r="Q361">
        <v>0.53</v>
      </c>
      <c r="R361">
        <v>0</v>
      </c>
      <c r="S361">
        <v>-3.65</v>
      </c>
      <c r="T361">
        <v>185.43</v>
      </c>
      <c r="U361">
        <v>-9273.2199999999993</v>
      </c>
      <c r="V361">
        <v>-136.2666667</v>
      </c>
      <c r="W361">
        <v>77218.350000000006</v>
      </c>
      <c r="X361">
        <v>67808.863329999993</v>
      </c>
    </row>
    <row r="362" spans="1:24" x14ac:dyDescent="0.2">
      <c r="A362">
        <v>13</v>
      </c>
      <c r="B362" t="s">
        <v>39</v>
      </c>
      <c r="C362" t="s">
        <v>27</v>
      </c>
      <c r="D362">
        <v>1473.69</v>
      </c>
      <c r="E362">
        <v>108548.3</v>
      </c>
      <c r="F362">
        <v>108782.08</v>
      </c>
      <c r="G362">
        <v>108823.56</v>
      </c>
      <c r="H362">
        <v>77824.88</v>
      </c>
      <c r="I362">
        <v>38903.33</v>
      </c>
      <c r="J362">
        <v>445401.41</v>
      </c>
      <c r="K362">
        <v>442882.16</v>
      </c>
      <c r="L362">
        <v>-2519.25</v>
      </c>
      <c r="M362">
        <v>0</v>
      </c>
      <c r="N362">
        <v>1135.8499999999999</v>
      </c>
      <c r="O362">
        <v>0</v>
      </c>
      <c r="P362">
        <v>147.54</v>
      </c>
      <c r="Q362">
        <v>0.51</v>
      </c>
      <c r="R362">
        <v>0</v>
      </c>
      <c r="S362">
        <v>-3.66</v>
      </c>
      <c r="T362">
        <v>184.45</v>
      </c>
      <c r="U362">
        <v>-9237.25</v>
      </c>
      <c r="V362">
        <v>-136.63999999999999</v>
      </c>
      <c r="W362">
        <v>76810.25</v>
      </c>
      <c r="X362">
        <v>67436.36</v>
      </c>
    </row>
    <row r="363" spans="1:24" x14ac:dyDescent="0.2">
      <c r="A363">
        <v>14</v>
      </c>
      <c r="B363" t="s">
        <v>39</v>
      </c>
      <c r="C363" t="s">
        <v>27</v>
      </c>
      <c r="D363">
        <v>1482.14</v>
      </c>
      <c r="E363">
        <v>107928.08</v>
      </c>
      <c r="F363">
        <v>108156.66</v>
      </c>
      <c r="G363">
        <v>108196.79</v>
      </c>
      <c r="H363">
        <v>77408.56</v>
      </c>
      <c r="I363">
        <v>38736.230000000003</v>
      </c>
      <c r="J363">
        <v>442882.13</v>
      </c>
      <c r="K363">
        <v>440426.31</v>
      </c>
      <c r="L363">
        <v>-2455.81</v>
      </c>
      <c r="M363">
        <v>0</v>
      </c>
      <c r="N363">
        <v>1142.3599999999999</v>
      </c>
      <c r="O363">
        <v>0</v>
      </c>
      <c r="P363">
        <v>148.38999999999999</v>
      </c>
      <c r="Q363">
        <v>0.5</v>
      </c>
      <c r="R363">
        <v>0</v>
      </c>
      <c r="S363">
        <v>-3.67</v>
      </c>
      <c r="T363">
        <v>181.98</v>
      </c>
      <c r="U363">
        <v>-9004.6366670000007</v>
      </c>
      <c r="V363">
        <v>-137.0133333</v>
      </c>
      <c r="W363">
        <v>75781.671430000002</v>
      </c>
      <c r="X363">
        <v>66640.021429999993</v>
      </c>
    </row>
    <row r="364" spans="1:24" x14ac:dyDescent="0.2">
      <c r="A364">
        <v>15</v>
      </c>
      <c r="B364" t="s">
        <v>39</v>
      </c>
      <c r="C364" t="s">
        <v>27</v>
      </c>
      <c r="D364">
        <v>1453.66</v>
      </c>
      <c r="E364">
        <v>107322.22</v>
      </c>
      <c r="F364">
        <v>107546.13</v>
      </c>
      <c r="G364">
        <v>107585.02</v>
      </c>
      <c r="H364">
        <v>77000.800000000003</v>
      </c>
      <c r="I364">
        <v>38571.019999999997</v>
      </c>
      <c r="J364">
        <v>440426.34</v>
      </c>
      <c r="K364">
        <v>438025.19</v>
      </c>
      <c r="L364">
        <v>-2401.16</v>
      </c>
      <c r="M364">
        <v>0</v>
      </c>
      <c r="N364">
        <v>1148.83</v>
      </c>
      <c r="O364">
        <v>0</v>
      </c>
      <c r="P364">
        <v>149.22999999999999</v>
      </c>
      <c r="Q364">
        <v>0.5</v>
      </c>
      <c r="R364">
        <v>0</v>
      </c>
      <c r="S364">
        <v>-3.68</v>
      </c>
      <c r="T364">
        <v>180.52</v>
      </c>
      <c r="U364">
        <v>-8804.2533330000006</v>
      </c>
      <c r="V364">
        <v>-137.38666670000001</v>
      </c>
      <c r="W364">
        <v>75173.685710000005</v>
      </c>
      <c r="X364">
        <v>66232.045710000006</v>
      </c>
    </row>
    <row r="365" spans="1:24" x14ac:dyDescent="0.2">
      <c r="A365">
        <v>16</v>
      </c>
      <c r="B365" t="s">
        <v>39</v>
      </c>
      <c r="C365" t="s">
        <v>27</v>
      </c>
      <c r="D365">
        <v>1461.8</v>
      </c>
      <c r="E365">
        <v>106728.04</v>
      </c>
      <c r="F365">
        <v>106948.53</v>
      </c>
      <c r="G365">
        <v>106986.16</v>
      </c>
      <c r="H365">
        <v>76600.639999999999</v>
      </c>
      <c r="I365">
        <v>38407.78</v>
      </c>
      <c r="J365">
        <v>438025.13</v>
      </c>
      <c r="K365">
        <v>435671.16</v>
      </c>
      <c r="L365">
        <v>-2353.9699999999998</v>
      </c>
      <c r="M365">
        <v>0</v>
      </c>
      <c r="N365">
        <v>1155.27</v>
      </c>
      <c r="O365">
        <v>0</v>
      </c>
      <c r="P365">
        <v>150.06</v>
      </c>
      <c r="Q365">
        <v>0.49</v>
      </c>
      <c r="R365">
        <v>0</v>
      </c>
      <c r="S365">
        <v>-3.69</v>
      </c>
      <c r="T365">
        <v>177.99</v>
      </c>
      <c r="U365">
        <v>-8631.2233329999999</v>
      </c>
      <c r="V365">
        <v>-137.76</v>
      </c>
      <c r="W365">
        <v>74120.121429999999</v>
      </c>
      <c r="X365">
        <v>65351.138099999996</v>
      </c>
    </row>
    <row r="366" spans="1:24" x14ac:dyDescent="0.2">
      <c r="A366">
        <v>17</v>
      </c>
      <c r="B366" t="s">
        <v>39</v>
      </c>
      <c r="C366" t="s">
        <v>27</v>
      </c>
      <c r="D366">
        <v>1469.9</v>
      </c>
      <c r="E366">
        <v>106705.46</v>
      </c>
      <c r="F366">
        <v>106383.52</v>
      </c>
      <c r="G366">
        <v>106323.91</v>
      </c>
      <c r="H366">
        <v>76200.13</v>
      </c>
      <c r="I366">
        <v>38246.379999999997</v>
      </c>
      <c r="J366">
        <v>435671.09</v>
      </c>
      <c r="K366">
        <v>433859.41</v>
      </c>
      <c r="L366">
        <v>-1811.69</v>
      </c>
      <c r="M366">
        <v>0</v>
      </c>
      <c r="N366">
        <v>1161.67</v>
      </c>
      <c r="O366">
        <v>0</v>
      </c>
      <c r="P366">
        <v>150.88999999999999</v>
      </c>
      <c r="Q366">
        <v>2.4900000000000002</v>
      </c>
      <c r="R366">
        <v>0</v>
      </c>
      <c r="S366">
        <v>-3.7</v>
      </c>
      <c r="T366">
        <v>89.29</v>
      </c>
      <c r="U366">
        <v>-6642.8633330000002</v>
      </c>
      <c r="V366">
        <v>-138.1333333</v>
      </c>
      <c r="W366">
        <v>37182.907140000003</v>
      </c>
      <c r="X366">
        <v>30401.910479999999</v>
      </c>
    </row>
    <row r="367" spans="1:24" x14ac:dyDescent="0.2">
      <c r="A367">
        <v>18</v>
      </c>
      <c r="B367" t="s">
        <v>39</v>
      </c>
      <c r="C367" t="s">
        <v>27</v>
      </c>
      <c r="D367">
        <v>0</v>
      </c>
      <c r="E367">
        <v>105687.09</v>
      </c>
      <c r="F367">
        <v>105736.32000000001</v>
      </c>
      <c r="G367">
        <v>105767</v>
      </c>
      <c r="H367">
        <v>75862.05</v>
      </c>
      <c r="I367">
        <v>35560.19</v>
      </c>
      <c r="J367">
        <v>433859.34</v>
      </c>
      <c r="K367">
        <v>428612.66</v>
      </c>
      <c r="L367">
        <v>-5246.69</v>
      </c>
      <c r="M367">
        <v>0</v>
      </c>
      <c r="N367">
        <v>0</v>
      </c>
      <c r="O367">
        <v>0</v>
      </c>
      <c r="P367">
        <v>0</v>
      </c>
      <c r="Q367">
        <v>2599.29</v>
      </c>
      <c r="R367">
        <v>23.13</v>
      </c>
      <c r="S367">
        <v>1076.68</v>
      </c>
      <c r="T367">
        <v>6.71</v>
      </c>
      <c r="U367">
        <v>-19237.86333</v>
      </c>
      <c r="V367">
        <v>40196.053330000002</v>
      </c>
      <c r="W367">
        <v>2794.2357139999999</v>
      </c>
      <c r="X367">
        <v>23752.42571</v>
      </c>
    </row>
    <row r="368" spans="1:24" x14ac:dyDescent="0.2">
      <c r="A368">
        <v>19</v>
      </c>
      <c r="B368" t="s">
        <v>39</v>
      </c>
      <c r="C368" t="s">
        <v>27</v>
      </c>
      <c r="D368">
        <v>685.2</v>
      </c>
      <c r="E368">
        <v>106632.76</v>
      </c>
      <c r="F368">
        <v>105596.73</v>
      </c>
      <c r="G368">
        <v>105526.3</v>
      </c>
      <c r="H368">
        <v>75694.509999999995</v>
      </c>
      <c r="I368">
        <v>35478.42</v>
      </c>
      <c r="J368">
        <v>428612.66</v>
      </c>
      <c r="K368">
        <v>428928.72</v>
      </c>
      <c r="L368">
        <v>316.06</v>
      </c>
      <c r="M368">
        <v>0</v>
      </c>
      <c r="N368">
        <v>1149.3699999999999</v>
      </c>
      <c r="O368">
        <v>0</v>
      </c>
      <c r="P368">
        <v>4395.6099999999997</v>
      </c>
      <c r="Q368">
        <v>3.94</v>
      </c>
      <c r="R368">
        <v>590.69000000000005</v>
      </c>
      <c r="S368">
        <v>166.62</v>
      </c>
      <c r="T368">
        <v>0</v>
      </c>
      <c r="U368">
        <v>1158.886667</v>
      </c>
      <c r="V368">
        <v>6220.48</v>
      </c>
      <c r="W368">
        <v>0</v>
      </c>
      <c r="X368">
        <v>7379.3666670000002</v>
      </c>
    </row>
    <row r="369" spans="1:24" x14ac:dyDescent="0.2">
      <c r="A369">
        <v>20</v>
      </c>
      <c r="B369" t="s">
        <v>39</v>
      </c>
      <c r="C369" t="s">
        <v>27</v>
      </c>
      <c r="D369">
        <v>844.66</v>
      </c>
      <c r="E369">
        <v>106831.13</v>
      </c>
      <c r="F369">
        <v>105372.21</v>
      </c>
      <c r="G369">
        <v>105296.14</v>
      </c>
      <c r="H369">
        <v>75533.05</v>
      </c>
      <c r="I369">
        <v>35401</v>
      </c>
      <c r="J369">
        <v>428928.75</v>
      </c>
      <c r="K369">
        <v>428433.53</v>
      </c>
      <c r="L369">
        <v>-495.22</v>
      </c>
      <c r="M369">
        <v>895.33</v>
      </c>
      <c r="N369">
        <v>1155.52</v>
      </c>
      <c r="O369">
        <v>0</v>
      </c>
      <c r="P369">
        <v>4419.1499999999996</v>
      </c>
      <c r="Q369">
        <v>0.54</v>
      </c>
      <c r="R369">
        <v>2313.8200000000002</v>
      </c>
      <c r="S369">
        <v>970.25</v>
      </c>
      <c r="T369">
        <v>0</v>
      </c>
      <c r="U369">
        <v>-1815.8066670000001</v>
      </c>
      <c r="V369">
        <v>36222.666669999999</v>
      </c>
      <c r="W369">
        <v>0</v>
      </c>
      <c r="X369">
        <v>34406.86</v>
      </c>
    </row>
    <row r="370" spans="1:24" x14ac:dyDescent="0.2">
      <c r="A370">
        <v>3</v>
      </c>
      <c r="B370" t="s">
        <v>31</v>
      </c>
      <c r="C370" t="s">
        <v>25</v>
      </c>
      <c r="D370">
        <v>0</v>
      </c>
      <c r="E370">
        <v>7927.32</v>
      </c>
      <c r="F370">
        <v>7983.42</v>
      </c>
      <c r="G370">
        <v>7979.07</v>
      </c>
      <c r="H370">
        <v>6696.58</v>
      </c>
      <c r="I370">
        <v>2951.95</v>
      </c>
      <c r="J370">
        <v>33642.629999999997</v>
      </c>
      <c r="K370">
        <v>33538.33</v>
      </c>
      <c r="L370">
        <v>-104.3</v>
      </c>
      <c r="M370">
        <v>2697.95</v>
      </c>
      <c r="N370">
        <v>0</v>
      </c>
      <c r="O370">
        <v>135</v>
      </c>
      <c r="P370">
        <v>0</v>
      </c>
      <c r="Q370">
        <v>534.16</v>
      </c>
      <c r="R370">
        <v>0.77</v>
      </c>
      <c r="S370">
        <v>-0.03</v>
      </c>
      <c r="T370">
        <v>17.93</v>
      </c>
      <c r="U370">
        <v>-382.43333330000002</v>
      </c>
      <c r="V370">
        <v>-1.1200000000000001</v>
      </c>
      <c r="W370">
        <v>7466.5642859999998</v>
      </c>
      <c r="X370">
        <v>7083.0109519999996</v>
      </c>
    </row>
    <row r="371" spans="1:24" x14ac:dyDescent="0.2">
      <c r="A371">
        <v>4</v>
      </c>
      <c r="B371" t="s">
        <v>31</v>
      </c>
      <c r="C371" t="s">
        <v>25</v>
      </c>
      <c r="D371">
        <v>0</v>
      </c>
      <c r="E371">
        <v>7958.21</v>
      </c>
      <c r="F371">
        <v>8011.84</v>
      </c>
      <c r="G371">
        <v>8007.65</v>
      </c>
      <c r="H371">
        <v>6714.72</v>
      </c>
      <c r="I371">
        <v>2943.46</v>
      </c>
      <c r="J371">
        <v>33538.33</v>
      </c>
      <c r="K371">
        <v>33635.879999999997</v>
      </c>
      <c r="L371">
        <v>97.55</v>
      </c>
      <c r="M371">
        <v>2728.76</v>
      </c>
      <c r="N371">
        <v>0</v>
      </c>
      <c r="O371">
        <v>112.5</v>
      </c>
      <c r="P371">
        <v>0</v>
      </c>
      <c r="Q371">
        <v>506.1</v>
      </c>
      <c r="R371">
        <v>0.74</v>
      </c>
      <c r="S371">
        <v>-0.03</v>
      </c>
      <c r="T371">
        <v>15.74</v>
      </c>
      <c r="U371">
        <v>357.68333330000002</v>
      </c>
      <c r="V371">
        <v>-1.1200000000000001</v>
      </c>
      <c r="W371">
        <v>6554.5857139999998</v>
      </c>
      <c r="X371">
        <v>6911.1490480000002</v>
      </c>
    </row>
    <row r="372" spans="1:24" x14ac:dyDescent="0.2">
      <c r="A372">
        <v>5</v>
      </c>
      <c r="B372" t="s">
        <v>31</v>
      </c>
      <c r="C372" t="s">
        <v>25</v>
      </c>
      <c r="D372">
        <v>0</v>
      </c>
      <c r="E372">
        <v>8023.24</v>
      </c>
      <c r="F372">
        <v>8074.89</v>
      </c>
      <c r="G372">
        <v>8070.62</v>
      </c>
      <c r="H372">
        <v>6759.5</v>
      </c>
      <c r="I372">
        <v>2922.45</v>
      </c>
      <c r="J372">
        <v>33635.879999999997</v>
      </c>
      <c r="K372">
        <v>33850.69</v>
      </c>
      <c r="L372">
        <v>214.81</v>
      </c>
      <c r="M372">
        <v>2774.78</v>
      </c>
      <c r="N372">
        <v>0</v>
      </c>
      <c r="O372">
        <v>135</v>
      </c>
      <c r="P372">
        <v>0</v>
      </c>
      <c r="Q372">
        <v>495.42</v>
      </c>
      <c r="R372">
        <v>0.71</v>
      </c>
      <c r="S372">
        <v>-0.04</v>
      </c>
      <c r="T372">
        <v>19.54</v>
      </c>
      <c r="U372">
        <v>787.63666669999998</v>
      </c>
      <c r="V372">
        <v>-1.493333333</v>
      </c>
      <c r="W372">
        <v>8137.0142859999996</v>
      </c>
      <c r="X372">
        <v>8923.1576189999996</v>
      </c>
    </row>
    <row r="373" spans="1:24" x14ac:dyDescent="0.2">
      <c r="A373">
        <v>6</v>
      </c>
      <c r="B373" t="s">
        <v>31</v>
      </c>
      <c r="C373" t="s">
        <v>25</v>
      </c>
      <c r="D373">
        <v>0</v>
      </c>
      <c r="E373">
        <v>8152.32</v>
      </c>
      <c r="F373">
        <v>8204.6200000000008</v>
      </c>
      <c r="G373">
        <v>8200.16</v>
      </c>
      <c r="H373">
        <v>6856.67</v>
      </c>
      <c r="I373">
        <v>2909.21</v>
      </c>
      <c r="J373">
        <v>33850.69</v>
      </c>
      <c r="K373">
        <v>34322.980000000003</v>
      </c>
      <c r="L373">
        <v>472.29</v>
      </c>
      <c r="M373">
        <v>3029.51</v>
      </c>
      <c r="N373">
        <v>0</v>
      </c>
      <c r="O373">
        <v>135</v>
      </c>
      <c r="P373">
        <v>0</v>
      </c>
      <c r="Q373">
        <v>485.83</v>
      </c>
      <c r="R373">
        <v>0.71</v>
      </c>
      <c r="S373">
        <v>-0.04</v>
      </c>
      <c r="T373">
        <v>20.09</v>
      </c>
      <c r="U373">
        <v>1731.73</v>
      </c>
      <c r="V373">
        <v>-1.493333333</v>
      </c>
      <c r="W373">
        <v>8366.0499999999993</v>
      </c>
      <c r="X373">
        <v>10096.28667</v>
      </c>
    </row>
    <row r="374" spans="1:24" x14ac:dyDescent="0.2">
      <c r="A374">
        <v>7</v>
      </c>
      <c r="B374" t="s">
        <v>31</v>
      </c>
      <c r="C374" t="s">
        <v>25</v>
      </c>
      <c r="D374">
        <v>0</v>
      </c>
      <c r="E374">
        <v>8223.4699999999993</v>
      </c>
      <c r="F374">
        <v>8275.15</v>
      </c>
      <c r="G374">
        <v>8270.64</v>
      </c>
      <c r="H374">
        <v>6905.33</v>
      </c>
      <c r="I374">
        <v>2902.7</v>
      </c>
      <c r="J374">
        <v>34322.980000000003</v>
      </c>
      <c r="K374">
        <v>34577.279999999999</v>
      </c>
      <c r="L374">
        <v>254.3</v>
      </c>
      <c r="M374">
        <v>2821.73</v>
      </c>
      <c r="N374">
        <v>0</v>
      </c>
      <c r="O374">
        <v>135</v>
      </c>
      <c r="P374">
        <v>0</v>
      </c>
      <c r="Q374">
        <v>500</v>
      </c>
      <c r="R374">
        <v>0.72</v>
      </c>
      <c r="S374">
        <v>-0.05</v>
      </c>
      <c r="T374">
        <v>20.22</v>
      </c>
      <c r="U374">
        <v>932.43333329999996</v>
      </c>
      <c r="V374">
        <v>-1.8666666670000001</v>
      </c>
      <c r="W374">
        <v>8420.1857139999993</v>
      </c>
      <c r="X374">
        <v>9350.7523810000002</v>
      </c>
    </row>
    <row r="375" spans="1:24" x14ac:dyDescent="0.2">
      <c r="A375">
        <v>8</v>
      </c>
      <c r="B375" t="s">
        <v>31</v>
      </c>
      <c r="C375" t="s">
        <v>25</v>
      </c>
      <c r="D375">
        <v>0</v>
      </c>
      <c r="E375">
        <v>8304.9699999999993</v>
      </c>
      <c r="F375">
        <v>8355.74</v>
      </c>
      <c r="G375">
        <v>8351.17</v>
      </c>
      <c r="H375">
        <v>6962.74</v>
      </c>
      <c r="I375">
        <v>2881.81</v>
      </c>
      <c r="J375">
        <v>34577.279999999999</v>
      </c>
      <c r="K375">
        <v>34856.43</v>
      </c>
      <c r="L375">
        <v>279.16000000000003</v>
      </c>
      <c r="M375">
        <v>2837.52</v>
      </c>
      <c r="N375">
        <v>0</v>
      </c>
      <c r="O375">
        <v>135</v>
      </c>
      <c r="P375">
        <v>0</v>
      </c>
      <c r="Q375">
        <v>496.91</v>
      </c>
      <c r="R375">
        <v>0.71</v>
      </c>
      <c r="S375">
        <v>-0.05</v>
      </c>
      <c r="T375">
        <v>20.81</v>
      </c>
      <c r="U375">
        <v>1023.586667</v>
      </c>
      <c r="V375">
        <v>-1.8666666670000001</v>
      </c>
      <c r="W375">
        <v>8665.8785709999993</v>
      </c>
      <c r="X375">
        <v>9687.5985710000004</v>
      </c>
    </row>
    <row r="376" spans="1:24" x14ac:dyDescent="0.2">
      <c r="A376">
        <v>9</v>
      </c>
      <c r="B376" t="s">
        <v>31</v>
      </c>
      <c r="C376" t="s">
        <v>25</v>
      </c>
      <c r="D376">
        <v>0</v>
      </c>
      <c r="E376">
        <v>8392.5</v>
      </c>
      <c r="F376">
        <v>8443.26</v>
      </c>
      <c r="G376">
        <v>8438.6200000000008</v>
      </c>
      <c r="H376">
        <v>7026</v>
      </c>
      <c r="I376">
        <v>2868.99</v>
      </c>
      <c r="J376">
        <v>34856.43</v>
      </c>
      <c r="K376">
        <v>35169.370000000003</v>
      </c>
      <c r="L376">
        <v>312.94</v>
      </c>
      <c r="M376">
        <v>2863.78</v>
      </c>
      <c r="N376">
        <v>0</v>
      </c>
      <c r="O376">
        <v>135</v>
      </c>
      <c r="P376">
        <v>0</v>
      </c>
      <c r="Q376">
        <v>490.7</v>
      </c>
      <c r="R376">
        <v>0.71</v>
      </c>
      <c r="S376">
        <v>-0.06</v>
      </c>
      <c r="T376">
        <v>21.09</v>
      </c>
      <c r="U376">
        <v>1147.4466669999999</v>
      </c>
      <c r="V376">
        <v>-2.2400000000000002</v>
      </c>
      <c r="W376">
        <v>8782.4785709999996</v>
      </c>
      <c r="X376">
        <v>9927.685238</v>
      </c>
    </row>
    <row r="377" spans="1:24" x14ac:dyDescent="0.2">
      <c r="A377">
        <v>10</v>
      </c>
      <c r="B377" t="s">
        <v>31</v>
      </c>
      <c r="C377" t="s">
        <v>25</v>
      </c>
      <c r="D377">
        <v>0</v>
      </c>
      <c r="E377">
        <v>8481.52</v>
      </c>
      <c r="F377">
        <v>8532.4</v>
      </c>
      <c r="G377">
        <v>8527.67</v>
      </c>
      <c r="H377">
        <v>7090.48</v>
      </c>
      <c r="I377">
        <v>2856.53</v>
      </c>
      <c r="J377">
        <v>35169.360000000001</v>
      </c>
      <c r="K377">
        <v>35488.61</v>
      </c>
      <c r="L377">
        <v>319.24</v>
      </c>
      <c r="M377">
        <v>2884.38</v>
      </c>
      <c r="N377">
        <v>0</v>
      </c>
      <c r="O377">
        <v>135</v>
      </c>
      <c r="P377">
        <v>0</v>
      </c>
      <c r="Q377">
        <v>492.63</v>
      </c>
      <c r="R377">
        <v>0.71</v>
      </c>
      <c r="S377">
        <v>-0.06</v>
      </c>
      <c r="T377">
        <v>21.28</v>
      </c>
      <c r="U377">
        <v>1170.5466670000001</v>
      </c>
      <c r="V377">
        <v>-2.2400000000000002</v>
      </c>
      <c r="W377">
        <v>8861.6</v>
      </c>
      <c r="X377">
        <v>10029.90667</v>
      </c>
    </row>
    <row r="378" spans="1:24" x14ac:dyDescent="0.2">
      <c r="A378">
        <v>11</v>
      </c>
      <c r="B378" t="s">
        <v>31</v>
      </c>
      <c r="C378" t="s">
        <v>25</v>
      </c>
      <c r="D378">
        <v>0</v>
      </c>
      <c r="E378">
        <v>8615.4</v>
      </c>
      <c r="F378">
        <v>8667.7199999999993</v>
      </c>
      <c r="G378">
        <v>8662.7900000000009</v>
      </c>
      <c r="H378">
        <v>7191.82</v>
      </c>
      <c r="I378">
        <v>2844.91</v>
      </c>
      <c r="J378">
        <v>35488.6</v>
      </c>
      <c r="K378">
        <v>35982.65</v>
      </c>
      <c r="L378">
        <v>494.05</v>
      </c>
      <c r="M378">
        <v>3114.36</v>
      </c>
      <c r="N378">
        <v>0</v>
      </c>
      <c r="O378">
        <v>135</v>
      </c>
      <c r="P378">
        <v>0</v>
      </c>
      <c r="Q378">
        <v>495.23</v>
      </c>
      <c r="R378">
        <v>0.72</v>
      </c>
      <c r="S378">
        <v>-7.0000000000000007E-2</v>
      </c>
      <c r="T378">
        <v>21.55</v>
      </c>
      <c r="U378">
        <v>1811.5166670000001</v>
      </c>
      <c r="V378">
        <v>-2.6133333329999999</v>
      </c>
      <c r="W378">
        <v>8974.0357139999996</v>
      </c>
      <c r="X378">
        <v>10782.939050000001</v>
      </c>
    </row>
    <row r="379" spans="1:24" x14ac:dyDescent="0.2">
      <c r="A379">
        <v>12</v>
      </c>
      <c r="B379" t="s">
        <v>31</v>
      </c>
      <c r="C379" t="s">
        <v>25</v>
      </c>
      <c r="D379">
        <v>0</v>
      </c>
      <c r="E379">
        <v>8691.7800000000007</v>
      </c>
      <c r="F379">
        <v>8744.19</v>
      </c>
      <c r="G379">
        <v>8739.2099999999991</v>
      </c>
      <c r="H379">
        <v>7245.45</v>
      </c>
      <c r="I379">
        <v>2840.41</v>
      </c>
      <c r="J379">
        <v>35982.65</v>
      </c>
      <c r="K379">
        <v>36261.040000000001</v>
      </c>
      <c r="L379">
        <v>278.39</v>
      </c>
      <c r="M379">
        <v>2930.92</v>
      </c>
      <c r="N379">
        <v>0</v>
      </c>
      <c r="O379">
        <v>135</v>
      </c>
      <c r="P379">
        <v>0</v>
      </c>
      <c r="Q379">
        <v>511.93</v>
      </c>
      <c r="R379">
        <v>0.73</v>
      </c>
      <c r="S379">
        <v>-0.08</v>
      </c>
      <c r="T379">
        <v>21.46</v>
      </c>
      <c r="U379">
        <v>1020.763333</v>
      </c>
      <c r="V379">
        <v>-2.9866666670000002</v>
      </c>
      <c r="W379">
        <v>8936.557143</v>
      </c>
      <c r="X379">
        <v>9954.3338100000001</v>
      </c>
    </row>
    <row r="380" spans="1:24" x14ac:dyDescent="0.2">
      <c r="A380">
        <v>13</v>
      </c>
      <c r="B380" t="s">
        <v>31</v>
      </c>
      <c r="C380" t="s">
        <v>25</v>
      </c>
      <c r="D380">
        <v>0</v>
      </c>
      <c r="E380">
        <v>8769.9500000000007</v>
      </c>
      <c r="F380">
        <v>8821.7000000000007</v>
      </c>
      <c r="G380">
        <v>8816.68</v>
      </c>
      <c r="H380">
        <v>7300.61</v>
      </c>
      <c r="I380">
        <v>2820.91</v>
      </c>
      <c r="J380">
        <v>36261.040000000001</v>
      </c>
      <c r="K380">
        <v>36529.85</v>
      </c>
      <c r="L380">
        <v>268.81</v>
      </c>
      <c r="M380">
        <v>2930.97</v>
      </c>
      <c r="N380">
        <v>0</v>
      </c>
      <c r="O380">
        <v>135</v>
      </c>
      <c r="P380">
        <v>0</v>
      </c>
      <c r="Q380">
        <v>511.85</v>
      </c>
      <c r="R380">
        <v>0.73</v>
      </c>
      <c r="S380">
        <v>-0.08</v>
      </c>
      <c r="T380">
        <v>21.85</v>
      </c>
      <c r="U380">
        <v>985.63666669999998</v>
      </c>
      <c r="V380">
        <v>-2.9866666670000002</v>
      </c>
      <c r="W380">
        <v>9098.9642860000004</v>
      </c>
      <c r="X380">
        <v>10081.61429</v>
      </c>
    </row>
    <row r="381" spans="1:24" x14ac:dyDescent="0.2">
      <c r="A381">
        <v>14</v>
      </c>
      <c r="B381" t="s">
        <v>31</v>
      </c>
      <c r="C381" t="s">
        <v>25</v>
      </c>
      <c r="D381">
        <v>0</v>
      </c>
      <c r="E381">
        <v>8850.91</v>
      </c>
      <c r="F381">
        <v>8902.75</v>
      </c>
      <c r="G381">
        <v>8897.68</v>
      </c>
      <c r="H381">
        <v>7359.05</v>
      </c>
      <c r="I381">
        <v>2809.34</v>
      </c>
      <c r="J381">
        <v>36529.85</v>
      </c>
      <c r="K381">
        <v>36819.74</v>
      </c>
      <c r="L381">
        <v>289.89</v>
      </c>
      <c r="M381">
        <v>2946.34</v>
      </c>
      <c r="N381">
        <v>0</v>
      </c>
      <c r="O381">
        <v>135</v>
      </c>
      <c r="P381">
        <v>0</v>
      </c>
      <c r="Q381">
        <v>505.84</v>
      </c>
      <c r="R381">
        <v>0.73</v>
      </c>
      <c r="S381">
        <v>-0.09</v>
      </c>
      <c r="T381">
        <v>21.99</v>
      </c>
      <c r="U381">
        <v>1062.93</v>
      </c>
      <c r="V381">
        <v>-3.36</v>
      </c>
      <c r="W381">
        <v>9157.2642859999996</v>
      </c>
      <c r="X381">
        <v>10216.834290000001</v>
      </c>
    </row>
    <row r="382" spans="1:24" x14ac:dyDescent="0.2">
      <c r="A382">
        <v>15</v>
      </c>
      <c r="B382" t="s">
        <v>31</v>
      </c>
      <c r="C382" t="s">
        <v>25</v>
      </c>
      <c r="D382">
        <v>0</v>
      </c>
      <c r="E382">
        <v>8932.89</v>
      </c>
      <c r="F382">
        <v>8984.85</v>
      </c>
      <c r="G382">
        <v>8979.74</v>
      </c>
      <c r="H382">
        <v>7418.34</v>
      </c>
      <c r="I382">
        <v>2797.98</v>
      </c>
      <c r="J382">
        <v>36819.74</v>
      </c>
      <c r="K382">
        <v>37113.800000000003</v>
      </c>
      <c r="L382">
        <v>294.06</v>
      </c>
      <c r="M382">
        <v>2961.62</v>
      </c>
      <c r="N382">
        <v>0</v>
      </c>
      <c r="O382">
        <v>135</v>
      </c>
      <c r="P382">
        <v>0</v>
      </c>
      <c r="Q382">
        <v>506.87</v>
      </c>
      <c r="R382">
        <v>0.73</v>
      </c>
      <c r="S382">
        <v>-0.09</v>
      </c>
      <c r="T382">
        <v>22.14</v>
      </c>
      <c r="U382">
        <v>1078.22</v>
      </c>
      <c r="V382">
        <v>-3.36</v>
      </c>
      <c r="W382">
        <v>9219.7285709999996</v>
      </c>
      <c r="X382">
        <v>10294.58857</v>
      </c>
    </row>
    <row r="383" spans="1:24" x14ac:dyDescent="0.2">
      <c r="A383">
        <v>16</v>
      </c>
      <c r="B383" t="s">
        <v>31</v>
      </c>
      <c r="C383" t="s">
        <v>25</v>
      </c>
      <c r="D383">
        <v>0</v>
      </c>
      <c r="E383">
        <v>8339.3700000000008</v>
      </c>
      <c r="F383">
        <v>8370.4500000000007</v>
      </c>
      <c r="G383">
        <v>8366.7900000000009</v>
      </c>
      <c r="H383">
        <v>6922.27</v>
      </c>
      <c r="I383">
        <v>2776.82</v>
      </c>
      <c r="J383">
        <v>37113.800000000003</v>
      </c>
      <c r="K383">
        <v>34775.699999999997</v>
      </c>
      <c r="L383">
        <v>-2338.11</v>
      </c>
      <c r="M383">
        <v>0</v>
      </c>
      <c r="N383">
        <v>0</v>
      </c>
      <c r="O383">
        <v>135</v>
      </c>
      <c r="P383">
        <v>0</v>
      </c>
      <c r="Q383">
        <v>506.53</v>
      </c>
      <c r="R383">
        <v>0.73</v>
      </c>
      <c r="S383">
        <v>-0.09</v>
      </c>
      <c r="T383">
        <v>22.76</v>
      </c>
      <c r="U383">
        <v>-8573.07</v>
      </c>
      <c r="V383">
        <v>-3.36</v>
      </c>
      <c r="W383">
        <v>9477.9142859999993</v>
      </c>
      <c r="X383">
        <v>901.48428569999999</v>
      </c>
    </row>
    <row r="384" spans="1:24" x14ac:dyDescent="0.2">
      <c r="A384">
        <v>17</v>
      </c>
      <c r="B384" t="s">
        <v>31</v>
      </c>
      <c r="C384" t="s">
        <v>25</v>
      </c>
      <c r="D384">
        <v>0</v>
      </c>
      <c r="E384">
        <v>8702.61</v>
      </c>
      <c r="F384">
        <v>8748.42</v>
      </c>
      <c r="G384">
        <v>8744.4500000000007</v>
      </c>
      <c r="H384">
        <v>7233.97</v>
      </c>
      <c r="I384">
        <v>2772.54</v>
      </c>
      <c r="J384">
        <v>34775.699999999997</v>
      </c>
      <c r="K384">
        <v>36201.980000000003</v>
      </c>
      <c r="L384">
        <v>1426.29</v>
      </c>
      <c r="M384">
        <v>3213.18</v>
      </c>
      <c r="N384">
        <v>0</v>
      </c>
      <c r="O384">
        <v>135</v>
      </c>
      <c r="P384">
        <v>0</v>
      </c>
      <c r="Q384">
        <v>339.64</v>
      </c>
      <c r="R384">
        <v>0.55000000000000004</v>
      </c>
      <c r="S384">
        <v>-7.0000000000000007E-2</v>
      </c>
      <c r="T384">
        <v>22.22</v>
      </c>
      <c r="U384">
        <v>5229.7299999999996</v>
      </c>
      <c r="V384">
        <v>-2.6133333329999999</v>
      </c>
      <c r="W384">
        <v>9253.0428570000004</v>
      </c>
      <c r="X384">
        <v>14480.159519999999</v>
      </c>
    </row>
    <row r="385" spans="1:24" x14ac:dyDescent="0.2">
      <c r="A385">
        <v>18</v>
      </c>
      <c r="B385" t="s">
        <v>31</v>
      </c>
      <c r="C385" t="s">
        <v>25</v>
      </c>
      <c r="D385">
        <v>0</v>
      </c>
      <c r="E385">
        <v>8888.07</v>
      </c>
      <c r="F385">
        <v>8937.02</v>
      </c>
      <c r="G385">
        <v>8932.58</v>
      </c>
      <c r="H385">
        <v>7373.78</v>
      </c>
      <c r="I385">
        <v>2763.12</v>
      </c>
      <c r="J385">
        <v>36201.980000000003</v>
      </c>
      <c r="K385">
        <v>36894.57</v>
      </c>
      <c r="L385">
        <v>692.59</v>
      </c>
      <c r="M385">
        <v>3054.63</v>
      </c>
      <c r="N385">
        <v>0</v>
      </c>
      <c r="O385">
        <v>135</v>
      </c>
      <c r="P385">
        <v>0</v>
      </c>
      <c r="Q385">
        <v>449.92</v>
      </c>
      <c r="R385">
        <v>0.64</v>
      </c>
      <c r="S385">
        <v>-0.09</v>
      </c>
      <c r="T385">
        <v>22.52</v>
      </c>
      <c r="U385">
        <v>2539.4966669999999</v>
      </c>
      <c r="V385">
        <v>-3.36</v>
      </c>
      <c r="W385">
        <v>9377.9714289999993</v>
      </c>
      <c r="X385">
        <v>11914.108099999999</v>
      </c>
    </row>
    <row r="386" spans="1:24" x14ac:dyDescent="0.2">
      <c r="A386">
        <v>19</v>
      </c>
      <c r="B386" t="s">
        <v>31</v>
      </c>
      <c r="C386" t="s">
        <v>25</v>
      </c>
      <c r="D386">
        <v>0</v>
      </c>
      <c r="E386">
        <v>9028.1</v>
      </c>
      <c r="F386">
        <v>9079.19</v>
      </c>
      <c r="G386">
        <v>9074.49</v>
      </c>
      <c r="H386">
        <v>7478.64</v>
      </c>
      <c r="I386">
        <v>2759.83</v>
      </c>
      <c r="J386">
        <v>36894.57</v>
      </c>
      <c r="K386">
        <v>37420.239999999998</v>
      </c>
      <c r="L386">
        <v>525.66999999999996</v>
      </c>
      <c r="M386">
        <v>3021.94</v>
      </c>
      <c r="N386">
        <v>0</v>
      </c>
      <c r="O386">
        <v>135</v>
      </c>
      <c r="P386">
        <v>0</v>
      </c>
      <c r="Q386">
        <v>478.37</v>
      </c>
      <c r="R386">
        <v>0.67</v>
      </c>
      <c r="S386">
        <v>-0.1</v>
      </c>
      <c r="T386">
        <v>19.73</v>
      </c>
      <c r="U386">
        <v>1927.4566669999999</v>
      </c>
      <c r="V386">
        <v>-3.733333333</v>
      </c>
      <c r="W386">
        <v>8216.135714</v>
      </c>
      <c r="X386">
        <v>10139.859049999999</v>
      </c>
    </row>
    <row r="387" spans="1:24" x14ac:dyDescent="0.2">
      <c r="A387">
        <v>20</v>
      </c>
      <c r="B387" t="s">
        <v>31</v>
      </c>
      <c r="C387" t="s">
        <v>25</v>
      </c>
      <c r="D387">
        <v>0</v>
      </c>
      <c r="E387">
        <v>9149.3799999999992</v>
      </c>
      <c r="F387">
        <v>9201.01</v>
      </c>
      <c r="G387">
        <v>9196.1</v>
      </c>
      <c r="H387">
        <v>7567.87</v>
      </c>
      <c r="I387">
        <v>2742.51</v>
      </c>
      <c r="J387">
        <v>37420.25</v>
      </c>
      <c r="K387">
        <v>37856.870000000003</v>
      </c>
      <c r="L387">
        <v>436.62</v>
      </c>
      <c r="M387">
        <v>3036.83</v>
      </c>
      <c r="N387">
        <v>0</v>
      </c>
      <c r="O387">
        <v>135</v>
      </c>
      <c r="P387">
        <v>0</v>
      </c>
      <c r="Q387">
        <v>494.16</v>
      </c>
      <c r="R387">
        <v>0.7</v>
      </c>
      <c r="S387">
        <v>-0.1</v>
      </c>
      <c r="T387">
        <v>22.37</v>
      </c>
      <c r="U387">
        <v>1600.94</v>
      </c>
      <c r="V387">
        <v>-3.733333333</v>
      </c>
      <c r="W387">
        <v>9315.5071430000007</v>
      </c>
      <c r="X387">
        <v>10912.713809999999</v>
      </c>
    </row>
    <row r="388" spans="1:24" x14ac:dyDescent="0.2">
      <c r="A388">
        <v>3</v>
      </c>
      <c r="B388" t="s">
        <v>31</v>
      </c>
      <c r="C388" t="s">
        <v>28</v>
      </c>
      <c r="D388">
        <v>0</v>
      </c>
      <c r="E388">
        <v>49590.7</v>
      </c>
      <c r="F388">
        <v>50131.97</v>
      </c>
      <c r="G388">
        <v>50073.94</v>
      </c>
      <c r="H388">
        <v>34369.64</v>
      </c>
      <c r="I388">
        <v>15120.26</v>
      </c>
      <c r="J388">
        <v>196788.95</v>
      </c>
      <c r="K388">
        <v>199286.5</v>
      </c>
      <c r="L388">
        <v>2497.5500000000002</v>
      </c>
      <c r="M388">
        <v>8335.84</v>
      </c>
      <c r="N388">
        <v>2893.09</v>
      </c>
      <c r="O388">
        <v>135</v>
      </c>
      <c r="P388">
        <v>962.22</v>
      </c>
      <c r="Q388">
        <v>24.89</v>
      </c>
      <c r="R388">
        <v>0</v>
      </c>
      <c r="S388">
        <v>-2.35</v>
      </c>
      <c r="T388">
        <v>2.06</v>
      </c>
      <c r="U388">
        <v>9157.6833330000009</v>
      </c>
      <c r="V388">
        <v>-87.733333329999994</v>
      </c>
      <c r="W388">
        <v>857.84285709999995</v>
      </c>
      <c r="X388">
        <v>9927.7928570000004</v>
      </c>
    </row>
    <row r="389" spans="1:24" x14ac:dyDescent="0.2">
      <c r="A389">
        <v>4</v>
      </c>
      <c r="B389" t="s">
        <v>31</v>
      </c>
      <c r="C389" t="s">
        <v>28</v>
      </c>
      <c r="D389">
        <v>0</v>
      </c>
      <c r="E389">
        <v>50071.519999999997</v>
      </c>
      <c r="F389">
        <v>50663.77</v>
      </c>
      <c r="G389">
        <v>50607.37</v>
      </c>
      <c r="H389">
        <v>34575.78</v>
      </c>
      <c r="I389">
        <v>15009.38</v>
      </c>
      <c r="J389">
        <v>199286.47</v>
      </c>
      <c r="K389">
        <v>200927.81</v>
      </c>
      <c r="L389">
        <v>1641.34</v>
      </c>
      <c r="M389">
        <v>8364.1</v>
      </c>
      <c r="N389">
        <v>2803.17</v>
      </c>
      <c r="O389">
        <v>112.5</v>
      </c>
      <c r="P389">
        <v>1161.03</v>
      </c>
      <c r="Q389">
        <v>24.88</v>
      </c>
      <c r="R389">
        <v>0</v>
      </c>
      <c r="S389">
        <v>-2.35</v>
      </c>
      <c r="T389">
        <v>1.84</v>
      </c>
      <c r="U389">
        <v>6018.2466670000003</v>
      </c>
      <c r="V389">
        <v>-87.733333329999994</v>
      </c>
      <c r="W389">
        <v>766.22857139999996</v>
      </c>
      <c r="X389">
        <v>6696.7419049999999</v>
      </c>
    </row>
    <row r="390" spans="1:24" x14ac:dyDescent="0.2">
      <c r="A390">
        <v>5</v>
      </c>
      <c r="B390" t="s">
        <v>31</v>
      </c>
      <c r="C390" t="s">
        <v>28</v>
      </c>
      <c r="D390">
        <v>0</v>
      </c>
      <c r="E390">
        <v>50439.21</v>
      </c>
      <c r="F390">
        <v>51065.91</v>
      </c>
      <c r="G390">
        <v>51010.73</v>
      </c>
      <c r="H390">
        <v>34718.47</v>
      </c>
      <c r="I390">
        <v>14901.53</v>
      </c>
      <c r="J390">
        <v>200927.8</v>
      </c>
      <c r="K390">
        <v>202135.86</v>
      </c>
      <c r="L390">
        <v>1208.06</v>
      </c>
      <c r="M390">
        <v>8419.36</v>
      </c>
      <c r="N390">
        <v>2867.44</v>
      </c>
      <c r="O390">
        <v>135</v>
      </c>
      <c r="P390">
        <v>1392.37</v>
      </c>
      <c r="Q390">
        <v>25.79</v>
      </c>
      <c r="R390">
        <v>0</v>
      </c>
      <c r="S390">
        <v>-2.35</v>
      </c>
      <c r="T390">
        <v>1.87</v>
      </c>
      <c r="U390">
        <v>4429.5533329999998</v>
      </c>
      <c r="V390">
        <v>-87.733333329999994</v>
      </c>
      <c r="W390">
        <v>778.72142859999997</v>
      </c>
      <c r="X390">
        <v>5120.5414289999999</v>
      </c>
    </row>
    <row r="391" spans="1:24" x14ac:dyDescent="0.2">
      <c r="A391">
        <v>6</v>
      </c>
      <c r="B391" t="s">
        <v>31</v>
      </c>
      <c r="C391" t="s">
        <v>28</v>
      </c>
      <c r="D391">
        <v>0</v>
      </c>
      <c r="E391">
        <v>50742.6</v>
      </c>
      <c r="F391">
        <v>51389.98</v>
      </c>
      <c r="G391">
        <v>51334.85</v>
      </c>
      <c r="H391">
        <v>34824.300000000003</v>
      </c>
      <c r="I391">
        <v>14792.23</v>
      </c>
      <c r="J391">
        <v>202135.88</v>
      </c>
      <c r="K391">
        <v>203083.97</v>
      </c>
      <c r="L391">
        <v>948.09</v>
      </c>
      <c r="M391">
        <v>8900.27</v>
      </c>
      <c r="N391">
        <v>2897.01</v>
      </c>
      <c r="O391">
        <v>135</v>
      </c>
      <c r="P391">
        <v>1578.49</v>
      </c>
      <c r="Q391">
        <v>27.34</v>
      </c>
      <c r="R391">
        <v>0</v>
      </c>
      <c r="S391">
        <v>-2.35</v>
      </c>
      <c r="T391">
        <v>2.0499999999999998</v>
      </c>
      <c r="U391">
        <v>3476.33</v>
      </c>
      <c r="V391">
        <v>-87.733333329999994</v>
      </c>
      <c r="W391">
        <v>853.67857140000001</v>
      </c>
      <c r="X391">
        <v>4242.2752380000002</v>
      </c>
    </row>
    <row r="392" spans="1:24" x14ac:dyDescent="0.2">
      <c r="A392">
        <v>7</v>
      </c>
      <c r="B392" t="s">
        <v>31</v>
      </c>
      <c r="C392" t="s">
        <v>28</v>
      </c>
      <c r="D392">
        <v>0</v>
      </c>
      <c r="E392">
        <v>51018.18</v>
      </c>
      <c r="F392">
        <v>51689.14</v>
      </c>
      <c r="G392">
        <v>51635.42</v>
      </c>
      <c r="H392">
        <v>34915.160000000003</v>
      </c>
      <c r="I392">
        <v>14695.7</v>
      </c>
      <c r="J392">
        <v>203083.97</v>
      </c>
      <c r="K392">
        <v>203953.59</v>
      </c>
      <c r="L392">
        <v>869.63</v>
      </c>
      <c r="M392">
        <v>8550.2000000000007</v>
      </c>
      <c r="N392">
        <v>3167.57</v>
      </c>
      <c r="O392">
        <v>135</v>
      </c>
      <c r="P392">
        <v>1892.15</v>
      </c>
      <c r="Q392">
        <v>27.94</v>
      </c>
      <c r="R392">
        <v>0</v>
      </c>
      <c r="S392">
        <v>-2.35</v>
      </c>
      <c r="T392">
        <v>1.87</v>
      </c>
      <c r="U392">
        <v>3188.643333</v>
      </c>
      <c r="V392">
        <v>-87.733333329999994</v>
      </c>
      <c r="W392">
        <v>778.72142859999997</v>
      </c>
      <c r="X392">
        <v>3879.631429</v>
      </c>
    </row>
    <row r="393" spans="1:24" x14ac:dyDescent="0.2">
      <c r="A393">
        <v>8</v>
      </c>
      <c r="B393" t="s">
        <v>31</v>
      </c>
      <c r="C393" t="s">
        <v>28</v>
      </c>
      <c r="D393">
        <v>0</v>
      </c>
      <c r="E393">
        <v>51247.95</v>
      </c>
      <c r="F393">
        <v>51936.51</v>
      </c>
      <c r="G393">
        <v>51883.88</v>
      </c>
      <c r="H393">
        <v>34981.65</v>
      </c>
      <c r="I393">
        <v>14595.2</v>
      </c>
      <c r="J393">
        <v>203953.59</v>
      </c>
      <c r="K393">
        <v>204645.19</v>
      </c>
      <c r="L393">
        <v>691.59</v>
      </c>
      <c r="M393">
        <v>8612.01</v>
      </c>
      <c r="N393">
        <v>3245.02</v>
      </c>
      <c r="O393">
        <v>135</v>
      </c>
      <c r="P393">
        <v>2130.73</v>
      </c>
      <c r="Q393">
        <v>28.66</v>
      </c>
      <c r="R393">
        <v>0</v>
      </c>
      <c r="S393">
        <v>-2.35</v>
      </c>
      <c r="T393">
        <v>2</v>
      </c>
      <c r="U393">
        <v>2535.83</v>
      </c>
      <c r="V393">
        <v>-87.733333329999994</v>
      </c>
      <c r="W393">
        <v>832.85714289999999</v>
      </c>
      <c r="X393">
        <v>3280.95381</v>
      </c>
    </row>
    <row r="394" spans="1:24" x14ac:dyDescent="0.2">
      <c r="A394">
        <v>9</v>
      </c>
      <c r="B394" t="s">
        <v>31</v>
      </c>
      <c r="C394" t="s">
        <v>28</v>
      </c>
      <c r="D394">
        <v>0</v>
      </c>
      <c r="E394">
        <v>51448.11</v>
      </c>
      <c r="F394">
        <v>52151.02</v>
      </c>
      <c r="G394">
        <v>52099.25</v>
      </c>
      <c r="H394">
        <v>35033.01</v>
      </c>
      <c r="I394">
        <v>14498.17</v>
      </c>
      <c r="J394">
        <v>204645.19</v>
      </c>
      <c r="K394">
        <v>205229.56</v>
      </c>
      <c r="L394">
        <v>584.38</v>
      </c>
      <c r="M394">
        <v>8666.69</v>
      </c>
      <c r="N394">
        <v>3339.02</v>
      </c>
      <c r="O394">
        <v>135</v>
      </c>
      <c r="P394">
        <v>2374.19</v>
      </c>
      <c r="Q394">
        <v>29.37</v>
      </c>
      <c r="R394">
        <v>0</v>
      </c>
      <c r="S394">
        <v>-2.35</v>
      </c>
      <c r="T394">
        <v>2.06</v>
      </c>
      <c r="U394">
        <v>2142.7266669999999</v>
      </c>
      <c r="V394">
        <v>-87.733333329999994</v>
      </c>
      <c r="W394">
        <v>857.84285709999995</v>
      </c>
      <c r="X394">
        <v>2912.83619</v>
      </c>
    </row>
    <row r="395" spans="1:24" x14ac:dyDescent="0.2">
      <c r="A395">
        <v>10</v>
      </c>
      <c r="B395" t="s">
        <v>31</v>
      </c>
      <c r="C395" t="s">
        <v>28</v>
      </c>
      <c r="D395">
        <v>0</v>
      </c>
      <c r="E395">
        <v>51629.96</v>
      </c>
      <c r="F395">
        <v>52345.59</v>
      </c>
      <c r="G395">
        <v>52294.66</v>
      </c>
      <c r="H395">
        <v>35075.379999999997</v>
      </c>
      <c r="I395">
        <v>14403.16</v>
      </c>
      <c r="J395">
        <v>205229.55</v>
      </c>
      <c r="K395">
        <v>205748.73</v>
      </c>
      <c r="L395">
        <v>519.19000000000005</v>
      </c>
      <c r="M395">
        <v>8728.25</v>
      </c>
      <c r="N395">
        <v>3433.97</v>
      </c>
      <c r="O395">
        <v>135</v>
      </c>
      <c r="P395">
        <v>2618.65</v>
      </c>
      <c r="Q395">
        <v>30.02</v>
      </c>
      <c r="R395">
        <v>0</v>
      </c>
      <c r="S395">
        <v>-2.35</v>
      </c>
      <c r="T395">
        <v>2.14</v>
      </c>
      <c r="U395">
        <v>1903.6966669999999</v>
      </c>
      <c r="V395">
        <v>-87.733333329999994</v>
      </c>
      <c r="W395">
        <v>891.15714290000005</v>
      </c>
      <c r="X395">
        <v>2707.1204760000001</v>
      </c>
    </row>
    <row r="396" spans="1:24" x14ac:dyDescent="0.2">
      <c r="A396">
        <v>11</v>
      </c>
      <c r="B396" t="s">
        <v>31</v>
      </c>
      <c r="C396" t="s">
        <v>28</v>
      </c>
      <c r="D396">
        <v>0</v>
      </c>
      <c r="E396">
        <v>51752.63</v>
      </c>
      <c r="F396">
        <v>52463.91</v>
      </c>
      <c r="G396">
        <v>52412.91</v>
      </c>
      <c r="H396">
        <v>35084.339999999997</v>
      </c>
      <c r="I396">
        <v>14303.66</v>
      </c>
      <c r="J396">
        <v>205748.73</v>
      </c>
      <c r="K396">
        <v>206017.45</v>
      </c>
      <c r="L396">
        <v>268.72000000000003</v>
      </c>
      <c r="M396">
        <v>9566.7800000000007</v>
      </c>
      <c r="N396">
        <v>2963.98</v>
      </c>
      <c r="O396">
        <v>135</v>
      </c>
      <c r="P396">
        <v>2722.78</v>
      </c>
      <c r="Q396">
        <v>28.79</v>
      </c>
      <c r="R396">
        <v>0</v>
      </c>
      <c r="S396">
        <v>-2.35</v>
      </c>
      <c r="T396">
        <v>2.7</v>
      </c>
      <c r="U396">
        <v>985.30666670000005</v>
      </c>
      <c r="V396">
        <v>-87.733333329999994</v>
      </c>
      <c r="W396">
        <v>1124.357143</v>
      </c>
      <c r="X396">
        <v>2021.930476</v>
      </c>
    </row>
    <row r="397" spans="1:24" x14ac:dyDescent="0.2">
      <c r="A397">
        <v>12</v>
      </c>
      <c r="B397" t="s">
        <v>31</v>
      </c>
      <c r="C397" t="s">
        <v>28</v>
      </c>
      <c r="D397">
        <v>0</v>
      </c>
      <c r="E397">
        <v>51958.32</v>
      </c>
      <c r="F397">
        <v>52689.11</v>
      </c>
      <c r="G397">
        <v>52639.35</v>
      </c>
      <c r="H397">
        <v>35140.230000000003</v>
      </c>
      <c r="I397">
        <v>14219.11</v>
      </c>
      <c r="J397">
        <v>206017.44</v>
      </c>
      <c r="K397">
        <v>206646.11</v>
      </c>
      <c r="L397">
        <v>628.66999999999996</v>
      </c>
      <c r="M397">
        <v>8857.56</v>
      </c>
      <c r="N397">
        <v>3718.74</v>
      </c>
      <c r="O397">
        <v>135</v>
      </c>
      <c r="P397">
        <v>3127.1</v>
      </c>
      <c r="Q397">
        <v>31.59</v>
      </c>
      <c r="R397">
        <v>0</v>
      </c>
      <c r="S397">
        <v>-2.35</v>
      </c>
      <c r="T397">
        <v>2.3199999999999998</v>
      </c>
      <c r="U397">
        <v>2305.123333</v>
      </c>
      <c r="V397">
        <v>-87.733333329999994</v>
      </c>
      <c r="W397">
        <v>966.11428569999998</v>
      </c>
      <c r="X397">
        <v>3183.5042859999999</v>
      </c>
    </row>
    <row r="398" spans="1:24" x14ac:dyDescent="0.2">
      <c r="A398">
        <v>13</v>
      </c>
      <c r="B398" t="s">
        <v>31</v>
      </c>
      <c r="C398" t="s">
        <v>28</v>
      </c>
      <c r="D398">
        <v>0</v>
      </c>
      <c r="E398">
        <v>52120.59</v>
      </c>
      <c r="F398">
        <v>52864.61</v>
      </c>
      <c r="G398">
        <v>52816.18</v>
      </c>
      <c r="H398">
        <v>35174.699999999997</v>
      </c>
      <c r="I398">
        <v>14128.03</v>
      </c>
      <c r="J398">
        <v>206646.11</v>
      </c>
      <c r="K398">
        <v>207104.11</v>
      </c>
      <c r="L398">
        <v>458</v>
      </c>
      <c r="M398">
        <v>8904.4699999999993</v>
      </c>
      <c r="N398">
        <v>3720.95</v>
      </c>
      <c r="O398">
        <v>135</v>
      </c>
      <c r="P398">
        <v>3358.6</v>
      </c>
      <c r="Q398">
        <v>31.89</v>
      </c>
      <c r="R398">
        <v>0</v>
      </c>
      <c r="S398">
        <v>-2.35</v>
      </c>
      <c r="T398">
        <v>2.4</v>
      </c>
      <c r="U398">
        <v>1679.333333</v>
      </c>
      <c r="V398">
        <v>-87.733333329999994</v>
      </c>
      <c r="W398">
        <v>999.42857140000001</v>
      </c>
      <c r="X398">
        <v>2591.0285709999998</v>
      </c>
    </row>
    <row r="399" spans="1:24" x14ac:dyDescent="0.2">
      <c r="A399">
        <v>14</v>
      </c>
      <c r="B399" t="s">
        <v>31</v>
      </c>
      <c r="C399" t="s">
        <v>28</v>
      </c>
      <c r="D399">
        <v>0</v>
      </c>
      <c r="E399">
        <v>52261.440000000002</v>
      </c>
      <c r="F399">
        <v>53015.92</v>
      </c>
      <c r="G399">
        <v>52968.480000000003</v>
      </c>
      <c r="H399">
        <v>35198.300000000003</v>
      </c>
      <c r="I399">
        <v>14039.71</v>
      </c>
      <c r="J399">
        <v>207104.11</v>
      </c>
      <c r="K399">
        <v>207483.86</v>
      </c>
      <c r="L399">
        <v>379.75</v>
      </c>
      <c r="M399">
        <v>8951.1200000000008</v>
      </c>
      <c r="N399">
        <v>3758.72</v>
      </c>
      <c r="O399">
        <v>135</v>
      </c>
      <c r="P399">
        <v>3597.43</v>
      </c>
      <c r="Q399">
        <v>32.229999999999997</v>
      </c>
      <c r="R399">
        <v>0</v>
      </c>
      <c r="S399">
        <v>-2.35</v>
      </c>
      <c r="T399">
        <v>2.4300000000000002</v>
      </c>
      <c r="U399">
        <v>1392.416667</v>
      </c>
      <c r="V399">
        <v>-87.733333329999994</v>
      </c>
      <c r="W399">
        <v>1011.921429</v>
      </c>
      <c r="X399">
        <v>2316.6047619999999</v>
      </c>
    </row>
    <row r="400" spans="1:24" x14ac:dyDescent="0.2">
      <c r="A400">
        <v>15</v>
      </c>
      <c r="B400" t="s">
        <v>31</v>
      </c>
      <c r="C400" t="s">
        <v>28</v>
      </c>
      <c r="D400">
        <v>0</v>
      </c>
      <c r="E400">
        <v>52389.62</v>
      </c>
      <c r="F400">
        <v>53152.95</v>
      </c>
      <c r="G400">
        <v>53106.48</v>
      </c>
      <c r="H400">
        <v>35215.449999999997</v>
      </c>
      <c r="I400">
        <v>13952.7</v>
      </c>
      <c r="J400">
        <v>207483.88</v>
      </c>
      <c r="K400">
        <v>207817.19</v>
      </c>
      <c r="L400">
        <v>333.31</v>
      </c>
      <c r="M400">
        <v>9004.4599999999991</v>
      </c>
      <c r="N400">
        <v>3803.7</v>
      </c>
      <c r="O400">
        <v>135</v>
      </c>
      <c r="P400">
        <v>3899.41</v>
      </c>
      <c r="Q400">
        <v>32.71</v>
      </c>
      <c r="R400">
        <v>0</v>
      </c>
      <c r="S400">
        <v>-2.35</v>
      </c>
      <c r="T400">
        <v>2.46</v>
      </c>
      <c r="U400">
        <v>1222.136667</v>
      </c>
      <c r="V400">
        <v>-87.733333329999994</v>
      </c>
      <c r="W400">
        <v>1024.4142859999999</v>
      </c>
      <c r="X400">
        <v>2158.8176189999999</v>
      </c>
    </row>
    <row r="401" spans="1:24" x14ac:dyDescent="0.2">
      <c r="A401">
        <v>16</v>
      </c>
      <c r="B401" t="s">
        <v>31</v>
      </c>
      <c r="C401" t="s">
        <v>28</v>
      </c>
      <c r="D401">
        <v>0</v>
      </c>
      <c r="E401">
        <v>50509.31</v>
      </c>
      <c r="F401">
        <v>51017.85</v>
      </c>
      <c r="G401">
        <v>50966.96</v>
      </c>
      <c r="H401">
        <v>33974.18</v>
      </c>
      <c r="I401">
        <v>13868.36</v>
      </c>
      <c r="J401">
        <v>207817.17</v>
      </c>
      <c r="K401">
        <v>200336.67</v>
      </c>
      <c r="L401">
        <v>-7480.5</v>
      </c>
      <c r="M401">
        <v>0</v>
      </c>
      <c r="N401">
        <v>2717.82</v>
      </c>
      <c r="O401">
        <v>135</v>
      </c>
      <c r="P401">
        <v>3914.44</v>
      </c>
      <c r="Q401">
        <v>30.4</v>
      </c>
      <c r="R401">
        <v>0</v>
      </c>
      <c r="S401">
        <v>-2.36</v>
      </c>
      <c r="T401">
        <v>2.5099999999999998</v>
      </c>
      <c r="U401">
        <v>-27428.5</v>
      </c>
      <c r="V401">
        <v>-88.106666669999996</v>
      </c>
      <c r="W401">
        <v>1045.2357139999999</v>
      </c>
      <c r="X401">
        <v>-26471.37095</v>
      </c>
    </row>
    <row r="402" spans="1:24" x14ac:dyDescent="0.2">
      <c r="A402">
        <v>17</v>
      </c>
      <c r="B402" t="s">
        <v>31</v>
      </c>
      <c r="C402" t="s">
        <v>28</v>
      </c>
      <c r="D402">
        <v>0</v>
      </c>
      <c r="E402">
        <v>51117.77</v>
      </c>
      <c r="F402">
        <v>51734.95</v>
      </c>
      <c r="G402">
        <v>51680</v>
      </c>
      <c r="H402">
        <v>34381.96</v>
      </c>
      <c r="I402">
        <v>13781.66</v>
      </c>
      <c r="J402">
        <v>200336.67</v>
      </c>
      <c r="K402">
        <v>202696.34</v>
      </c>
      <c r="L402">
        <v>2359.67</v>
      </c>
      <c r="M402">
        <v>9870.32</v>
      </c>
      <c r="N402">
        <v>3002</v>
      </c>
      <c r="O402">
        <v>135</v>
      </c>
      <c r="P402">
        <v>4064.66</v>
      </c>
      <c r="Q402">
        <v>28.76</v>
      </c>
      <c r="R402">
        <v>0</v>
      </c>
      <c r="S402">
        <v>-2.34</v>
      </c>
      <c r="T402">
        <v>5.07</v>
      </c>
      <c r="U402">
        <v>8652.1233329999995</v>
      </c>
      <c r="V402">
        <v>-87.36</v>
      </c>
      <c r="W402">
        <v>2111.2928569999999</v>
      </c>
      <c r="X402">
        <v>10676.056189999999</v>
      </c>
    </row>
    <row r="403" spans="1:24" x14ac:dyDescent="0.2">
      <c r="A403">
        <v>18</v>
      </c>
      <c r="B403" t="s">
        <v>31</v>
      </c>
      <c r="C403" t="s">
        <v>28</v>
      </c>
      <c r="D403">
        <v>0</v>
      </c>
      <c r="E403">
        <v>51757.7</v>
      </c>
      <c r="F403">
        <v>52460.19</v>
      </c>
      <c r="G403">
        <v>52409.79</v>
      </c>
      <c r="H403">
        <v>34714.230000000003</v>
      </c>
      <c r="I403">
        <v>13708.64</v>
      </c>
      <c r="J403">
        <v>202696.34</v>
      </c>
      <c r="K403">
        <v>205050.55</v>
      </c>
      <c r="L403">
        <v>2354.1999999999998</v>
      </c>
      <c r="M403">
        <v>9671.1299999999992</v>
      </c>
      <c r="N403">
        <v>4163.04</v>
      </c>
      <c r="O403">
        <v>135</v>
      </c>
      <c r="P403">
        <v>4535.25</v>
      </c>
      <c r="Q403">
        <v>33.49</v>
      </c>
      <c r="R403">
        <v>0</v>
      </c>
      <c r="S403">
        <v>-2.34</v>
      </c>
      <c r="T403">
        <v>3.13</v>
      </c>
      <c r="U403">
        <v>8632.0666669999991</v>
      </c>
      <c r="V403">
        <v>-87.36</v>
      </c>
      <c r="W403">
        <v>1303.421429</v>
      </c>
      <c r="X403">
        <v>9848.128095</v>
      </c>
    </row>
    <row r="404" spans="1:24" x14ac:dyDescent="0.2">
      <c r="A404">
        <v>19</v>
      </c>
      <c r="B404" t="s">
        <v>31</v>
      </c>
      <c r="C404" t="s">
        <v>28</v>
      </c>
      <c r="D404">
        <v>0</v>
      </c>
      <c r="E404">
        <v>52097.32</v>
      </c>
      <c r="F404">
        <v>52843.74</v>
      </c>
      <c r="G404">
        <v>52796.7</v>
      </c>
      <c r="H404">
        <v>34858.410000000003</v>
      </c>
      <c r="I404">
        <v>13629.03</v>
      </c>
      <c r="J404">
        <v>205050.56</v>
      </c>
      <c r="K404">
        <v>206225.22</v>
      </c>
      <c r="L404">
        <v>1174.6600000000001</v>
      </c>
      <c r="M404">
        <v>9208.99</v>
      </c>
      <c r="N404">
        <v>3982.08</v>
      </c>
      <c r="O404">
        <v>135</v>
      </c>
      <c r="P404">
        <v>4723.88</v>
      </c>
      <c r="Q404">
        <v>32.94</v>
      </c>
      <c r="R404">
        <v>0</v>
      </c>
      <c r="S404">
        <v>-2.34</v>
      </c>
      <c r="T404">
        <v>2.52</v>
      </c>
      <c r="U404">
        <v>4307.0866669999996</v>
      </c>
      <c r="V404">
        <v>-87.36</v>
      </c>
      <c r="W404">
        <v>1049.4000000000001</v>
      </c>
      <c r="X404">
        <v>5269.1266670000005</v>
      </c>
    </row>
    <row r="405" spans="1:24" x14ac:dyDescent="0.2">
      <c r="A405">
        <v>20</v>
      </c>
      <c r="B405" t="s">
        <v>31</v>
      </c>
      <c r="C405" t="s">
        <v>28</v>
      </c>
      <c r="D405">
        <v>0</v>
      </c>
      <c r="E405">
        <v>52334.74</v>
      </c>
      <c r="F405">
        <v>53106.75</v>
      </c>
      <c r="G405">
        <v>53061.88</v>
      </c>
      <c r="H405">
        <v>34945.43</v>
      </c>
      <c r="I405">
        <v>13549.97</v>
      </c>
      <c r="J405">
        <v>206225.2</v>
      </c>
      <c r="K405">
        <v>206998.77</v>
      </c>
      <c r="L405">
        <v>773.56</v>
      </c>
      <c r="M405">
        <v>9238.19</v>
      </c>
      <c r="N405">
        <v>3907.23</v>
      </c>
      <c r="O405">
        <v>135</v>
      </c>
      <c r="P405">
        <v>4938.1000000000004</v>
      </c>
      <c r="Q405">
        <v>32.89</v>
      </c>
      <c r="R405">
        <v>0</v>
      </c>
      <c r="S405">
        <v>-2.35</v>
      </c>
      <c r="T405">
        <v>2.4700000000000002</v>
      </c>
      <c r="U405">
        <v>2836.3866670000002</v>
      </c>
      <c r="V405">
        <v>-87.733333329999994</v>
      </c>
      <c r="W405">
        <v>1028.578571</v>
      </c>
      <c r="X405">
        <v>3777.2319050000001</v>
      </c>
    </row>
    <row r="406" spans="1:24" x14ac:dyDescent="0.2">
      <c r="A406">
        <v>3</v>
      </c>
      <c r="B406" t="s">
        <v>31</v>
      </c>
      <c r="C406" t="s">
        <v>26</v>
      </c>
      <c r="D406">
        <v>5670.45</v>
      </c>
      <c r="E406">
        <v>147800.98000000001</v>
      </c>
      <c r="F406">
        <v>148798.16</v>
      </c>
      <c r="G406">
        <v>149083.47</v>
      </c>
      <c r="H406">
        <v>104357.93</v>
      </c>
      <c r="I406">
        <v>48776.23</v>
      </c>
      <c r="J406">
        <v>602068</v>
      </c>
      <c r="K406">
        <v>598816.75</v>
      </c>
      <c r="L406">
        <v>-3251.25</v>
      </c>
      <c r="M406">
        <v>10052.06</v>
      </c>
      <c r="N406">
        <v>4084.82</v>
      </c>
      <c r="O406">
        <v>135</v>
      </c>
      <c r="P406">
        <v>2019.43</v>
      </c>
      <c r="Q406">
        <v>122.93</v>
      </c>
      <c r="R406">
        <v>0</v>
      </c>
      <c r="S406">
        <v>-4.5599999999999996</v>
      </c>
      <c r="T406">
        <v>163.5</v>
      </c>
      <c r="U406">
        <v>-11921.25</v>
      </c>
      <c r="V406">
        <v>-170.24</v>
      </c>
      <c r="W406">
        <v>68086.071429999996</v>
      </c>
      <c r="X406">
        <v>55994.581429999998</v>
      </c>
    </row>
    <row r="407" spans="1:24" x14ac:dyDescent="0.2">
      <c r="A407">
        <v>4</v>
      </c>
      <c r="B407" t="s">
        <v>31</v>
      </c>
      <c r="C407" t="s">
        <v>26</v>
      </c>
      <c r="D407">
        <v>5707.19</v>
      </c>
      <c r="E407">
        <v>146915.23000000001</v>
      </c>
      <c r="F407">
        <v>147967.92000000001</v>
      </c>
      <c r="G407">
        <v>148226.39000000001</v>
      </c>
      <c r="H407">
        <v>103629.97</v>
      </c>
      <c r="I407">
        <v>48303.06</v>
      </c>
      <c r="J407">
        <v>598816.75</v>
      </c>
      <c r="K407">
        <v>595042.56000000006</v>
      </c>
      <c r="L407">
        <v>-3774.19</v>
      </c>
      <c r="M407">
        <v>9980.5</v>
      </c>
      <c r="N407">
        <v>4017.74</v>
      </c>
      <c r="O407">
        <v>112.5</v>
      </c>
      <c r="P407">
        <v>2606.37</v>
      </c>
      <c r="Q407">
        <v>144.86000000000001</v>
      </c>
      <c r="R407">
        <v>0</v>
      </c>
      <c r="S407">
        <v>-4.59</v>
      </c>
      <c r="T407">
        <v>157.32</v>
      </c>
      <c r="U407">
        <v>-13838.696669999999</v>
      </c>
      <c r="V407">
        <v>-171.36</v>
      </c>
      <c r="W407">
        <v>65512.542860000001</v>
      </c>
      <c r="X407">
        <v>51502.486190000003</v>
      </c>
    </row>
    <row r="408" spans="1:24" x14ac:dyDescent="0.2">
      <c r="A408">
        <v>5</v>
      </c>
      <c r="B408" t="s">
        <v>31</v>
      </c>
      <c r="C408" t="s">
        <v>26</v>
      </c>
      <c r="D408">
        <v>5572.4</v>
      </c>
      <c r="E408">
        <v>146034.19</v>
      </c>
      <c r="F408">
        <v>147114.19</v>
      </c>
      <c r="G408">
        <v>147342.76999999999</v>
      </c>
      <c r="H408">
        <v>102898.79</v>
      </c>
      <c r="I408">
        <v>47836.51</v>
      </c>
      <c r="J408">
        <v>595042.63</v>
      </c>
      <c r="K408">
        <v>591226.43999999994</v>
      </c>
      <c r="L408">
        <v>-3816.19</v>
      </c>
      <c r="M408">
        <v>10044.34</v>
      </c>
      <c r="N408">
        <v>4042.48</v>
      </c>
      <c r="O408">
        <v>135</v>
      </c>
      <c r="P408">
        <v>3205.78</v>
      </c>
      <c r="Q408">
        <v>163.35</v>
      </c>
      <c r="R408">
        <v>0</v>
      </c>
      <c r="S408">
        <v>-4.6100000000000003</v>
      </c>
      <c r="T408">
        <v>151.25</v>
      </c>
      <c r="U408">
        <v>-13992.696669999999</v>
      </c>
      <c r="V408">
        <v>-172.10666670000001</v>
      </c>
      <c r="W408">
        <v>62984.821430000004</v>
      </c>
      <c r="X408">
        <v>48820.018100000001</v>
      </c>
    </row>
    <row r="409" spans="1:24" x14ac:dyDescent="0.2">
      <c r="A409">
        <v>6</v>
      </c>
      <c r="B409" t="s">
        <v>31</v>
      </c>
      <c r="C409" t="s">
        <v>26</v>
      </c>
      <c r="D409">
        <v>5607.6</v>
      </c>
      <c r="E409">
        <v>144877.72</v>
      </c>
      <c r="F409">
        <v>145851.39000000001</v>
      </c>
      <c r="G409">
        <v>146112.91</v>
      </c>
      <c r="H409">
        <v>102001</v>
      </c>
      <c r="I409">
        <v>47396.85</v>
      </c>
      <c r="J409">
        <v>591226.43999999994</v>
      </c>
      <c r="K409">
        <v>586239.88</v>
      </c>
      <c r="L409">
        <v>-4986.5600000000004</v>
      </c>
      <c r="M409">
        <v>9942.69</v>
      </c>
      <c r="N409">
        <v>2925.74</v>
      </c>
      <c r="O409">
        <v>135</v>
      </c>
      <c r="P409">
        <v>3670.65</v>
      </c>
      <c r="Q409">
        <v>179.54</v>
      </c>
      <c r="R409">
        <v>0</v>
      </c>
      <c r="S409">
        <v>-4.6399999999999997</v>
      </c>
      <c r="T409">
        <v>172.69</v>
      </c>
      <c r="U409">
        <v>-18284.053329999999</v>
      </c>
      <c r="V409">
        <v>-173.22666670000001</v>
      </c>
      <c r="W409">
        <v>71913.05</v>
      </c>
      <c r="X409">
        <v>53455.77</v>
      </c>
    </row>
    <row r="410" spans="1:24" x14ac:dyDescent="0.2">
      <c r="A410">
        <v>7</v>
      </c>
      <c r="B410" t="s">
        <v>31</v>
      </c>
      <c r="C410" t="s">
        <v>26</v>
      </c>
      <c r="D410">
        <v>5642.58</v>
      </c>
      <c r="E410">
        <v>144121.72</v>
      </c>
      <c r="F410">
        <v>145177.06</v>
      </c>
      <c r="G410">
        <v>145393.28</v>
      </c>
      <c r="H410">
        <v>101386.76</v>
      </c>
      <c r="I410">
        <v>46982.89</v>
      </c>
      <c r="J410">
        <v>586239.88</v>
      </c>
      <c r="K410">
        <v>583061.68999999994</v>
      </c>
      <c r="L410">
        <v>-3178.19</v>
      </c>
      <c r="M410">
        <v>10004.719999999999</v>
      </c>
      <c r="N410">
        <v>4091.41</v>
      </c>
      <c r="O410">
        <v>135</v>
      </c>
      <c r="P410">
        <v>4414.46</v>
      </c>
      <c r="Q410">
        <v>201.79</v>
      </c>
      <c r="R410">
        <v>0</v>
      </c>
      <c r="S410">
        <v>-4.66</v>
      </c>
      <c r="T410">
        <v>148.31</v>
      </c>
      <c r="U410">
        <v>-11653.36333</v>
      </c>
      <c r="V410">
        <v>-173.97333330000001</v>
      </c>
      <c r="W410">
        <v>61760.521430000001</v>
      </c>
      <c r="X410">
        <v>49933.184759999996</v>
      </c>
    </row>
    <row r="411" spans="1:24" x14ac:dyDescent="0.2">
      <c r="A411">
        <v>8</v>
      </c>
      <c r="B411" t="s">
        <v>31</v>
      </c>
      <c r="C411" t="s">
        <v>26</v>
      </c>
      <c r="D411">
        <v>5497.11</v>
      </c>
      <c r="E411">
        <v>143364.31</v>
      </c>
      <c r="F411">
        <v>144453.91</v>
      </c>
      <c r="G411">
        <v>144631.53</v>
      </c>
      <c r="H411">
        <v>100749.93</v>
      </c>
      <c r="I411">
        <v>46567.43</v>
      </c>
      <c r="J411">
        <v>583061.75</v>
      </c>
      <c r="K411">
        <v>579767.13</v>
      </c>
      <c r="L411">
        <v>-3294.63</v>
      </c>
      <c r="M411">
        <v>10066.36</v>
      </c>
      <c r="N411">
        <v>4115.67</v>
      </c>
      <c r="O411">
        <v>135</v>
      </c>
      <c r="P411">
        <v>5023.6899999999996</v>
      </c>
      <c r="Q411">
        <v>220.16</v>
      </c>
      <c r="R411">
        <v>0</v>
      </c>
      <c r="S411">
        <v>-4.68</v>
      </c>
      <c r="T411">
        <v>141.94</v>
      </c>
      <c r="U411">
        <v>-12080.31</v>
      </c>
      <c r="V411">
        <v>-174.72</v>
      </c>
      <c r="W411">
        <v>59107.871429999999</v>
      </c>
      <c r="X411">
        <v>46852.84143</v>
      </c>
    </row>
    <row r="412" spans="1:24" x14ac:dyDescent="0.2">
      <c r="A412">
        <v>9</v>
      </c>
      <c r="B412" t="s">
        <v>31</v>
      </c>
      <c r="C412" t="s">
        <v>26</v>
      </c>
      <c r="D412">
        <v>5530.56</v>
      </c>
      <c r="E412">
        <v>142588.67000000001</v>
      </c>
      <c r="F412">
        <v>143686.95000000001</v>
      </c>
      <c r="G412">
        <v>143833.51999999999</v>
      </c>
      <c r="H412">
        <v>100104.41</v>
      </c>
      <c r="I412">
        <v>46172.98</v>
      </c>
      <c r="J412">
        <v>579767.13</v>
      </c>
      <c r="K412">
        <v>576386.5</v>
      </c>
      <c r="L412">
        <v>-3380.63</v>
      </c>
      <c r="M412">
        <v>9957.3799999999992</v>
      </c>
      <c r="N412">
        <v>4094.03</v>
      </c>
      <c r="O412">
        <v>135</v>
      </c>
      <c r="P412">
        <v>5631.84</v>
      </c>
      <c r="Q412">
        <v>238.71</v>
      </c>
      <c r="R412">
        <v>0</v>
      </c>
      <c r="S412">
        <v>-4.7</v>
      </c>
      <c r="T412">
        <v>132.74</v>
      </c>
      <c r="U412">
        <v>-12395.643330000001</v>
      </c>
      <c r="V412">
        <v>-175.46666669999999</v>
      </c>
      <c r="W412">
        <v>55276.728569999999</v>
      </c>
      <c r="X412">
        <v>42705.618569999999</v>
      </c>
    </row>
    <row r="413" spans="1:24" x14ac:dyDescent="0.2">
      <c r="A413">
        <v>10</v>
      </c>
      <c r="B413" t="s">
        <v>31</v>
      </c>
      <c r="C413" t="s">
        <v>26</v>
      </c>
      <c r="D413">
        <v>5381.91</v>
      </c>
      <c r="E413">
        <v>141845</v>
      </c>
      <c r="F413">
        <v>142949.76999999999</v>
      </c>
      <c r="G413">
        <v>143070.70000000001</v>
      </c>
      <c r="H413">
        <v>99486.23</v>
      </c>
      <c r="I413">
        <v>45790.69</v>
      </c>
      <c r="J413">
        <v>576386.5</v>
      </c>
      <c r="K413">
        <v>573142.38</v>
      </c>
      <c r="L413">
        <v>-3244.13</v>
      </c>
      <c r="M413">
        <v>10017.25</v>
      </c>
      <c r="N413">
        <v>4117.74</v>
      </c>
      <c r="O413">
        <v>135</v>
      </c>
      <c r="P413">
        <v>6247.35</v>
      </c>
      <c r="Q413">
        <v>258.24</v>
      </c>
      <c r="R413">
        <v>0</v>
      </c>
      <c r="S413">
        <v>-4.7300000000000004</v>
      </c>
      <c r="T413">
        <v>125.25</v>
      </c>
      <c r="U413">
        <v>-11895.143330000001</v>
      </c>
      <c r="V413">
        <v>-176.58666669999999</v>
      </c>
      <c r="W413">
        <v>52157.678569999996</v>
      </c>
      <c r="X413">
        <v>40085.94857</v>
      </c>
    </row>
    <row r="414" spans="1:24" x14ac:dyDescent="0.2">
      <c r="A414">
        <v>11</v>
      </c>
      <c r="B414" t="s">
        <v>31</v>
      </c>
      <c r="C414" t="s">
        <v>26</v>
      </c>
      <c r="D414">
        <v>5413.89</v>
      </c>
      <c r="E414">
        <v>140806</v>
      </c>
      <c r="F414">
        <v>141822.39000000001</v>
      </c>
      <c r="G414">
        <v>141990.26999999999</v>
      </c>
      <c r="H414">
        <v>98709.52</v>
      </c>
      <c r="I414">
        <v>45418.3</v>
      </c>
      <c r="J414">
        <v>573142.38</v>
      </c>
      <c r="K414">
        <v>568746.5</v>
      </c>
      <c r="L414">
        <v>-4395.88</v>
      </c>
      <c r="M414">
        <v>10076.76</v>
      </c>
      <c r="N414">
        <v>2964.88</v>
      </c>
      <c r="O414">
        <v>135</v>
      </c>
      <c r="P414">
        <v>6723.85</v>
      </c>
      <c r="Q414">
        <v>274.72000000000003</v>
      </c>
      <c r="R414">
        <v>0</v>
      </c>
      <c r="S414">
        <v>-4.75</v>
      </c>
      <c r="T414">
        <v>149.77000000000001</v>
      </c>
      <c r="U414">
        <v>-16118.22667</v>
      </c>
      <c r="V414">
        <v>-177.33333329999999</v>
      </c>
      <c r="W414">
        <v>62368.507140000002</v>
      </c>
      <c r="X414">
        <v>46072.947139999997</v>
      </c>
    </row>
    <row r="415" spans="1:24" x14ac:dyDescent="0.2">
      <c r="A415">
        <v>12</v>
      </c>
      <c r="B415" t="s">
        <v>31</v>
      </c>
      <c r="C415" t="s">
        <v>26</v>
      </c>
      <c r="D415">
        <v>5445.67</v>
      </c>
      <c r="E415">
        <v>140181.16</v>
      </c>
      <c r="F415">
        <v>141255.85999999999</v>
      </c>
      <c r="G415">
        <v>141380.97</v>
      </c>
      <c r="H415">
        <v>98188.19</v>
      </c>
      <c r="I415">
        <v>45063.76</v>
      </c>
      <c r="J415">
        <v>568746.43999999994</v>
      </c>
      <c r="K415">
        <v>566069.93999999994</v>
      </c>
      <c r="L415">
        <v>-2676.5</v>
      </c>
      <c r="M415">
        <v>9971.18</v>
      </c>
      <c r="N415">
        <v>4164.6499999999996</v>
      </c>
      <c r="O415">
        <v>135</v>
      </c>
      <c r="P415">
        <v>7487.64</v>
      </c>
      <c r="Q415">
        <v>296.64</v>
      </c>
      <c r="R415">
        <v>0</v>
      </c>
      <c r="S415">
        <v>-4.7699999999999996</v>
      </c>
      <c r="T415">
        <v>131.06</v>
      </c>
      <c r="U415">
        <v>-9813.8333330000005</v>
      </c>
      <c r="V415">
        <v>-178.08</v>
      </c>
      <c r="W415">
        <v>54577.128570000001</v>
      </c>
      <c r="X415">
        <v>44585.215239999998</v>
      </c>
    </row>
    <row r="416" spans="1:24" x14ac:dyDescent="0.2">
      <c r="A416">
        <v>13</v>
      </c>
      <c r="B416" t="s">
        <v>31</v>
      </c>
      <c r="C416" t="s">
        <v>26</v>
      </c>
      <c r="D416">
        <v>5280.1</v>
      </c>
      <c r="E416">
        <v>139541.26999999999</v>
      </c>
      <c r="F416">
        <v>140626.85999999999</v>
      </c>
      <c r="G416">
        <v>140719.5</v>
      </c>
      <c r="H416">
        <v>97636.84</v>
      </c>
      <c r="I416">
        <v>44703.51</v>
      </c>
      <c r="J416">
        <v>566069.93999999994</v>
      </c>
      <c r="K416">
        <v>563228</v>
      </c>
      <c r="L416">
        <v>-2841.94</v>
      </c>
      <c r="M416">
        <v>10029.030000000001</v>
      </c>
      <c r="N416">
        <v>4135.54</v>
      </c>
      <c r="O416">
        <v>135</v>
      </c>
      <c r="P416">
        <v>8106.75</v>
      </c>
      <c r="Q416">
        <v>315.5</v>
      </c>
      <c r="R416">
        <v>0</v>
      </c>
      <c r="S416">
        <v>-4.79</v>
      </c>
      <c r="T416">
        <v>125.01</v>
      </c>
      <c r="U416">
        <v>-10420.446669999999</v>
      </c>
      <c r="V416">
        <v>-178.8266667</v>
      </c>
      <c r="W416">
        <v>52057.735710000001</v>
      </c>
      <c r="X416">
        <v>41458.462379999997</v>
      </c>
    </row>
    <row r="417" spans="1:24" x14ac:dyDescent="0.2">
      <c r="A417">
        <v>14</v>
      </c>
      <c r="B417" t="s">
        <v>31</v>
      </c>
      <c r="C417" t="s">
        <v>26</v>
      </c>
      <c r="D417">
        <v>5310.37</v>
      </c>
      <c r="E417">
        <v>138911.01999999999</v>
      </c>
      <c r="F417">
        <v>139992.91</v>
      </c>
      <c r="G417">
        <v>140058.57999999999</v>
      </c>
      <c r="H417">
        <v>97094.13</v>
      </c>
      <c r="I417">
        <v>44358.83</v>
      </c>
      <c r="J417">
        <v>563228</v>
      </c>
      <c r="K417">
        <v>560415.43999999994</v>
      </c>
      <c r="L417">
        <v>-2812.56</v>
      </c>
      <c r="M417">
        <v>10086.530000000001</v>
      </c>
      <c r="N417">
        <v>4110.7</v>
      </c>
      <c r="O417">
        <v>135</v>
      </c>
      <c r="P417">
        <v>8729.9500000000007</v>
      </c>
      <c r="Q417">
        <v>334.39</v>
      </c>
      <c r="R417">
        <v>0</v>
      </c>
      <c r="S417">
        <v>-4.8</v>
      </c>
      <c r="T417">
        <v>116.49</v>
      </c>
      <c r="U417">
        <v>-10312.719999999999</v>
      </c>
      <c r="V417">
        <v>-179.2</v>
      </c>
      <c r="W417">
        <v>48509.764289999999</v>
      </c>
      <c r="X417">
        <v>38017.844290000001</v>
      </c>
    </row>
    <row r="418" spans="1:24" x14ac:dyDescent="0.2">
      <c r="A418">
        <v>15</v>
      </c>
      <c r="B418" t="s">
        <v>31</v>
      </c>
      <c r="C418" t="s">
        <v>26</v>
      </c>
      <c r="D418">
        <v>5340.47</v>
      </c>
      <c r="E418">
        <v>138265</v>
      </c>
      <c r="F418">
        <v>139330.89000000001</v>
      </c>
      <c r="G418">
        <v>139376.26999999999</v>
      </c>
      <c r="H418">
        <v>96543.83</v>
      </c>
      <c r="I418">
        <v>44022.09</v>
      </c>
      <c r="J418">
        <v>560415.43999999994</v>
      </c>
      <c r="K418">
        <v>557538.06000000006</v>
      </c>
      <c r="L418">
        <v>-2877.38</v>
      </c>
      <c r="M418">
        <v>9976.42</v>
      </c>
      <c r="N418">
        <v>4133.07</v>
      </c>
      <c r="O418">
        <v>135</v>
      </c>
      <c r="P418">
        <v>9360.65</v>
      </c>
      <c r="Q418">
        <v>353.91</v>
      </c>
      <c r="R418">
        <v>0</v>
      </c>
      <c r="S418">
        <v>-4.82</v>
      </c>
      <c r="T418">
        <v>109.92</v>
      </c>
      <c r="U418">
        <v>-10550.393330000001</v>
      </c>
      <c r="V418">
        <v>-179.94666670000001</v>
      </c>
      <c r="W418">
        <v>45773.828569999998</v>
      </c>
      <c r="X418">
        <v>35043.488570000001</v>
      </c>
    </row>
    <row r="419" spans="1:24" x14ac:dyDescent="0.2">
      <c r="A419">
        <v>16</v>
      </c>
      <c r="B419" t="s">
        <v>31</v>
      </c>
      <c r="C419" t="s">
        <v>26</v>
      </c>
      <c r="D419">
        <v>5181.91</v>
      </c>
      <c r="E419">
        <v>135379.91</v>
      </c>
      <c r="F419">
        <v>136063.84</v>
      </c>
      <c r="G419">
        <v>136116.97</v>
      </c>
      <c r="H419">
        <v>94582.33</v>
      </c>
      <c r="I419">
        <v>43694.84</v>
      </c>
      <c r="J419">
        <v>557538</v>
      </c>
      <c r="K419">
        <v>545837.88</v>
      </c>
      <c r="L419">
        <v>-11700.13</v>
      </c>
      <c r="M419">
        <v>0</v>
      </c>
      <c r="N419">
        <v>2826.45</v>
      </c>
      <c r="O419">
        <v>135</v>
      </c>
      <c r="P419">
        <v>10045.56</v>
      </c>
      <c r="Q419">
        <v>368.28</v>
      </c>
      <c r="R419">
        <v>0</v>
      </c>
      <c r="S419">
        <v>-4.84</v>
      </c>
      <c r="T419">
        <v>94.44</v>
      </c>
      <c r="U419">
        <v>-42900.476669999996</v>
      </c>
      <c r="V419">
        <v>-180.69333330000001</v>
      </c>
      <c r="W419">
        <v>39327.514289999999</v>
      </c>
      <c r="X419">
        <v>-3753.655714</v>
      </c>
    </row>
    <row r="420" spans="1:24" x14ac:dyDescent="0.2">
      <c r="A420">
        <v>17</v>
      </c>
      <c r="B420" t="s">
        <v>31</v>
      </c>
      <c r="C420" t="s">
        <v>26</v>
      </c>
      <c r="D420">
        <v>5178.42</v>
      </c>
      <c r="E420">
        <v>135149.88</v>
      </c>
      <c r="F420">
        <v>135998.39000000001</v>
      </c>
      <c r="G420">
        <v>136094.97</v>
      </c>
      <c r="H420">
        <v>94474.240000000005</v>
      </c>
      <c r="I420">
        <v>43377.68</v>
      </c>
      <c r="J420">
        <v>545837.88</v>
      </c>
      <c r="K420">
        <v>545095.13</v>
      </c>
      <c r="L420">
        <v>-742.75</v>
      </c>
      <c r="M420">
        <v>9937.58</v>
      </c>
      <c r="N420">
        <v>3013.82</v>
      </c>
      <c r="O420">
        <v>135</v>
      </c>
      <c r="P420">
        <v>11014.06</v>
      </c>
      <c r="Q420">
        <v>384.23</v>
      </c>
      <c r="R420">
        <v>0</v>
      </c>
      <c r="S420">
        <v>-4.88</v>
      </c>
      <c r="T420">
        <v>117.3</v>
      </c>
      <c r="U420">
        <v>-2723.416667</v>
      </c>
      <c r="V420">
        <v>-182.18666669999999</v>
      </c>
      <c r="W420">
        <v>48847.071430000004</v>
      </c>
      <c r="X420">
        <v>45941.468099999998</v>
      </c>
    </row>
    <row r="421" spans="1:24" x14ac:dyDescent="0.2">
      <c r="A421">
        <v>18</v>
      </c>
      <c r="B421" t="s">
        <v>31</v>
      </c>
      <c r="C421" t="s">
        <v>26</v>
      </c>
      <c r="D421">
        <v>5234.1099999999997</v>
      </c>
      <c r="E421">
        <v>135030.26999999999</v>
      </c>
      <c r="F421">
        <v>136003.97</v>
      </c>
      <c r="G421">
        <v>136049.41</v>
      </c>
      <c r="H421">
        <v>94273.61</v>
      </c>
      <c r="I421">
        <v>43066.86</v>
      </c>
      <c r="J421">
        <v>545095.25</v>
      </c>
      <c r="K421">
        <v>544424.13</v>
      </c>
      <c r="L421">
        <v>-671.13</v>
      </c>
      <c r="M421">
        <v>9992.01</v>
      </c>
      <c r="N421">
        <v>4199.53</v>
      </c>
      <c r="O421">
        <v>135</v>
      </c>
      <c r="P421">
        <v>12145.86</v>
      </c>
      <c r="Q421">
        <v>412.87</v>
      </c>
      <c r="R421">
        <v>0</v>
      </c>
      <c r="S421">
        <v>-4.8899999999999997</v>
      </c>
      <c r="T421">
        <v>110.93</v>
      </c>
      <c r="U421">
        <v>-2460.81</v>
      </c>
      <c r="V421">
        <v>-182.56</v>
      </c>
      <c r="W421">
        <v>46194.421430000002</v>
      </c>
      <c r="X421">
        <v>43551.05143</v>
      </c>
    </row>
    <row r="422" spans="1:24" x14ac:dyDescent="0.2">
      <c r="A422">
        <v>19</v>
      </c>
      <c r="B422" t="s">
        <v>31</v>
      </c>
      <c r="C422" t="s">
        <v>26</v>
      </c>
      <c r="D422">
        <v>5062.88</v>
      </c>
      <c r="E422">
        <v>134791.03</v>
      </c>
      <c r="F422">
        <v>135784.03</v>
      </c>
      <c r="G422">
        <v>135788.39000000001</v>
      </c>
      <c r="H422">
        <v>93962.73</v>
      </c>
      <c r="I422">
        <v>42768.01</v>
      </c>
      <c r="J422">
        <v>544424.13</v>
      </c>
      <c r="K422">
        <v>543094.18999999994</v>
      </c>
      <c r="L422">
        <v>-1329.94</v>
      </c>
      <c r="M422">
        <v>10046.120000000001</v>
      </c>
      <c r="N422">
        <v>4221.4399999999996</v>
      </c>
      <c r="O422">
        <v>135</v>
      </c>
      <c r="P422">
        <v>13141.91</v>
      </c>
      <c r="Q422">
        <v>442.75</v>
      </c>
      <c r="R422">
        <v>0</v>
      </c>
      <c r="S422">
        <v>-4.9000000000000004</v>
      </c>
      <c r="T422">
        <v>93.09</v>
      </c>
      <c r="U422">
        <v>-4876.4466670000002</v>
      </c>
      <c r="V422">
        <v>-182.93333329999999</v>
      </c>
      <c r="W422">
        <v>38765.335709999999</v>
      </c>
      <c r="X422">
        <v>33705.955710000002</v>
      </c>
    </row>
    <row r="423" spans="1:24" x14ac:dyDescent="0.2">
      <c r="A423">
        <v>20</v>
      </c>
      <c r="B423" t="s">
        <v>31</v>
      </c>
      <c r="C423" t="s">
        <v>26</v>
      </c>
      <c r="D423">
        <v>5091.18</v>
      </c>
      <c r="E423">
        <v>134438.82999999999</v>
      </c>
      <c r="F423">
        <v>135396.10999999999</v>
      </c>
      <c r="G423">
        <v>135370.19</v>
      </c>
      <c r="H423">
        <v>93566.44</v>
      </c>
      <c r="I423">
        <v>42460.93</v>
      </c>
      <c r="J423">
        <v>543094.31000000006</v>
      </c>
      <c r="K423">
        <v>541232.5</v>
      </c>
      <c r="L423">
        <v>-1861.81</v>
      </c>
      <c r="M423">
        <v>9961.08</v>
      </c>
      <c r="N423">
        <v>4195.2700000000004</v>
      </c>
      <c r="O423">
        <v>135</v>
      </c>
      <c r="P423">
        <v>14137.8</v>
      </c>
      <c r="Q423">
        <v>470.09</v>
      </c>
      <c r="R423">
        <v>0</v>
      </c>
      <c r="S423">
        <v>-4.91</v>
      </c>
      <c r="T423">
        <v>84.36</v>
      </c>
      <c r="U423">
        <v>-6826.6366669999998</v>
      </c>
      <c r="V423">
        <v>-183.30666669999999</v>
      </c>
      <c r="W423">
        <v>35129.914290000001</v>
      </c>
      <c r="X423">
        <v>28119.970949999999</v>
      </c>
    </row>
  </sheetData>
  <autoFilter ref="A1:X423" xr:uid="{47EFEB60-7D80-9D43-AB6C-87923B33D4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2C22-2BDF-4843-8BCC-004E4F4351DB}">
  <dimension ref="A1:Q109"/>
  <sheetViews>
    <sheetView workbookViewId="0">
      <selection activeCell="L5" sqref="L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9</v>
      </c>
      <c r="J1" t="s">
        <v>10</v>
      </c>
      <c r="K1" t="s">
        <v>11</v>
      </c>
      <c r="L1" t="s">
        <v>21</v>
      </c>
      <c r="M1" t="s">
        <v>45</v>
      </c>
      <c r="N1" t="s">
        <v>46</v>
      </c>
      <c r="O1" t="s">
        <v>47</v>
      </c>
      <c r="P1" t="s">
        <v>48</v>
      </c>
      <c r="Q1" t="s">
        <v>23</v>
      </c>
    </row>
    <row r="2" spans="1:17" x14ac:dyDescent="0.2">
      <c r="A2">
        <v>3</v>
      </c>
      <c r="B2" t="s">
        <v>49</v>
      </c>
      <c r="C2" t="s">
        <v>50</v>
      </c>
      <c r="D2">
        <v>37002.81</v>
      </c>
      <c r="E2">
        <v>29648.6</v>
      </c>
      <c r="F2">
        <v>21871.34</v>
      </c>
      <c r="G2">
        <v>16189.47</v>
      </c>
      <c r="H2">
        <v>16769.71</v>
      </c>
      <c r="I2">
        <v>121638</v>
      </c>
      <c r="J2">
        <v>121481.9</v>
      </c>
      <c r="K2">
        <v>-156.05000000000001</v>
      </c>
      <c r="L2">
        <v>-0.48</v>
      </c>
      <c r="M2">
        <v>0.01</v>
      </c>
      <c r="N2">
        <v>-572.18333329999996</v>
      </c>
      <c r="O2">
        <v>-17.920000000000002</v>
      </c>
      <c r="P2">
        <v>4.164285714</v>
      </c>
      <c r="Q2">
        <v>-585.93904759999998</v>
      </c>
    </row>
    <row r="3" spans="1:17" x14ac:dyDescent="0.2">
      <c r="A3">
        <v>4</v>
      </c>
      <c r="B3" t="s">
        <v>49</v>
      </c>
      <c r="C3" t="s">
        <v>50</v>
      </c>
      <c r="D3">
        <v>37038.230000000003</v>
      </c>
      <c r="E3">
        <v>29577.1</v>
      </c>
      <c r="F3">
        <v>21822.05</v>
      </c>
      <c r="G3">
        <v>16159.1</v>
      </c>
      <c r="H3">
        <v>16748.29</v>
      </c>
      <c r="I3">
        <v>121481.9</v>
      </c>
      <c r="J3">
        <v>121344.8</v>
      </c>
      <c r="K3">
        <v>-137.16</v>
      </c>
      <c r="L3">
        <v>-0.47</v>
      </c>
      <c r="M3">
        <v>0.01</v>
      </c>
      <c r="N3">
        <v>-502.92</v>
      </c>
      <c r="O3">
        <v>-17.54666667</v>
      </c>
      <c r="P3">
        <v>4.164285714</v>
      </c>
      <c r="Q3">
        <v>-516.30238099999997</v>
      </c>
    </row>
    <row r="4" spans="1:17" x14ac:dyDescent="0.2">
      <c r="A4">
        <v>5</v>
      </c>
      <c r="B4" t="s">
        <v>49</v>
      </c>
      <c r="C4" t="s">
        <v>50</v>
      </c>
      <c r="D4">
        <v>37081.589999999997</v>
      </c>
      <c r="E4">
        <v>29506.71</v>
      </c>
      <c r="F4">
        <v>21774.44</v>
      </c>
      <c r="G4">
        <v>16129.11</v>
      </c>
      <c r="H4">
        <v>16726.259999999998</v>
      </c>
      <c r="I4">
        <v>121344.8</v>
      </c>
      <c r="J4">
        <v>121218.1</v>
      </c>
      <c r="K4">
        <v>-126.68</v>
      </c>
      <c r="L4">
        <v>-0.46</v>
      </c>
      <c r="M4">
        <v>0.01</v>
      </c>
      <c r="N4">
        <v>-464.49333330000002</v>
      </c>
      <c r="O4">
        <v>-17.173333329999998</v>
      </c>
      <c r="P4">
        <v>4.164285714</v>
      </c>
      <c r="Q4">
        <v>-477.50238100000001</v>
      </c>
    </row>
    <row r="5" spans="1:17" x14ac:dyDescent="0.2">
      <c r="A5">
        <v>6</v>
      </c>
      <c r="B5" t="s">
        <v>49</v>
      </c>
      <c r="C5" t="s">
        <v>50</v>
      </c>
      <c r="D5">
        <v>37128.949999999997</v>
      </c>
      <c r="E5">
        <v>29437.8</v>
      </c>
      <c r="F5">
        <v>21728.63</v>
      </c>
      <c r="G5">
        <v>16099.82</v>
      </c>
      <c r="H5">
        <v>16704.330000000002</v>
      </c>
      <c r="I5">
        <v>121218.1</v>
      </c>
      <c r="J5">
        <v>121099.5</v>
      </c>
      <c r="K5">
        <v>-118.6</v>
      </c>
      <c r="L5">
        <v>-0.46</v>
      </c>
      <c r="M5">
        <v>0.01</v>
      </c>
      <c r="N5">
        <v>-434.8666667</v>
      </c>
      <c r="O5">
        <v>-17.173333329999998</v>
      </c>
      <c r="P5">
        <v>4.164285714</v>
      </c>
      <c r="Q5">
        <v>-447.87571430000003</v>
      </c>
    </row>
    <row r="6" spans="1:17" x14ac:dyDescent="0.2">
      <c r="A6">
        <v>7</v>
      </c>
      <c r="B6" t="s">
        <v>49</v>
      </c>
      <c r="C6" t="s">
        <v>50</v>
      </c>
      <c r="D6">
        <v>37191.449999999997</v>
      </c>
      <c r="E6">
        <v>29376.51</v>
      </c>
      <c r="F6">
        <v>21695.98</v>
      </c>
      <c r="G6">
        <v>16082.18</v>
      </c>
      <c r="H6">
        <v>16691.07</v>
      </c>
      <c r="I6">
        <v>121099.5</v>
      </c>
      <c r="J6">
        <v>121037.2</v>
      </c>
      <c r="K6">
        <v>-62.32</v>
      </c>
      <c r="L6">
        <v>-0.47</v>
      </c>
      <c r="M6">
        <v>0.01</v>
      </c>
      <c r="N6">
        <v>-228.50666670000001</v>
      </c>
      <c r="O6">
        <v>-17.54666667</v>
      </c>
      <c r="P6">
        <v>4.164285714</v>
      </c>
      <c r="Q6">
        <v>-241.8890476</v>
      </c>
    </row>
    <row r="7" spans="1:17" x14ac:dyDescent="0.2">
      <c r="A7">
        <v>8</v>
      </c>
      <c r="B7" t="s">
        <v>49</v>
      </c>
      <c r="C7" t="s">
        <v>50</v>
      </c>
      <c r="D7">
        <v>37247.03</v>
      </c>
      <c r="E7">
        <v>29313.59</v>
      </c>
      <c r="F7">
        <v>21659.11</v>
      </c>
      <c r="G7">
        <v>16058.35</v>
      </c>
      <c r="H7">
        <v>16671.79</v>
      </c>
      <c r="I7">
        <v>121037.2</v>
      </c>
      <c r="J7">
        <v>120949.9</v>
      </c>
      <c r="K7">
        <v>-87.31</v>
      </c>
      <c r="L7">
        <v>-0.47</v>
      </c>
      <c r="M7">
        <v>0.02</v>
      </c>
      <c r="N7">
        <v>-320.13666669999998</v>
      </c>
      <c r="O7">
        <v>-17.54666667</v>
      </c>
      <c r="P7">
        <v>8.3285714290000001</v>
      </c>
      <c r="Q7">
        <v>-329.35476190000003</v>
      </c>
    </row>
    <row r="8" spans="1:17" x14ac:dyDescent="0.2">
      <c r="A8">
        <v>9</v>
      </c>
      <c r="B8" t="s">
        <v>49</v>
      </c>
      <c r="C8" t="s">
        <v>50</v>
      </c>
      <c r="D8">
        <v>37301.06</v>
      </c>
      <c r="E8">
        <v>29252.14</v>
      </c>
      <c r="F8">
        <v>21622.84</v>
      </c>
      <c r="G8">
        <v>16034.7</v>
      </c>
      <c r="H8">
        <v>16652.47</v>
      </c>
      <c r="I8">
        <v>120949.9</v>
      </c>
      <c r="J8">
        <v>120863.2</v>
      </c>
      <c r="K8">
        <v>-86.66</v>
      </c>
      <c r="L8">
        <v>-0.47</v>
      </c>
      <c r="M8">
        <v>0.02</v>
      </c>
      <c r="N8">
        <v>-317.75333330000001</v>
      </c>
      <c r="O8">
        <v>-17.54666667</v>
      </c>
      <c r="P8">
        <v>8.3285714290000001</v>
      </c>
      <c r="Q8">
        <v>-326.97142860000002</v>
      </c>
    </row>
    <row r="9" spans="1:17" x14ac:dyDescent="0.2">
      <c r="A9">
        <v>10</v>
      </c>
      <c r="B9" t="s">
        <v>49</v>
      </c>
      <c r="C9" t="s">
        <v>50</v>
      </c>
      <c r="D9">
        <v>37353.25</v>
      </c>
      <c r="E9">
        <v>29191.05</v>
      </c>
      <c r="F9">
        <v>21586.78</v>
      </c>
      <c r="G9">
        <v>16011.32</v>
      </c>
      <c r="H9">
        <v>16633.27</v>
      </c>
      <c r="I9">
        <v>120863.2</v>
      </c>
      <c r="J9">
        <v>120775.7</v>
      </c>
      <c r="K9">
        <v>-87.52</v>
      </c>
      <c r="L9">
        <v>-0.46</v>
      </c>
      <c r="M9">
        <v>0.02</v>
      </c>
      <c r="N9">
        <v>-320.90666670000002</v>
      </c>
      <c r="O9">
        <v>-17.173333329999998</v>
      </c>
      <c r="P9">
        <v>8.3285714290000001</v>
      </c>
      <c r="Q9">
        <v>-329.7514286</v>
      </c>
    </row>
    <row r="10" spans="1:17" x14ac:dyDescent="0.2">
      <c r="A10">
        <v>11</v>
      </c>
      <c r="B10" t="s">
        <v>49</v>
      </c>
      <c r="C10" t="s">
        <v>50</v>
      </c>
      <c r="D10">
        <v>37405.339999999997</v>
      </c>
      <c r="E10">
        <v>29132.25</v>
      </c>
      <c r="F10">
        <v>21551.55</v>
      </c>
      <c r="G10">
        <v>15988.2</v>
      </c>
      <c r="H10">
        <v>16614.099999999999</v>
      </c>
      <c r="I10">
        <v>120775.7</v>
      </c>
      <c r="J10">
        <v>120691.4</v>
      </c>
      <c r="K10">
        <v>-84.23</v>
      </c>
      <c r="L10">
        <v>-0.46</v>
      </c>
      <c r="M10">
        <v>0.02</v>
      </c>
      <c r="N10">
        <v>-308.84333329999998</v>
      </c>
      <c r="O10">
        <v>-17.173333329999998</v>
      </c>
      <c r="P10">
        <v>8.3285714290000001</v>
      </c>
      <c r="Q10">
        <v>-317.68809520000002</v>
      </c>
    </row>
    <row r="11" spans="1:17" x14ac:dyDescent="0.2">
      <c r="A11">
        <v>12</v>
      </c>
      <c r="B11" t="s">
        <v>49</v>
      </c>
      <c r="C11" t="s">
        <v>50</v>
      </c>
      <c r="D11">
        <v>37455.089999999997</v>
      </c>
      <c r="E11">
        <v>29073.759999999998</v>
      </c>
      <c r="F11">
        <v>21516.73</v>
      </c>
      <c r="G11">
        <v>15965.4</v>
      </c>
      <c r="H11">
        <v>16595.43</v>
      </c>
      <c r="I11">
        <v>120691.5</v>
      </c>
      <c r="J11">
        <v>120606.39999999999</v>
      </c>
      <c r="K11">
        <v>-85.03</v>
      </c>
      <c r="L11">
        <v>-0.45</v>
      </c>
      <c r="M11">
        <v>0.02</v>
      </c>
      <c r="N11">
        <v>-311.77666670000002</v>
      </c>
      <c r="O11">
        <v>-16.8</v>
      </c>
      <c r="P11">
        <v>8.3285714290000001</v>
      </c>
      <c r="Q11">
        <v>-320.24809520000002</v>
      </c>
    </row>
    <row r="12" spans="1:17" x14ac:dyDescent="0.2">
      <c r="A12">
        <v>13</v>
      </c>
      <c r="B12" t="s">
        <v>49</v>
      </c>
      <c r="C12" t="s">
        <v>50</v>
      </c>
      <c r="D12">
        <v>37543.64</v>
      </c>
      <c r="E12">
        <v>29033.22</v>
      </c>
      <c r="F12">
        <v>21494.51</v>
      </c>
      <c r="G12">
        <v>15950.76</v>
      </c>
      <c r="H12">
        <v>16582.54</v>
      </c>
      <c r="I12">
        <v>120606.39999999999</v>
      </c>
      <c r="J12">
        <v>120604.7</v>
      </c>
      <c r="K12">
        <v>-1.75</v>
      </c>
      <c r="L12">
        <v>-0.59</v>
      </c>
      <c r="M12">
        <v>0.02</v>
      </c>
      <c r="N12">
        <v>-6.4166666670000003</v>
      </c>
      <c r="O12">
        <v>-22.026666670000001</v>
      </c>
      <c r="P12">
        <v>8.3285714290000001</v>
      </c>
      <c r="Q12">
        <v>-20.114761900000001</v>
      </c>
    </row>
    <row r="13" spans="1:17" x14ac:dyDescent="0.2">
      <c r="A13">
        <v>14</v>
      </c>
      <c r="B13" t="s">
        <v>49</v>
      </c>
      <c r="C13" t="s">
        <v>50</v>
      </c>
      <c r="D13">
        <v>37619.379999999997</v>
      </c>
      <c r="E13">
        <v>28986.560000000001</v>
      </c>
      <c r="F13">
        <v>21466.99</v>
      </c>
      <c r="G13">
        <v>15931.91</v>
      </c>
      <c r="H13">
        <v>16565.419999999998</v>
      </c>
      <c r="I13">
        <v>120604.7</v>
      </c>
      <c r="J13">
        <v>120570.3</v>
      </c>
      <c r="K13">
        <v>-34.39</v>
      </c>
      <c r="L13">
        <v>-0.59</v>
      </c>
      <c r="M13">
        <v>0.02</v>
      </c>
      <c r="N13">
        <v>-126.0966667</v>
      </c>
      <c r="O13">
        <v>-22.026666670000001</v>
      </c>
      <c r="P13">
        <v>8.3285714290000001</v>
      </c>
      <c r="Q13">
        <v>-139.7947619</v>
      </c>
    </row>
    <row r="14" spans="1:17" x14ac:dyDescent="0.2">
      <c r="A14">
        <v>15</v>
      </c>
      <c r="B14" t="s">
        <v>49</v>
      </c>
      <c r="C14" t="s">
        <v>50</v>
      </c>
      <c r="D14">
        <v>37691.31</v>
      </c>
      <c r="E14">
        <v>28940.74</v>
      </c>
      <c r="F14">
        <v>21439.56</v>
      </c>
      <c r="G14">
        <v>15913.35</v>
      </c>
      <c r="H14">
        <v>16548.55</v>
      </c>
      <c r="I14">
        <v>120570.2</v>
      </c>
      <c r="J14">
        <v>120533.5</v>
      </c>
      <c r="K14">
        <v>-36.74</v>
      </c>
      <c r="L14">
        <v>-0.57999999999999996</v>
      </c>
      <c r="M14">
        <v>0.02</v>
      </c>
      <c r="N14">
        <v>-134.71333329999999</v>
      </c>
      <c r="O14">
        <v>-21.653333329999999</v>
      </c>
      <c r="P14">
        <v>8.3285714290000001</v>
      </c>
      <c r="Q14">
        <v>-148.03809519999999</v>
      </c>
    </row>
    <row r="15" spans="1:17" x14ac:dyDescent="0.2">
      <c r="A15">
        <v>16</v>
      </c>
      <c r="B15" t="s">
        <v>49</v>
      </c>
      <c r="C15" t="s">
        <v>50</v>
      </c>
      <c r="D15">
        <v>37760.639999999999</v>
      </c>
      <c r="E15">
        <v>28895.79</v>
      </c>
      <c r="F15">
        <v>21412.97</v>
      </c>
      <c r="G15">
        <v>15895.13</v>
      </c>
      <c r="H15">
        <v>16531.96</v>
      </c>
      <c r="I15">
        <v>120533.5</v>
      </c>
      <c r="J15">
        <v>120496.5</v>
      </c>
      <c r="K15">
        <v>-37</v>
      </c>
      <c r="L15">
        <v>-0.57999999999999996</v>
      </c>
      <c r="M15">
        <v>0.02</v>
      </c>
      <c r="N15">
        <v>-135.66666670000001</v>
      </c>
      <c r="O15">
        <v>-21.653333329999999</v>
      </c>
      <c r="P15">
        <v>8.3285714290000001</v>
      </c>
      <c r="Q15">
        <v>-148.99142860000001</v>
      </c>
    </row>
    <row r="16" spans="1:17" x14ac:dyDescent="0.2">
      <c r="A16">
        <v>17</v>
      </c>
      <c r="B16" t="s">
        <v>49</v>
      </c>
      <c r="C16" t="s">
        <v>50</v>
      </c>
      <c r="D16">
        <v>37827.81</v>
      </c>
      <c r="E16">
        <v>28851.66</v>
      </c>
      <c r="F16">
        <v>21386.16</v>
      </c>
      <c r="G16">
        <v>15877.11</v>
      </c>
      <c r="H16">
        <v>16515.53</v>
      </c>
      <c r="I16">
        <v>120496.5</v>
      </c>
      <c r="J16">
        <v>120458.3</v>
      </c>
      <c r="K16">
        <v>-38.21</v>
      </c>
      <c r="L16">
        <v>-0.56999999999999995</v>
      </c>
      <c r="M16">
        <v>0.02</v>
      </c>
      <c r="N16">
        <v>-140.1033333</v>
      </c>
      <c r="O16">
        <v>-21.28</v>
      </c>
      <c r="P16">
        <v>8.3285714290000001</v>
      </c>
      <c r="Q16">
        <v>-153.05476189999999</v>
      </c>
    </row>
    <row r="17" spans="1:17" x14ac:dyDescent="0.2">
      <c r="A17">
        <v>18</v>
      </c>
      <c r="B17" t="s">
        <v>49</v>
      </c>
      <c r="C17" t="s">
        <v>50</v>
      </c>
      <c r="D17">
        <v>37893.089999999997</v>
      </c>
      <c r="E17">
        <v>28808.25</v>
      </c>
      <c r="F17">
        <v>21359.93</v>
      </c>
      <c r="G17">
        <v>15859.35</v>
      </c>
      <c r="H17">
        <v>16499.349999999999</v>
      </c>
      <c r="I17">
        <v>120458.3</v>
      </c>
      <c r="J17">
        <v>120420</v>
      </c>
      <c r="K17">
        <v>-38.299999999999997</v>
      </c>
      <c r="L17">
        <v>-0.56999999999999995</v>
      </c>
      <c r="M17">
        <v>0.02</v>
      </c>
      <c r="N17">
        <v>-140.43333329999999</v>
      </c>
      <c r="O17">
        <v>-21.28</v>
      </c>
      <c r="P17">
        <v>8.3285714290000001</v>
      </c>
      <c r="Q17">
        <v>-153.3847619</v>
      </c>
    </row>
    <row r="18" spans="1:17" x14ac:dyDescent="0.2">
      <c r="A18">
        <v>19</v>
      </c>
      <c r="B18" t="s">
        <v>49</v>
      </c>
      <c r="C18" t="s">
        <v>50</v>
      </c>
      <c r="D18">
        <v>37958.06</v>
      </c>
      <c r="E18">
        <v>28765.919999999998</v>
      </c>
      <c r="F18">
        <v>21334.14</v>
      </c>
      <c r="G18">
        <v>15841.68</v>
      </c>
      <c r="H18">
        <v>16482.810000000001</v>
      </c>
      <c r="I18">
        <v>120420</v>
      </c>
      <c r="J18">
        <v>120382.6</v>
      </c>
      <c r="K18">
        <v>-37.36</v>
      </c>
      <c r="L18">
        <v>-0.56999999999999995</v>
      </c>
      <c r="M18">
        <v>0.02</v>
      </c>
      <c r="N18">
        <v>-136.9866667</v>
      </c>
      <c r="O18">
        <v>-21.28</v>
      </c>
      <c r="P18">
        <v>8.3285714290000001</v>
      </c>
      <c r="Q18">
        <v>-149.93809519999999</v>
      </c>
    </row>
    <row r="19" spans="1:17" x14ac:dyDescent="0.2">
      <c r="A19">
        <v>20</v>
      </c>
      <c r="B19" t="s">
        <v>49</v>
      </c>
      <c r="C19" t="s">
        <v>50</v>
      </c>
      <c r="D19">
        <v>38020.959999999999</v>
      </c>
      <c r="E19">
        <v>28724.11</v>
      </c>
      <c r="F19">
        <v>21309.52</v>
      </c>
      <c r="G19">
        <v>15824.28</v>
      </c>
      <c r="H19">
        <v>16466.48</v>
      </c>
      <c r="I19">
        <v>120382.6</v>
      </c>
      <c r="J19">
        <v>120345.3</v>
      </c>
      <c r="K19">
        <v>-37.270000000000003</v>
      </c>
      <c r="L19">
        <v>-0.56999999999999995</v>
      </c>
      <c r="M19">
        <v>0.02</v>
      </c>
      <c r="N19">
        <v>-136.65666669999999</v>
      </c>
      <c r="O19">
        <v>-21.28</v>
      </c>
      <c r="P19">
        <v>8.3285714290000001</v>
      </c>
      <c r="Q19">
        <v>-149.60809520000001</v>
      </c>
    </row>
    <row r="20" spans="1:17" x14ac:dyDescent="0.2">
      <c r="A20">
        <v>3</v>
      </c>
      <c r="B20" t="s">
        <v>24</v>
      </c>
      <c r="C20" t="s">
        <v>50</v>
      </c>
      <c r="D20">
        <v>36418.339999999997</v>
      </c>
      <c r="E20">
        <v>29567.42</v>
      </c>
      <c r="F20">
        <v>21859.55</v>
      </c>
      <c r="G20">
        <v>16165.89</v>
      </c>
      <c r="H20">
        <v>16720.22</v>
      </c>
      <c r="I20">
        <v>120835.4</v>
      </c>
      <c r="J20">
        <v>120731.4</v>
      </c>
      <c r="K20">
        <v>-104.02</v>
      </c>
      <c r="L20">
        <v>-0.52</v>
      </c>
      <c r="M20">
        <v>0.03</v>
      </c>
      <c r="N20">
        <v>-381.40666670000002</v>
      </c>
      <c r="O20">
        <v>-19.41333333</v>
      </c>
      <c r="P20">
        <v>12.49285714</v>
      </c>
      <c r="Q20">
        <v>-388.32714290000001</v>
      </c>
    </row>
    <row r="21" spans="1:17" x14ac:dyDescent="0.2">
      <c r="A21">
        <v>4</v>
      </c>
      <c r="B21" t="s">
        <v>24</v>
      </c>
      <c r="C21" t="s">
        <v>50</v>
      </c>
      <c r="D21">
        <v>36491.22</v>
      </c>
      <c r="E21">
        <v>29500.12</v>
      </c>
      <c r="F21">
        <v>21813.93</v>
      </c>
      <c r="G21">
        <v>16136.01</v>
      </c>
      <c r="H21">
        <v>16696.439999999999</v>
      </c>
      <c r="I21">
        <v>120731.4</v>
      </c>
      <c r="J21">
        <v>120637.7</v>
      </c>
      <c r="K21">
        <v>-93.7</v>
      </c>
      <c r="L21">
        <v>-0.51</v>
      </c>
      <c r="M21">
        <v>0.03</v>
      </c>
      <c r="N21">
        <v>-343.56666669999998</v>
      </c>
      <c r="O21">
        <v>-19.04</v>
      </c>
      <c r="P21">
        <v>12.49285714</v>
      </c>
      <c r="Q21">
        <v>-350.1138095</v>
      </c>
    </row>
    <row r="22" spans="1:17" x14ac:dyDescent="0.2">
      <c r="A22">
        <v>5</v>
      </c>
      <c r="B22" t="s">
        <v>24</v>
      </c>
      <c r="C22" t="s">
        <v>50</v>
      </c>
      <c r="D22">
        <v>36565.58</v>
      </c>
      <c r="E22">
        <v>29433.81</v>
      </c>
      <c r="F22">
        <v>21768.95</v>
      </c>
      <c r="G22">
        <v>16106.33</v>
      </c>
      <c r="H22">
        <v>16672.23</v>
      </c>
      <c r="I22">
        <v>120637.7</v>
      </c>
      <c r="J22">
        <v>120546.9</v>
      </c>
      <c r="K22">
        <v>-90.81</v>
      </c>
      <c r="L22">
        <v>-0.5</v>
      </c>
      <c r="M22">
        <v>0.03</v>
      </c>
      <c r="N22">
        <v>-332.97</v>
      </c>
      <c r="O22">
        <v>-18.666666670000001</v>
      </c>
      <c r="P22">
        <v>12.49285714</v>
      </c>
      <c r="Q22">
        <v>-339.14380949999997</v>
      </c>
    </row>
    <row r="23" spans="1:17" x14ac:dyDescent="0.2">
      <c r="A23">
        <v>6</v>
      </c>
      <c r="B23" t="s">
        <v>24</v>
      </c>
      <c r="C23" t="s">
        <v>50</v>
      </c>
      <c r="D23">
        <v>36638.32</v>
      </c>
      <c r="E23">
        <v>29368.61</v>
      </c>
      <c r="F23">
        <v>21724.71</v>
      </c>
      <c r="G23">
        <v>16076.97</v>
      </c>
      <c r="H23">
        <v>16647.919999999998</v>
      </c>
      <c r="I23">
        <v>120546.9</v>
      </c>
      <c r="J23">
        <v>120456.5</v>
      </c>
      <c r="K23">
        <v>-90.35</v>
      </c>
      <c r="L23">
        <v>-0.49</v>
      </c>
      <c r="M23">
        <v>0.04</v>
      </c>
      <c r="N23">
        <v>-331.28333329999998</v>
      </c>
      <c r="O23">
        <v>-18.293333329999999</v>
      </c>
      <c r="P23">
        <v>16.65714286</v>
      </c>
      <c r="Q23">
        <v>-332.91952379999998</v>
      </c>
    </row>
    <row r="24" spans="1:17" x14ac:dyDescent="0.2">
      <c r="A24">
        <v>7</v>
      </c>
      <c r="B24" t="s">
        <v>24</v>
      </c>
      <c r="C24" t="s">
        <v>50</v>
      </c>
      <c r="D24">
        <v>36742.300000000003</v>
      </c>
      <c r="E24">
        <v>29315.040000000001</v>
      </c>
      <c r="F24">
        <v>21693.26</v>
      </c>
      <c r="G24">
        <v>16058.7</v>
      </c>
      <c r="H24">
        <v>16632.509999999998</v>
      </c>
      <c r="I24">
        <v>120456.5</v>
      </c>
      <c r="J24">
        <v>120441.8</v>
      </c>
      <c r="K24">
        <v>-14.72</v>
      </c>
      <c r="L24">
        <v>-0.61</v>
      </c>
      <c r="M24">
        <v>0.02</v>
      </c>
      <c r="N24">
        <v>-53.973333330000003</v>
      </c>
      <c r="O24">
        <v>-22.77333333</v>
      </c>
      <c r="P24">
        <v>8.3285714290000001</v>
      </c>
      <c r="Q24">
        <v>-68.41809524</v>
      </c>
    </row>
    <row r="25" spans="1:17" x14ac:dyDescent="0.2">
      <c r="A25">
        <v>8</v>
      </c>
      <c r="B25" t="s">
        <v>24</v>
      </c>
      <c r="C25" t="s">
        <v>50</v>
      </c>
      <c r="D25">
        <v>36835.68</v>
      </c>
      <c r="E25">
        <v>29261.01</v>
      </c>
      <c r="F25">
        <v>21659.64</v>
      </c>
      <c r="G25">
        <v>16037.28</v>
      </c>
      <c r="H25">
        <v>16613.689999999999</v>
      </c>
      <c r="I25">
        <v>120441.8</v>
      </c>
      <c r="J25">
        <v>120407.3</v>
      </c>
      <c r="K25">
        <v>-34.520000000000003</v>
      </c>
      <c r="L25">
        <v>-0.61</v>
      </c>
      <c r="M25">
        <v>0.02</v>
      </c>
      <c r="N25">
        <v>-126.5733333</v>
      </c>
      <c r="O25">
        <v>-22.77333333</v>
      </c>
      <c r="P25">
        <v>8.3285714290000001</v>
      </c>
      <c r="Q25">
        <v>-141.0180952</v>
      </c>
    </row>
    <row r="26" spans="1:17" x14ac:dyDescent="0.2">
      <c r="A26">
        <v>9</v>
      </c>
      <c r="B26" t="s">
        <v>24</v>
      </c>
      <c r="C26" t="s">
        <v>50</v>
      </c>
      <c r="D26">
        <v>36923.94</v>
      </c>
      <c r="E26">
        <v>29206.95</v>
      </c>
      <c r="F26">
        <v>21626.11</v>
      </c>
      <c r="G26">
        <v>16016.08</v>
      </c>
      <c r="H26">
        <v>16594.810000000001</v>
      </c>
      <c r="I26">
        <v>120407.3</v>
      </c>
      <c r="J26">
        <v>120367.9</v>
      </c>
      <c r="K26">
        <v>-39.4</v>
      </c>
      <c r="L26">
        <v>-0.6</v>
      </c>
      <c r="M26">
        <v>0.02</v>
      </c>
      <c r="N26">
        <v>-144.46666669999999</v>
      </c>
      <c r="O26">
        <v>-22.4</v>
      </c>
      <c r="P26">
        <v>8.3285714290000001</v>
      </c>
      <c r="Q26">
        <v>-158.53809519999999</v>
      </c>
    </row>
    <row r="27" spans="1:17" x14ac:dyDescent="0.2">
      <c r="A27">
        <v>10</v>
      </c>
      <c r="B27" t="s">
        <v>24</v>
      </c>
      <c r="C27" t="s">
        <v>50</v>
      </c>
      <c r="D27">
        <v>37007.78</v>
      </c>
      <c r="E27">
        <v>29153.279999999999</v>
      </c>
      <c r="F27">
        <v>21593.06</v>
      </c>
      <c r="G27">
        <v>15995.18</v>
      </c>
      <c r="H27">
        <v>16576.09</v>
      </c>
      <c r="I27">
        <v>120367.9</v>
      </c>
      <c r="J27">
        <v>120325.4</v>
      </c>
      <c r="K27">
        <v>-42.5</v>
      </c>
      <c r="L27">
        <v>-0.6</v>
      </c>
      <c r="M27">
        <v>0.02</v>
      </c>
      <c r="N27">
        <v>-155.83333329999999</v>
      </c>
      <c r="O27">
        <v>-22.4</v>
      </c>
      <c r="P27">
        <v>8.3285714290000001</v>
      </c>
      <c r="Q27">
        <v>-169.90476190000001</v>
      </c>
    </row>
    <row r="28" spans="1:17" x14ac:dyDescent="0.2">
      <c r="A28">
        <v>11</v>
      </c>
      <c r="B28" t="s">
        <v>24</v>
      </c>
      <c r="C28" t="s">
        <v>50</v>
      </c>
      <c r="D28">
        <v>37088.69</v>
      </c>
      <c r="E28">
        <v>29101.31</v>
      </c>
      <c r="F28">
        <v>21560.98</v>
      </c>
      <c r="G28">
        <v>15974.41</v>
      </c>
      <c r="H28">
        <v>16557.46</v>
      </c>
      <c r="I28">
        <v>120325.4</v>
      </c>
      <c r="J28">
        <v>120282.9</v>
      </c>
      <c r="K28">
        <v>-42.55</v>
      </c>
      <c r="L28">
        <v>-0.59</v>
      </c>
      <c r="M28">
        <v>0.02</v>
      </c>
      <c r="N28">
        <v>-156.0166667</v>
      </c>
      <c r="O28">
        <v>-22.026666670000001</v>
      </c>
      <c r="P28">
        <v>8.3285714290000001</v>
      </c>
      <c r="Q28">
        <v>-169.71476190000001</v>
      </c>
    </row>
    <row r="29" spans="1:17" x14ac:dyDescent="0.2">
      <c r="A29">
        <v>12</v>
      </c>
      <c r="B29" t="s">
        <v>24</v>
      </c>
      <c r="C29" t="s">
        <v>50</v>
      </c>
      <c r="D29">
        <v>37167.129999999997</v>
      </c>
      <c r="E29">
        <v>29049.919999999998</v>
      </c>
      <c r="F29">
        <v>21529.27</v>
      </c>
      <c r="G29">
        <v>15954.02</v>
      </c>
      <c r="H29">
        <v>16538.95</v>
      </c>
      <c r="I29">
        <v>120282.9</v>
      </c>
      <c r="J29">
        <v>120239.3</v>
      </c>
      <c r="K29">
        <v>-43.59</v>
      </c>
      <c r="L29">
        <v>-0.59</v>
      </c>
      <c r="M29">
        <v>0.02</v>
      </c>
      <c r="N29">
        <v>-159.83000000000001</v>
      </c>
      <c r="O29">
        <v>-22.026666670000001</v>
      </c>
      <c r="P29">
        <v>8.3285714290000001</v>
      </c>
      <c r="Q29">
        <v>-173.5280952</v>
      </c>
    </row>
    <row r="30" spans="1:17" x14ac:dyDescent="0.2">
      <c r="A30">
        <v>13</v>
      </c>
      <c r="B30" t="s">
        <v>24</v>
      </c>
      <c r="C30" t="s">
        <v>50</v>
      </c>
      <c r="D30">
        <v>37249.47</v>
      </c>
      <c r="E30">
        <v>29002.61</v>
      </c>
      <c r="F30">
        <v>21499.53</v>
      </c>
      <c r="G30">
        <v>15933.78</v>
      </c>
      <c r="H30">
        <v>16520.310000000001</v>
      </c>
      <c r="I30">
        <v>120239.3</v>
      </c>
      <c r="J30">
        <v>120205.7</v>
      </c>
      <c r="K30">
        <v>-33.590000000000003</v>
      </c>
      <c r="L30">
        <v>-0.6</v>
      </c>
      <c r="M30">
        <v>0.02</v>
      </c>
      <c r="N30">
        <v>-123.16333330000001</v>
      </c>
      <c r="O30">
        <v>-22.4</v>
      </c>
      <c r="P30">
        <v>8.3285714290000001</v>
      </c>
      <c r="Q30">
        <v>-137.2347619</v>
      </c>
    </row>
    <row r="31" spans="1:17" x14ac:dyDescent="0.2">
      <c r="A31">
        <v>14</v>
      </c>
      <c r="B31" t="s">
        <v>24</v>
      </c>
      <c r="C31" t="s">
        <v>50</v>
      </c>
      <c r="D31">
        <v>37328.519999999997</v>
      </c>
      <c r="E31">
        <v>28955.919999999998</v>
      </c>
      <c r="F31">
        <v>21470.16</v>
      </c>
      <c r="G31">
        <v>15913.81</v>
      </c>
      <c r="H31">
        <v>16501.87</v>
      </c>
      <c r="I31">
        <v>120205.7</v>
      </c>
      <c r="J31">
        <v>120170.3</v>
      </c>
      <c r="K31">
        <v>-35.43</v>
      </c>
      <c r="L31">
        <v>-0.6</v>
      </c>
      <c r="M31">
        <v>0.02</v>
      </c>
      <c r="N31">
        <v>-129.91</v>
      </c>
      <c r="O31">
        <v>-22.4</v>
      </c>
      <c r="P31">
        <v>8.3285714290000001</v>
      </c>
      <c r="Q31">
        <v>-143.98142859999999</v>
      </c>
    </row>
    <row r="32" spans="1:17" x14ac:dyDescent="0.2">
      <c r="A32">
        <v>15</v>
      </c>
      <c r="B32" t="s">
        <v>24</v>
      </c>
      <c r="C32" t="s">
        <v>50</v>
      </c>
      <c r="D32">
        <v>37404.86</v>
      </c>
      <c r="E32">
        <v>28909.919999999998</v>
      </c>
      <c r="F32">
        <v>21441.279999999999</v>
      </c>
      <c r="G32">
        <v>15894.13</v>
      </c>
      <c r="H32">
        <v>16483.61</v>
      </c>
      <c r="I32">
        <v>120170.3</v>
      </c>
      <c r="J32">
        <v>120133.8</v>
      </c>
      <c r="K32">
        <v>-36.450000000000003</v>
      </c>
      <c r="L32">
        <v>-0.6</v>
      </c>
      <c r="M32">
        <v>0.02</v>
      </c>
      <c r="N32">
        <v>-133.65</v>
      </c>
      <c r="O32">
        <v>-22.4</v>
      </c>
      <c r="P32">
        <v>8.3285714290000001</v>
      </c>
      <c r="Q32">
        <v>-147.7214286</v>
      </c>
    </row>
    <row r="33" spans="1:17" x14ac:dyDescent="0.2">
      <c r="A33">
        <v>16</v>
      </c>
      <c r="B33" t="s">
        <v>24</v>
      </c>
      <c r="C33" t="s">
        <v>50</v>
      </c>
      <c r="D33">
        <v>37478.67</v>
      </c>
      <c r="E33">
        <v>28864.52</v>
      </c>
      <c r="F33">
        <v>21412.74</v>
      </c>
      <c r="G33">
        <v>15874.72</v>
      </c>
      <c r="H33">
        <v>16465.560000000001</v>
      </c>
      <c r="I33">
        <v>120133.8</v>
      </c>
      <c r="J33">
        <v>120096.2</v>
      </c>
      <c r="K33">
        <v>-37.58</v>
      </c>
      <c r="L33">
        <v>-0.59</v>
      </c>
      <c r="M33">
        <v>0.02</v>
      </c>
      <c r="N33">
        <v>-137.7933333</v>
      </c>
      <c r="O33">
        <v>-22.026666670000001</v>
      </c>
      <c r="P33">
        <v>8.3285714290000001</v>
      </c>
      <c r="Q33">
        <v>-151.49142860000001</v>
      </c>
    </row>
    <row r="34" spans="1:17" x14ac:dyDescent="0.2">
      <c r="A34">
        <v>17</v>
      </c>
      <c r="B34" t="s">
        <v>24</v>
      </c>
      <c r="C34" t="s">
        <v>50</v>
      </c>
      <c r="D34">
        <v>37549.86</v>
      </c>
      <c r="E34">
        <v>28820.5</v>
      </c>
      <c r="F34">
        <v>21384.67</v>
      </c>
      <c r="G34">
        <v>15855.55</v>
      </c>
      <c r="H34">
        <v>16447.66</v>
      </c>
      <c r="I34">
        <v>120096.2</v>
      </c>
      <c r="J34">
        <v>120058.2</v>
      </c>
      <c r="K34">
        <v>-37.99</v>
      </c>
      <c r="L34">
        <v>-0.59</v>
      </c>
      <c r="M34">
        <v>0.02</v>
      </c>
      <c r="N34">
        <v>-139.2966667</v>
      </c>
      <c r="O34">
        <v>-22.026666670000001</v>
      </c>
      <c r="P34">
        <v>8.3285714290000001</v>
      </c>
      <c r="Q34">
        <v>-152.99476189999999</v>
      </c>
    </row>
    <row r="35" spans="1:17" x14ac:dyDescent="0.2">
      <c r="A35">
        <v>18</v>
      </c>
      <c r="B35" t="s">
        <v>24</v>
      </c>
      <c r="C35" t="s">
        <v>50</v>
      </c>
      <c r="D35">
        <v>37618.720000000001</v>
      </c>
      <c r="E35">
        <v>28775.84</v>
      </c>
      <c r="F35">
        <v>21356.58</v>
      </c>
      <c r="G35">
        <v>15836.68</v>
      </c>
      <c r="H35">
        <v>16429.96</v>
      </c>
      <c r="I35">
        <v>120058.2</v>
      </c>
      <c r="J35">
        <v>120017.8</v>
      </c>
      <c r="K35">
        <v>-40.450000000000003</v>
      </c>
      <c r="L35">
        <v>-0.57999999999999996</v>
      </c>
      <c r="M35">
        <v>0.02</v>
      </c>
      <c r="N35">
        <v>-148.31666670000001</v>
      </c>
      <c r="O35">
        <v>-21.653333329999999</v>
      </c>
      <c r="P35">
        <v>8.3285714290000001</v>
      </c>
      <c r="Q35">
        <v>-161.64142860000001</v>
      </c>
    </row>
    <row r="36" spans="1:17" x14ac:dyDescent="0.2">
      <c r="A36">
        <v>19</v>
      </c>
      <c r="B36" t="s">
        <v>24</v>
      </c>
      <c r="C36" t="s">
        <v>50</v>
      </c>
      <c r="D36">
        <v>37687.160000000003</v>
      </c>
      <c r="E36">
        <v>28733.69</v>
      </c>
      <c r="F36">
        <v>21329.62</v>
      </c>
      <c r="G36">
        <v>15818.1</v>
      </c>
      <c r="H36">
        <v>16412.48</v>
      </c>
      <c r="I36">
        <v>120017.8</v>
      </c>
      <c r="J36">
        <v>119981</v>
      </c>
      <c r="K36">
        <v>-36.75</v>
      </c>
      <c r="L36">
        <v>-0.59</v>
      </c>
      <c r="M36">
        <v>0.02</v>
      </c>
      <c r="N36">
        <v>-134.75</v>
      </c>
      <c r="O36">
        <v>-22.026666670000001</v>
      </c>
      <c r="P36">
        <v>8.3285714290000001</v>
      </c>
      <c r="Q36">
        <v>-148.44809520000001</v>
      </c>
    </row>
    <row r="37" spans="1:17" x14ac:dyDescent="0.2">
      <c r="A37">
        <v>20</v>
      </c>
      <c r="B37" t="s">
        <v>24</v>
      </c>
      <c r="C37" t="s">
        <v>50</v>
      </c>
      <c r="D37">
        <v>37753.26</v>
      </c>
      <c r="E37">
        <v>28691.16</v>
      </c>
      <c r="F37">
        <v>21302.74</v>
      </c>
      <c r="G37">
        <v>15799.77</v>
      </c>
      <c r="H37">
        <v>16395.2</v>
      </c>
      <c r="I37">
        <v>119981</v>
      </c>
      <c r="J37">
        <v>119942.1</v>
      </c>
      <c r="K37">
        <v>-38.9</v>
      </c>
      <c r="L37">
        <v>-0.57999999999999996</v>
      </c>
      <c r="M37">
        <v>0.02</v>
      </c>
      <c r="N37">
        <v>-142.6333333</v>
      </c>
      <c r="O37">
        <v>-21.653333329999999</v>
      </c>
      <c r="P37">
        <v>8.3285714290000001</v>
      </c>
      <c r="Q37">
        <v>-155.9580952</v>
      </c>
    </row>
    <row r="38" spans="1:17" x14ac:dyDescent="0.2">
      <c r="A38">
        <v>3</v>
      </c>
      <c r="B38" t="s">
        <v>24</v>
      </c>
      <c r="C38" t="s">
        <v>51</v>
      </c>
      <c r="D38">
        <v>37302.879999999997</v>
      </c>
      <c r="E38">
        <v>36878.660000000003</v>
      </c>
      <c r="F38">
        <v>31016.22</v>
      </c>
      <c r="G38">
        <v>17185.97</v>
      </c>
      <c r="H38">
        <v>12684.71</v>
      </c>
      <c r="I38">
        <v>135059.70000000001</v>
      </c>
      <c r="J38">
        <v>135068.4</v>
      </c>
      <c r="K38">
        <v>8.7799999999999994</v>
      </c>
      <c r="L38">
        <v>-0.91</v>
      </c>
      <c r="M38">
        <v>0.49</v>
      </c>
      <c r="N38">
        <v>32.193333330000002</v>
      </c>
      <c r="O38">
        <v>-33.973333330000003</v>
      </c>
      <c r="P38">
        <v>204.05</v>
      </c>
      <c r="Q38">
        <v>202.27</v>
      </c>
    </row>
    <row r="39" spans="1:17" x14ac:dyDescent="0.2">
      <c r="A39">
        <v>4</v>
      </c>
      <c r="B39" t="s">
        <v>24</v>
      </c>
      <c r="C39" t="s">
        <v>51</v>
      </c>
      <c r="D39">
        <v>37433.96</v>
      </c>
      <c r="E39">
        <v>36830.9</v>
      </c>
      <c r="F39">
        <v>30979.85</v>
      </c>
      <c r="G39">
        <v>17166.87</v>
      </c>
      <c r="H39">
        <v>12671.29</v>
      </c>
      <c r="I39">
        <v>135068.5</v>
      </c>
      <c r="J39">
        <v>135082.9</v>
      </c>
      <c r="K39">
        <v>14.41</v>
      </c>
      <c r="L39">
        <v>-0.9</v>
      </c>
      <c r="M39">
        <v>0.52</v>
      </c>
      <c r="N39">
        <v>52.83666667</v>
      </c>
      <c r="O39">
        <v>-33.6</v>
      </c>
      <c r="P39">
        <v>216.54285709999999</v>
      </c>
      <c r="Q39">
        <v>235.77952379999999</v>
      </c>
    </row>
    <row r="40" spans="1:17" x14ac:dyDescent="0.2">
      <c r="A40">
        <v>5</v>
      </c>
      <c r="B40" t="s">
        <v>24</v>
      </c>
      <c r="C40" t="s">
        <v>51</v>
      </c>
      <c r="D40">
        <v>37570.44</v>
      </c>
      <c r="E40">
        <v>36784.79</v>
      </c>
      <c r="F40">
        <v>30944.52</v>
      </c>
      <c r="G40">
        <v>17148</v>
      </c>
      <c r="H40">
        <v>12657.51</v>
      </c>
      <c r="I40">
        <v>135082.9</v>
      </c>
      <c r="J40">
        <v>135105.29999999999</v>
      </c>
      <c r="K40">
        <v>22.41</v>
      </c>
      <c r="L40">
        <v>-0.9</v>
      </c>
      <c r="M40">
        <v>0.54</v>
      </c>
      <c r="N40">
        <v>82.17</v>
      </c>
      <c r="O40">
        <v>-33.6</v>
      </c>
      <c r="P40">
        <v>224.8714286</v>
      </c>
      <c r="Q40">
        <v>273.44142859999999</v>
      </c>
    </row>
    <row r="41" spans="1:17" x14ac:dyDescent="0.2">
      <c r="A41">
        <v>6</v>
      </c>
      <c r="B41" t="s">
        <v>24</v>
      </c>
      <c r="C41" t="s">
        <v>51</v>
      </c>
      <c r="D41">
        <v>37708.839999999997</v>
      </c>
      <c r="E41">
        <v>36740.35</v>
      </c>
      <c r="F41">
        <v>30910.41</v>
      </c>
      <c r="G41">
        <v>17129.71</v>
      </c>
      <c r="H41">
        <v>12644.04</v>
      </c>
      <c r="I41">
        <v>135105.20000000001</v>
      </c>
      <c r="J41">
        <v>135133.4</v>
      </c>
      <c r="K41">
        <v>28.13</v>
      </c>
      <c r="L41">
        <v>-0.89</v>
      </c>
      <c r="M41">
        <v>0.56000000000000005</v>
      </c>
      <c r="N41">
        <v>103.14333329999999</v>
      </c>
      <c r="O41">
        <v>-33.22666667</v>
      </c>
      <c r="P41">
        <v>233.2</v>
      </c>
      <c r="Q41">
        <v>303.1166667</v>
      </c>
    </row>
    <row r="42" spans="1:17" x14ac:dyDescent="0.2">
      <c r="A42">
        <v>7</v>
      </c>
      <c r="B42" t="s">
        <v>24</v>
      </c>
      <c r="C42" t="s">
        <v>51</v>
      </c>
      <c r="D42">
        <v>37847.83</v>
      </c>
      <c r="E42">
        <v>36697.519999999997</v>
      </c>
      <c r="F42">
        <v>30877.54</v>
      </c>
      <c r="G42">
        <v>17112.09</v>
      </c>
      <c r="H42">
        <v>12631.05</v>
      </c>
      <c r="I42">
        <v>135133.4</v>
      </c>
      <c r="J42">
        <v>135166</v>
      </c>
      <c r="K42">
        <v>32.67</v>
      </c>
      <c r="L42">
        <v>-0.89</v>
      </c>
      <c r="M42">
        <v>0.57999999999999996</v>
      </c>
      <c r="N42">
        <v>119.79</v>
      </c>
      <c r="O42">
        <v>-33.22666667</v>
      </c>
      <c r="P42">
        <v>241.5285714</v>
      </c>
      <c r="Q42">
        <v>328.09190480000001</v>
      </c>
    </row>
    <row r="43" spans="1:17" x14ac:dyDescent="0.2">
      <c r="A43">
        <v>8</v>
      </c>
      <c r="B43" t="s">
        <v>24</v>
      </c>
      <c r="C43" t="s">
        <v>51</v>
      </c>
      <c r="D43">
        <v>37985.82</v>
      </c>
      <c r="E43">
        <v>36656.14</v>
      </c>
      <c r="F43">
        <v>30845.759999999998</v>
      </c>
      <c r="G43">
        <v>17095.02</v>
      </c>
      <c r="H43">
        <v>12618.43</v>
      </c>
      <c r="I43">
        <v>135166.1</v>
      </c>
      <c r="J43">
        <v>135201.20000000001</v>
      </c>
      <c r="K43">
        <v>35.11</v>
      </c>
      <c r="L43">
        <v>-0.88</v>
      </c>
      <c r="M43">
        <v>0.59</v>
      </c>
      <c r="N43">
        <v>128.7366667</v>
      </c>
      <c r="O43">
        <v>-32.853333329999998</v>
      </c>
      <c r="P43">
        <v>245.6928571</v>
      </c>
      <c r="Q43">
        <v>341.5761905</v>
      </c>
    </row>
    <row r="44" spans="1:17" x14ac:dyDescent="0.2">
      <c r="A44">
        <v>9</v>
      </c>
      <c r="B44" t="s">
        <v>24</v>
      </c>
      <c r="C44" t="s">
        <v>51</v>
      </c>
      <c r="D44">
        <v>38122</v>
      </c>
      <c r="E44">
        <v>36616.04</v>
      </c>
      <c r="F44">
        <v>30814.93</v>
      </c>
      <c r="G44">
        <v>17078.45</v>
      </c>
      <c r="H44">
        <v>12606.16</v>
      </c>
      <c r="I44">
        <v>135201.20000000001</v>
      </c>
      <c r="J44">
        <v>135237.6</v>
      </c>
      <c r="K44">
        <v>36.409999999999997</v>
      </c>
      <c r="L44">
        <v>-0.88</v>
      </c>
      <c r="M44">
        <v>0.59</v>
      </c>
      <c r="N44">
        <v>133.50333330000001</v>
      </c>
      <c r="O44">
        <v>-32.853333329999998</v>
      </c>
      <c r="P44">
        <v>245.6928571</v>
      </c>
      <c r="Q44">
        <v>346.3428571</v>
      </c>
    </row>
    <row r="45" spans="1:17" x14ac:dyDescent="0.2">
      <c r="A45">
        <v>10</v>
      </c>
      <c r="B45" t="s">
        <v>24</v>
      </c>
      <c r="C45" t="s">
        <v>51</v>
      </c>
      <c r="D45">
        <v>38256.01</v>
      </c>
      <c r="E45">
        <v>36577.089999999997</v>
      </c>
      <c r="F45">
        <v>30784.97</v>
      </c>
      <c r="G45">
        <v>17062.34</v>
      </c>
      <c r="H45">
        <v>12594.23</v>
      </c>
      <c r="I45">
        <v>135237.6</v>
      </c>
      <c r="J45">
        <v>135274.6</v>
      </c>
      <c r="K45">
        <v>37.06</v>
      </c>
      <c r="L45">
        <v>-0.88</v>
      </c>
      <c r="M45">
        <v>0.6</v>
      </c>
      <c r="N45">
        <v>135.88666670000001</v>
      </c>
      <c r="O45">
        <v>-32.853333329999998</v>
      </c>
      <c r="P45">
        <v>249.85714290000001</v>
      </c>
      <c r="Q45">
        <v>352.89047620000002</v>
      </c>
    </row>
    <row r="46" spans="1:17" x14ac:dyDescent="0.2">
      <c r="A46">
        <v>11</v>
      </c>
      <c r="B46" t="s">
        <v>24</v>
      </c>
      <c r="C46" t="s">
        <v>51</v>
      </c>
      <c r="D46">
        <v>38387.71</v>
      </c>
      <c r="E46">
        <v>36539.199999999997</v>
      </c>
      <c r="F46">
        <v>30755.83</v>
      </c>
      <c r="G46">
        <v>17046.66</v>
      </c>
      <c r="H46">
        <v>12582.6</v>
      </c>
      <c r="I46">
        <v>135274.6</v>
      </c>
      <c r="J46">
        <v>135312</v>
      </c>
      <c r="K46">
        <v>37.36</v>
      </c>
      <c r="L46">
        <v>-0.87</v>
      </c>
      <c r="M46">
        <v>0.61</v>
      </c>
      <c r="N46">
        <v>136.9866667</v>
      </c>
      <c r="O46">
        <v>-32.479999999999997</v>
      </c>
      <c r="P46">
        <v>254.02142860000001</v>
      </c>
      <c r="Q46">
        <v>358.5280952</v>
      </c>
    </row>
    <row r="47" spans="1:17" x14ac:dyDescent="0.2">
      <c r="A47">
        <v>12</v>
      </c>
      <c r="B47" t="s">
        <v>24</v>
      </c>
      <c r="C47" t="s">
        <v>51</v>
      </c>
      <c r="D47">
        <v>38517.03</v>
      </c>
      <c r="E47">
        <v>36502.25</v>
      </c>
      <c r="F47">
        <v>30727.42</v>
      </c>
      <c r="G47">
        <v>17031.36</v>
      </c>
      <c r="H47">
        <v>12571.26</v>
      </c>
      <c r="I47">
        <v>135312</v>
      </c>
      <c r="J47">
        <v>135349.29999999999</v>
      </c>
      <c r="K47">
        <v>37.340000000000003</v>
      </c>
      <c r="L47">
        <v>-0.87</v>
      </c>
      <c r="M47">
        <v>0.61</v>
      </c>
      <c r="N47">
        <v>136.91333330000001</v>
      </c>
      <c r="O47">
        <v>-32.479999999999997</v>
      </c>
      <c r="P47">
        <v>254.02142860000001</v>
      </c>
      <c r="Q47">
        <v>358.45476189999999</v>
      </c>
    </row>
    <row r="48" spans="1:17" x14ac:dyDescent="0.2">
      <c r="A48">
        <v>13</v>
      </c>
      <c r="B48" t="s">
        <v>24</v>
      </c>
      <c r="C48" t="s">
        <v>51</v>
      </c>
      <c r="D48">
        <v>38644.370000000003</v>
      </c>
      <c r="E48">
        <v>36466.25</v>
      </c>
      <c r="F48">
        <v>30699.71</v>
      </c>
      <c r="G48">
        <v>17016.439999999999</v>
      </c>
      <c r="H48">
        <v>12560.2</v>
      </c>
      <c r="I48">
        <v>135349.29999999999</v>
      </c>
      <c r="J48">
        <v>135387</v>
      </c>
      <c r="K48">
        <v>37.659999999999997</v>
      </c>
      <c r="L48">
        <v>-0.86</v>
      </c>
      <c r="M48">
        <v>0.62</v>
      </c>
      <c r="N48">
        <v>138.08666669999999</v>
      </c>
      <c r="O48">
        <v>-32.106666670000003</v>
      </c>
      <c r="P48">
        <v>258.18571429999997</v>
      </c>
      <c r="Q48">
        <v>364.16571429999999</v>
      </c>
    </row>
    <row r="49" spans="1:17" x14ac:dyDescent="0.2">
      <c r="A49">
        <v>14</v>
      </c>
      <c r="B49" t="s">
        <v>24</v>
      </c>
      <c r="C49" t="s">
        <v>51</v>
      </c>
      <c r="D49">
        <v>38769.26</v>
      </c>
      <c r="E49">
        <v>36431.07</v>
      </c>
      <c r="F49">
        <v>30672.639999999999</v>
      </c>
      <c r="G49">
        <v>17001.84</v>
      </c>
      <c r="H49">
        <v>12549.38</v>
      </c>
      <c r="I49">
        <v>135387</v>
      </c>
      <c r="J49">
        <v>135424.20000000001</v>
      </c>
      <c r="K49">
        <v>37.22</v>
      </c>
      <c r="L49">
        <v>-0.86</v>
      </c>
      <c r="M49">
        <v>0.63</v>
      </c>
      <c r="N49">
        <v>136.47333330000001</v>
      </c>
      <c r="O49">
        <v>-32.106666670000003</v>
      </c>
      <c r="P49">
        <v>262.35000000000002</v>
      </c>
      <c r="Q49">
        <v>366.71666670000002</v>
      </c>
    </row>
    <row r="50" spans="1:17" x14ac:dyDescent="0.2">
      <c r="A50">
        <v>15</v>
      </c>
      <c r="B50" t="s">
        <v>24</v>
      </c>
      <c r="C50" t="s">
        <v>51</v>
      </c>
      <c r="D50">
        <v>38891.68</v>
      </c>
      <c r="E50">
        <v>36396.629999999997</v>
      </c>
      <c r="F50">
        <v>30646.13</v>
      </c>
      <c r="G50">
        <v>16987.54</v>
      </c>
      <c r="H50">
        <v>12538.78</v>
      </c>
      <c r="I50">
        <v>135424.20000000001</v>
      </c>
      <c r="J50">
        <v>135460.79999999999</v>
      </c>
      <c r="K50">
        <v>36.58</v>
      </c>
      <c r="L50">
        <v>-0.86</v>
      </c>
      <c r="M50">
        <v>0.63</v>
      </c>
      <c r="N50">
        <v>134.12666669999999</v>
      </c>
      <c r="O50">
        <v>-32.106666670000003</v>
      </c>
      <c r="P50">
        <v>262.35000000000002</v>
      </c>
      <c r="Q50">
        <v>364.37</v>
      </c>
    </row>
    <row r="51" spans="1:17" x14ac:dyDescent="0.2">
      <c r="A51">
        <v>16</v>
      </c>
      <c r="B51" t="s">
        <v>24</v>
      </c>
      <c r="C51" t="s">
        <v>51</v>
      </c>
      <c r="D51">
        <v>39011.71</v>
      </c>
      <c r="E51">
        <v>36362.85</v>
      </c>
      <c r="F51">
        <v>30620.13</v>
      </c>
      <c r="G51">
        <v>16973.509999999998</v>
      </c>
      <c r="H51">
        <v>12528.39</v>
      </c>
      <c r="I51">
        <v>135460.79999999999</v>
      </c>
      <c r="J51">
        <v>135496.6</v>
      </c>
      <c r="K51">
        <v>35.86</v>
      </c>
      <c r="L51">
        <v>-0.85</v>
      </c>
      <c r="M51">
        <v>0.64</v>
      </c>
      <c r="N51">
        <v>131.4866667</v>
      </c>
      <c r="O51">
        <v>-31.733333330000001</v>
      </c>
      <c r="P51">
        <v>266.51428570000002</v>
      </c>
      <c r="Q51">
        <v>366.26761900000002</v>
      </c>
    </row>
    <row r="52" spans="1:17" x14ac:dyDescent="0.2">
      <c r="A52">
        <v>17</v>
      </c>
      <c r="B52" t="s">
        <v>24</v>
      </c>
      <c r="C52" t="s">
        <v>51</v>
      </c>
      <c r="D52">
        <v>39129.54</v>
      </c>
      <c r="E52">
        <v>36329.69</v>
      </c>
      <c r="F52">
        <v>30594.59</v>
      </c>
      <c r="G52">
        <v>16959.73</v>
      </c>
      <c r="H52">
        <v>12518.2</v>
      </c>
      <c r="I52">
        <v>135496.6</v>
      </c>
      <c r="J52">
        <v>135531.70000000001</v>
      </c>
      <c r="K52">
        <v>35.130000000000003</v>
      </c>
      <c r="L52">
        <v>-0.85</v>
      </c>
      <c r="M52">
        <v>0.64</v>
      </c>
      <c r="N52">
        <v>128.81</v>
      </c>
      <c r="O52">
        <v>-31.733333330000001</v>
      </c>
      <c r="P52">
        <v>266.51428570000002</v>
      </c>
      <c r="Q52">
        <v>363.59095239999999</v>
      </c>
    </row>
    <row r="53" spans="1:17" x14ac:dyDescent="0.2">
      <c r="A53">
        <v>18</v>
      </c>
      <c r="B53" t="s">
        <v>24</v>
      </c>
      <c r="C53" t="s">
        <v>51</v>
      </c>
      <c r="D53">
        <v>39245.050000000003</v>
      </c>
      <c r="E53">
        <v>36297.08</v>
      </c>
      <c r="F53">
        <v>30569.45</v>
      </c>
      <c r="G53">
        <v>16946.189999999999</v>
      </c>
      <c r="H53">
        <v>12508.17</v>
      </c>
      <c r="I53">
        <v>135531.79999999999</v>
      </c>
      <c r="J53">
        <v>135565.9</v>
      </c>
      <c r="K53">
        <v>34.17</v>
      </c>
      <c r="L53">
        <v>-0.84</v>
      </c>
      <c r="M53">
        <v>0.64</v>
      </c>
      <c r="N53">
        <v>125.29</v>
      </c>
      <c r="O53">
        <v>-31.36</v>
      </c>
      <c r="P53">
        <v>266.51428570000002</v>
      </c>
      <c r="Q53">
        <v>360.44428570000002</v>
      </c>
    </row>
    <row r="54" spans="1:17" x14ac:dyDescent="0.2">
      <c r="A54">
        <v>19</v>
      </c>
      <c r="B54" t="s">
        <v>24</v>
      </c>
      <c r="C54" t="s">
        <v>51</v>
      </c>
      <c r="D54">
        <v>39358.86</v>
      </c>
      <c r="E54">
        <v>36265.019999999997</v>
      </c>
      <c r="F54">
        <v>30544.68</v>
      </c>
      <c r="G54">
        <v>16932.86</v>
      </c>
      <c r="H54">
        <v>12498.33</v>
      </c>
      <c r="I54">
        <v>135565.9</v>
      </c>
      <c r="J54">
        <v>135599.70000000001</v>
      </c>
      <c r="K54">
        <v>33.799999999999997</v>
      </c>
      <c r="L54">
        <v>-0.84</v>
      </c>
      <c r="M54">
        <v>0.65</v>
      </c>
      <c r="N54">
        <v>123.9333333</v>
      </c>
      <c r="O54">
        <v>-31.36</v>
      </c>
      <c r="P54">
        <v>270.67857140000001</v>
      </c>
      <c r="Q54">
        <v>363.25190479999998</v>
      </c>
    </row>
    <row r="55" spans="1:17" x14ac:dyDescent="0.2">
      <c r="A55">
        <v>20</v>
      </c>
      <c r="B55" t="s">
        <v>24</v>
      </c>
      <c r="C55" t="s">
        <v>51</v>
      </c>
      <c r="D55">
        <v>39470.519999999997</v>
      </c>
      <c r="E55">
        <v>36233.440000000002</v>
      </c>
      <c r="F55">
        <v>30520.23</v>
      </c>
      <c r="G55">
        <v>16919.71</v>
      </c>
      <c r="H55">
        <v>12488.64</v>
      </c>
      <c r="I55">
        <v>135599.79999999999</v>
      </c>
      <c r="J55">
        <v>135632.6</v>
      </c>
      <c r="K55">
        <v>32.799999999999997</v>
      </c>
      <c r="L55">
        <v>-0.84</v>
      </c>
      <c r="M55">
        <v>0.65</v>
      </c>
      <c r="N55">
        <v>120.2666667</v>
      </c>
      <c r="O55">
        <v>-31.36</v>
      </c>
      <c r="P55">
        <v>270.67857140000001</v>
      </c>
      <c r="Q55">
        <v>359.58523810000003</v>
      </c>
    </row>
    <row r="56" spans="1:17" x14ac:dyDescent="0.2">
      <c r="A56">
        <v>3</v>
      </c>
      <c r="B56" t="s">
        <v>49</v>
      </c>
      <c r="C56" t="s">
        <v>51</v>
      </c>
      <c r="D56">
        <v>37611.269999999997</v>
      </c>
      <c r="E56">
        <v>36920.33</v>
      </c>
      <c r="F56">
        <v>31029.98</v>
      </c>
      <c r="G56">
        <v>17199.84</v>
      </c>
      <c r="H56">
        <v>12705.21</v>
      </c>
      <c r="I56">
        <v>135551.20000000001</v>
      </c>
      <c r="J56">
        <v>135466.6</v>
      </c>
      <c r="K56">
        <v>-84.56</v>
      </c>
      <c r="L56">
        <v>-0.91</v>
      </c>
      <c r="M56">
        <v>0.49</v>
      </c>
      <c r="N56">
        <v>-310.05333330000002</v>
      </c>
      <c r="O56">
        <v>-33.973333330000003</v>
      </c>
      <c r="P56">
        <v>204.05</v>
      </c>
      <c r="Q56">
        <v>-139.97666670000001</v>
      </c>
    </row>
    <row r="57" spans="1:17" x14ac:dyDescent="0.2">
      <c r="A57">
        <v>4</v>
      </c>
      <c r="B57" t="s">
        <v>49</v>
      </c>
      <c r="C57" t="s">
        <v>51</v>
      </c>
      <c r="D57">
        <v>37699.14</v>
      </c>
      <c r="E57">
        <v>36870.32</v>
      </c>
      <c r="F57">
        <v>30992.89</v>
      </c>
      <c r="G57">
        <v>17180.43</v>
      </c>
      <c r="H57">
        <v>12691.21</v>
      </c>
      <c r="I57">
        <v>135466.6</v>
      </c>
      <c r="J57">
        <v>135434</v>
      </c>
      <c r="K57">
        <v>-32.61</v>
      </c>
      <c r="L57">
        <v>-0.9</v>
      </c>
      <c r="M57">
        <v>0.54</v>
      </c>
      <c r="N57">
        <v>-119.57</v>
      </c>
      <c r="O57">
        <v>-33.6</v>
      </c>
      <c r="P57">
        <v>224.8714286</v>
      </c>
      <c r="Q57">
        <v>71.701428570000004</v>
      </c>
    </row>
    <row r="58" spans="1:17" x14ac:dyDescent="0.2">
      <c r="A58">
        <v>5</v>
      </c>
      <c r="B58" t="s">
        <v>49</v>
      </c>
      <c r="C58" t="s">
        <v>51</v>
      </c>
      <c r="D58">
        <v>37808.97</v>
      </c>
      <c r="E58">
        <v>36822.76</v>
      </c>
      <c r="F58">
        <v>30957.32</v>
      </c>
      <c r="G58">
        <v>17161.72</v>
      </c>
      <c r="H58">
        <v>12677.65</v>
      </c>
      <c r="I58">
        <v>135434</v>
      </c>
      <c r="J58">
        <v>135428.4</v>
      </c>
      <c r="K58">
        <v>-5.61</v>
      </c>
      <c r="L58">
        <v>-0.89</v>
      </c>
      <c r="M58">
        <v>0.56000000000000005</v>
      </c>
      <c r="N58">
        <v>-20.57</v>
      </c>
      <c r="O58">
        <v>-33.22666667</v>
      </c>
      <c r="P58">
        <v>233.2</v>
      </c>
      <c r="Q58">
        <v>179.40333330000001</v>
      </c>
    </row>
    <row r="59" spans="1:17" x14ac:dyDescent="0.2">
      <c r="A59">
        <v>6</v>
      </c>
      <c r="B59" t="s">
        <v>49</v>
      </c>
      <c r="C59" t="s">
        <v>51</v>
      </c>
      <c r="D59">
        <v>37929.9</v>
      </c>
      <c r="E59">
        <v>36777.230000000003</v>
      </c>
      <c r="F59">
        <v>30923.18</v>
      </c>
      <c r="G59">
        <v>17143.689999999999</v>
      </c>
      <c r="H59">
        <v>12664.55</v>
      </c>
      <c r="I59">
        <v>135428.5</v>
      </c>
      <c r="J59">
        <v>135438.5</v>
      </c>
      <c r="K59">
        <v>10.08</v>
      </c>
      <c r="L59">
        <v>-0.89</v>
      </c>
      <c r="M59">
        <v>0.56999999999999995</v>
      </c>
      <c r="N59">
        <v>36.96</v>
      </c>
      <c r="O59">
        <v>-33.22666667</v>
      </c>
      <c r="P59">
        <v>237.36428570000001</v>
      </c>
      <c r="Q59">
        <v>241.09761900000001</v>
      </c>
    </row>
    <row r="60" spans="1:17" x14ac:dyDescent="0.2">
      <c r="A60">
        <v>7</v>
      </c>
      <c r="B60" t="s">
        <v>49</v>
      </c>
      <c r="C60" t="s">
        <v>51</v>
      </c>
      <c r="D60">
        <v>38056.35</v>
      </c>
      <c r="E60">
        <v>36733.550000000003</v>
      </c>
      <c r="F60">
        <v>30890.6</v>
      </c>
      <c r="G60">
        <v>17126.34</v>
      </c>
      <c r="H60">
        <v>12651.98</v>
      </c>
      <c r="I60">
        <v>135438.6</v>
      </c>
      <c r="J60">
        <v>135458.79999999999</v>
      </c>
      <c r="K60">
        <v>20.27</v>
      </c>
      <c r="L60">
        <v>-0.89</v>
      </c>
      <c r="M60">
        <v>0.57999999999999996</v>
      </c>
      <c r="N60">
        <v>74.323333329999997</v>
      </c>
      <c r="O60">
        <v>-33.22666667</v>
      </c>
      <c r="P60">
        <v>241.5285714</v>
      </c>
      <c r="Q60">
        <v>282.62523809999999</v>
      </c>
    </row>
    <row r="61" spans="1:17" x14ac:dyDescent="0.2">
      <c r="A61">
        <v>8</v>
      </c>
      <c r="B61" t="s">
        <v>49</v>
      </c>
      <c r="C61" t="s">
        <v>51</v>
      </c>
      <c r="D61">
        <v>38185.129999999997</v>
      </c>
      <c r="E61">
        <v>36691.47</v>
      </c>
      <c r="F61">
        <v>30859.25</v>
      </c>
      <c r="G61">
        <v>17109.55</v>
      </c>
      <c r="H61">
        <v>12639.76</v>
      </c>
      <c r="I61">
        <v>135458.79999999999</v>
      </c>
      <c r="J61">
        <v>135485.20000000001</v>
      </c>
      <c r="K61">
        <v>26.34</v>
      </c>
      <c r="L61">
        <v>-0.88</v>
      </c>
      <c r="M61">
        <v>0.59</v>
      </c>
      <c r="N61">
        <v>96.58</v>
      </c>
      <c r="O61">
        <v>-32.853333329999998</v>
      </c>
      <c r="P61">
        <v>245.6928571</v>
      </c>
      <c r="Q61">
        <v>309.41952379999998</v>
      </c>
    </row>
    <row r="62" spans="1:17" x14ac:dyDescent="0.2">
      <c r="A62">
        <v>9</v>
      </c>
      <c r="B62" t="s">
        <v>49</v>
      </c>
      <c r="C62" t="s">
        <v>51</v>
      </c>
      <c r="D62">
        <v>38314.35</v>
      </c>
      <c r="E62">
        <v>36650.800000000003</v>
      </c>
      <c r="F62">
        <v>30828.92</v>
      </c>
      <c r="G62">
        <v>17093.27</v>
      </c>
      <c r="H62">
        <v>12627.91</v>
      </c>
      <c r="I62">
        <v>135485.20000000001</v>
      </c>
      <c r="J62">
        <v>135515.29999999999</v>
      </c>
      <c r="K62">
        <v>30.09</v>
      </c>
      <c r="L62">
        <v>-0.88</v>
      </c>
      <c r="M62">
        <v>0.6</v>
      </c>
      <c r="N62">
        <v>110.33</v>
      </c>
      <c r="O62">
        <v>-32.853333329999998</v>
      </c>
      <c r="P62">
        <v>249.85714290000001</v>
      </c>
      <c r="Q62">
        <v>327.33380949999997</v>
      </c>
    </row>
    <row r="63" spans="1:17" x14ac:dyDescent="0.2">
      <c r="A63">
        <v>10</v>
      </c>
      <c r="B63" t="s">
        <v>49</v>
      </c>
      <c r="C63" t="s">
        <v>51</v>
      </c>
      <c r="D63">
        <v>38442.910000000003</v>
      </c>
      <c r="E63">
        <v>36611.42</v>
      </c>
      <c r="F63">
        <v>30799.49</v>
      </c>
      <c r="G63">
        <v>17077.48</v>
      </c>
      <c r="H63">
        <v>12616.41</v>
      </c>
      <c r="I63">
        <v>135515.29999999999</v>
      </c>
      <c r="J63">
        <v>135547.70000000001</v>
      </c>
      <c r="K63">
        <v>32.44</v>
      </c>
      <c r="L63">
        <v>-0.87</v>
      </c>
      <c r="M63">
        <v>0.61</v>
      </c>
      <c r="N63">
        <v>118.94666669999999</v>
      </c>
      <c r="O63">
        <v>-32.479999999999997</v>
      </c>
      <c r="P63">
        <v>254.02142860000001</v>
      </c>
      <c r="Q63">
        <v>340.48809519999998</v>
      </c>
    </row>
    <row r="64" spans="1:17" x14ac:dyDescent="0.2">
      <c r="A64">
        <v>11</v>
      </c>
      <c r="B64" t="s">
        <v>49</v>
      </c>
      <c r="C64" t="s">
        <v>51</v>
      </c>
      <c r="D64">
        <v>38570.129999999997</v>
      </c>
      <c r="E64">
        <v>36573.199999999997</v>
      </c>
      <c r="F64">
        <v>30770.9</v>
      </c>
      <c r="G64">
        <v>17062.12</v>
      </c>
      <c r="H64">
        <v>12605.22</v>
      </c>
      <c r="I64">
        <v>135547.70000000001</v>
      </c>
      <c r="J64">
        <v>135581.6</v>
      </c>
      <c r="K64">
        <v>33.86</v>
      </c>
      <c r="L64">
        <v>-0.87</v>
      </c>
      <c r="M64">
        <v>0.61</v>
      </c>
      <c r="N64">
        <v>124.1533333</v>
      </c>
      <c r="O64">
        <v>-32.479999999999997</v>
      </c>
      <c r="P64">
        <v>254.02142860000001</v>
      </c>
      <c r="Q64">
        <v>345.6947619</v>
      </c>
    </row>
    <row r="65" spans="1:17" x14ac:dyDescent="0.2">
      <c r="A65">
        <v>12</v>
      </c>
      <c r="B65" t="s">
        <v>49</v>
      </c>
      <c r="C65" t="s">
        <v>51</v>
      </c>
      <c r="D65">
        <v>38695.58</v>
      </c>
      <c r="E65">
        <v>36536.04</v>
      </c>
      <c r="F65">
        <v>30743.07</v>
      </c>
      <c r="G65">
        <v>17047.169999999998</v>
      </c>
      <c r="H65">
        <v>12594.33</v>
      </c>
      <c r="I65">
        <v>135581.6</v>
      </c>
      <c r="J65">
        <v>135616.20000000001</v>
      </c>
      <c r="K65">
        <v>34.61</v>
      </c>
      <c r="L65">
        <v>-0.86</v>
      </c>
      <c r="M65">
        <v>0.62</v>
      </c>
      <c r="N65">
        <v>126.9033333</v>
      </c>
      <c r="O65">
        <v>-32.106666670000003</v>
      </c>
      <c r="P65">
        <v>258.18571429999997</v>
      </c>
      <c r="Q65">
        <v>352.98238099999998</v>
      </c>
    </row>
    <row r="66" spans="1:17" x14ac:dyDescent="0.2">
      <c r="A66">
        <v>13</v>
      </c>
      <c r="B66" t="s">
        <v>49</v>
      </c>
      <c r="C66" t="s">
        <v>51</v>
      </c>
      <c r="D66">
        <v>38819.85</v>
      </c>
      <c r="E66">
        <v>36499.910000000003</v>
      </c>
      <c r="F66">
        <v>30715.99</v>
      </c>
      <c r="G66">
        <v>17032.62</v>
      </c>
      <c r="H66">
        <v>12583.75</v>
      </c>
      <c r="I66">
        <v>135616.20000000001</v>
      </c>
      <c r="J66">
        <v>135652.1</v>
      </c>
      <c r="K66">
        <v>35.92</v>
      </c>
      <c r="L66">
        <v>-0.86</v>
      </c>
      <c r="M66">
        <v>0.63</v>
      </c>
      <c r="N66">
        <v>131.7066667</v>
      </c>
      <c r="O66">
        <v>-32.106666670000003</v>
      </c>
      <c r="P66">
        <v>262.35000000000002</v>
      </c>
      <c r="Q66">
        <v>361.95</v>
      </c>
    </row>
    <row r="67" spans="1:17" x14ac:dyDescent="0.2">
      <c r="A67">
        <v>14</v>
      </c>
      <c r="B67" t="s">
        <v>49</v>
      </c>
      <c r="C67" t="s">
        <v>51</v>
      </c>
      <c r="D67">
        <v>38941.800000000003</v>
      </c>
      <c r="E67">
        <v>36464.629999999997</v>
      </c>
      <c r="F67">
        <v>30689.54</v>
      </c>
      <c r="G67">
        <v>17018.41</v>
      </c>
      <c r="H67">
        <v>12573.41</v>
      </c>
      <c r="I67">
        <v>135652.1</v>
      </c>
      <c r="J67">
        <v>135687.79999999999</v>
      </c>
      <c r="K67">
        <v>35.67</v>
      </c>
      <c r="L67">
        <v>-0.86</v>
      </c>
      <c r="M67">
        <v>0.63</v>
      </c>
      <c r="N67">
        <v>130.79</v>
      </c>
      <c r="O67">
        <v>-32.106666670000003</v>
      </c>
      <c r="P67">
        <v>262.35000000000002</v>
      </c>
      <c r="Q67">
        <v>361.03333329999998</v>
      </c>
    </row>
    <row r="68" spans="1:17" x14ac:dyDescent="0.2">
      <c r="A68">
        <v>15</v>
      </c>
      <c r="B68" t="s">
        <v>49</v>
      </c>
      <c r="C68" t="s">
        <v>51</v>
      </c>
      <c r="D68">
        <v>39061.480000000003</v>
      </c>
      <c r="E68">
        <v>36430.17</v>
      </c>
      <c r="F68">
        <v>30663.7</v>
      </c>
      <c r="G68">
        <v>17004.52</v>
      </c>
      <c r="H68">
        <v>12563.29</v>
      </c>
      <c r="I68">
        <v>135687.79999999999</v>
      </c>
      <c r="J68">
        <v>135723.20000000001</v>
      </c>
      <c r="K68">
        <v>35.380000000000003</v>
      </c>
      <c r="L68">
        <v>-0.86</v>
      </c>
      <c r="M68">
        <v>0.64</v>
      </c>
      <c r="N68">
        <v>129.72666670000001</v>
      </c>
      <c r="O68">
        <v>-32.106666670000003</v>
      </c>
      <c r="P68">
        <v>266.51428570000002</v>
      </c>
      <c r="Q68">
        <v>364.13428570000002</v>
      </c>
    </row>
    <row r="69" spans="1:17" x14ac:dyDescent="0.2">
      <c r="A69">
        <v>16</v>
      </c>
      <c r="B69" t="s">
        <v>49</v>
      </c>
      <c r="C69" t="s">
        <v>51</v>
      </c>
      <c r="D69">
        <v>39179.11</v>
      </c>
      <c r="E69">
        <v>36396.449999999997</v>
      </c>
      <c r="F69">
        <v>30638.41</v>
      </c>
      <c r="G69">
        <v>16990.919999999998</v>
      </c>
      <c r="H69">
        <v>12553.4</v>
      </c>
      <c r="I69">
        <v>135723.20000000001</v>
      </c>
      <c r="J69">
        <v>135758.29999999999</v>
      </c>
      <c r="K69">
        <v>35.130000000000003</v>
      </c>
      <c r="L69">
        <v>-0.85</v>
      </c>
      <c r="M69">
        <v>0.64</v>
      </c>
      <c r="N69">
        <v>128.81</v>
      </c>
      <c r="O69">
        <v>-31.733333330000001</v>
      </c>
      <c r="P69">
        <v>266.51428570000002</v>
      </c>
      <c r="Q69">
        <v>363.59095239999999</v>
      </c>
    </row>
    <row r="70" spans="1:17" x14ac:dyDescent="0.2">
      <c r="A70">
        <v>17</v>
      </c>
      <c r="B70" t="s">
        <v>49</v>
      </c>
      <c r="C70" t="s">
        <v>51</v>
      </c>
      <c r="D70">
        <v>39294.47</v>
      </c>
      <c r="E70">
        <v>36363.43</v>
      </c>
      <c r="F70">
        <v>30613.63</v>
      </c>
      <c r="G70">
        <v>16977.59</v>
      </c>
      <c r="H70">
        <v>12543.7</v>
      </c>
      <c r="I70">
        <v>135758.29999999999</v>
      </c>
      <c r="J70">
        <v>135792.79999999999</v>
      </c>
      <c r="K70">
        <v>34.520000000000003</v>
      </c>
      <c r="L70">
        <v>-0.85</v>
      </c>
      <c r="M70">
        <v>0.65</v>
      </c>
      <c r="N70">
        <v>126.5733333</v>
      </c>
      <c r="O70">
        <v>-31.733333330000001</v>
      </c>
      <c r="P70">
        <v>270.67857140000001</v>
      </c>
      <c r="Q70">
        <v>365.51857139999998</v>
      </c>
    </row>
    <row r="71" spans="1:17" x14ac:dyDescent="0.2">
      <c r="A71">
        <v>18</v>
      </c>
      <c r="B71" t="s">
        <v>49</v>
      </c>
      <c r="C71" t="s">
        <v>51</v>
      </c>
      <c r="D71">
        <v>39407.660000000003</v>
      </c>
      <c r="E71">
        <v>36331.040000000001</v>
      </c>
      <c r="F71">
        <v>30589.33</v>
      </c>
      <c r="G71">
        <v>16964.52</v>
      </c>
      <c r="H71">
        <v>12534.18</v>
      </c>
      <c r="I71">
        <v>135792.79999999999</v>
      </c>
      <c r="J71">
        <v>135826.70000000001</v>
      </c>
      <c r="K71">
        <v>33.92</v>
      </c>
      <c r="L71">
        <v>-0.84</v>
      </c>
      <c r="M71">
        <v>0.65</v>
      </c>
      <c r="N71">
        <v>124.3733333</v>
      </c>
      <c r="O71">
        <v>-31.36</v>
      </c>
      <c r="P71">
        <v>270.67857140000001</v>
      </c>
      <c r="Q71">
        <v>363.69190479999997</v>
      </c>
    </row>
    <row r="72" spans="1:17" x14ac:dyDescent="0.2">
      <c r="A72">
        <v>19</v>
      </c>
      <c r="B72" t="s">
        <v>49</v>
      </c>
      <c r="C72" t="s">
        <v>51</v>
      </c>
      <c r="D72">
        <v>39518.800000000003</v>
      </c>
      <c r="E72">
        <v>36299.32</v>
      </c>
      <c r="F72">
        <v>30565.5</v>
      </c>
      <c r="G72">
        <v>16951.73</v>
      </c>
      <c r="H72">
        <v>12524.85</v>
      </c>
      <c r="I72">
        <v>135826.70000000001</v>
      </c>
      <c r="J72">
        <v>135860.20000000001</v>
      </c>
      <c r="K72">
        <v>33.479999999999997</v>
      </c>
      <c r="L72">
        <v>-0.84</v>
      </c>
      <c r="M72">
        <v>0.66</v>
      </c>
      <c r="N72">
        <v>122.76</v>
      </c>
      <c r="O72">
        <v>-31.36</v>
      </c>
      <c r="P72">
        <v>274.8428571</v>
      </c>
      <c r="Q72">
        <v>366.24285709999998</v>
      </c>
    </row>
    <row r="73" spans="1:17" x14ac:dyDescent="0.2">
      <c r="A73">
        <v>20</v>
      </c>
      <c r="B73" t="s">
        <v>49</v>
      </c>
      <c r="C73" t="s">
        <v>51</v>
      </c>
      <c r="D73">
        <v>39627.980000000003</v>
      </c>
      <c r="E73">
        <v>36268.14</v>
      </c>
      <c r="F73">
        <v>30542.1</v>
      </c>
      <c r="G73">
        <v>16939.150000000001</v>
      </c>
      <c r="H73">
        <v>12515.68</v>
      </c>
      <c r="I73">
        <v>135860.20000000001</v>
      </c>
      <c r="J73">
        <v>135893.1</v>
      </c>
      <c r="K73">
        <v>32.83</v>
      </c>
      <c r="L73">
        <v>-0.84</v>
      </c>
      <c r="M73">
        <v>0.66</v>
      </c>
      <c r="N73">
        <v>120.3766667</v>
      </c>
      <c r="O73">
        <v>-31.36</v>
      </c>
      <c r="P73">
        <v>274.8428571</v>
      </c>
      <c r="Q73">
        <v>363.85952379999998</v>
      </c>
    </row>
    <row r="74" spans="1:17" x14ac:dyDescent="0.2">
      <c r="A74">
        <v>3</v>
      </c>
      <c r="B74" t="s">
        <v>24</v>
      </c>
      <c r="C74" t="s">
        <v>52</v>
      </c>
      <c r="D74">
        <v>16715.759999999998</v>
      </c>
      <c r="E74">
        <v>16408.990000000002</v>
      </c>
      <c r="F74">
        <v>13247.83</v>
      </c>
      <c r="G74">
        <v>7172.47</v>
      </c>
      <c r="H74">
        <v>5095.3599999999997</v>
      </c>
      <c r="I74">
        <v>58946.01</v>
      </c>
      <c r="J74">
        <v>58640.39</v>
      </c>
      <c r="K74">
        <v>-305.61</v>
      </c>
      <c r="L74">
        <v>-0.56999999999999995</v>
      </c>
      <c r="M74">
        <v>2.69</v>
      </c>
      <c r="N74">
        <v>-1120.57</v>
      </c>
      <c r="O74">
        <v>-21.28</v>
      </c>
      <c r="P74">
        <v>1120.192857</v>
      </c>
      <c r="Q74">
        <v>-21.65714286</v>
      </c>
    </row>
    <row r="75" spans="1:17" x14ac:dyDescent="0.2">
      <c r="A75">
        <v>4</v>
      </c>
      <c r="B75" t="s">
        <v>24</v>
      </c>
      <c r="C75" t="s">
        <v>52</v>
      </c>
      <c r="D75">
        <v>16722.37</v>
      </c>
      <c r="E75">
        <v>16289.4</v>
      </c>
      <c r="F75">
        <v>13153.12</v>
      </c>
      <c r="G75">
        <v>7122.18</v>
      </c>
      <c r="H75">
        <v>5060.7</v>
      </c>
      <c r="I75">
        <v>58640.39</v>
      </c>
      <c r="J75">
        <v>58347.77</v>
      </c>
      <c r="K75">
        <v>-292.62</v>
      </c>
      <c r="L75">
        <v>-0.56000000000000005</v>
      </c>
      <c r="M75">
        <v>2.73</v>
      </c>
      <c r="N75">
        <v>-1072.94</v>
      </c>
      <c r="O75">
        <v>-20.90666667</v>
      </c>
      <c r="P75">
        <v>1136.8499999999999</v>
      </c>
      <c r="Q75">
        <v>43.003333329999997</v>
      </c>
    </row>
    <row r="76" spans="1:17" x14ac:dyDescent="0.2">
      <c r="A76">
        <v>5</v>
      </c>
      <c r="B76" t="s">
        <v>24</v>
      </c>
      <c r="C76" t="s">
        <v>52</v>
      </c>
      <c r="D76">
        <v>16725.93</v>
      </c>
      <c r="E76">
        <v>16174.37</v>
      </c>
      <c r="F76">
        <v>13062.04</v>
      </c>
      <c r="G76">
        <v>7073.75</v>
      </c>
      <c r="H76">
        <v>5027.3999999999996</v>
      </c>
      <c r="I76">
        <v>58347.78</v>
      </c>
      <c r="J76">
        <v>58063.49</v>
      </c>
      <c r="K76">
        <v>-284.29000000000002</v>
      </c>
      <c r="L76">
        <v>-0.56000000000000005</v>
      </c>
      <c r="M76">
        <v>2.75</v>
      </c>
      <c r="N76">
        <v>-1042.396667</v>
      </c>
      <c r="O76">
        <v>-20.90666667</v>
      </c>
      <c r="P76">
        <v>1145.1785709999999</v>
      </c>
      <c r="Q76">
        <v>81.875238100000004</v>
      </c>
    </row>
    <row r="77" spans="1:17" x14ac:dyDescent="0.2">
      <c r="A77">
        <v>6</v>
      </c>
      <c r="B77" t="s">
        <v>24</v>
      </c>
      <c r="C77" t="s">
        <v>52</v>
      </c>
      <c r="D77">
        <v>16726.22</v>
      </c>
      <c r="E77">
        <v>16063.2</v>
      </c>
      <c r="F77">
        <v>12974.18</v>
      </c>
      <c r="G77">
        <v>7027.07</v>
      </c>
      <c r="H77">
        <v>4995.18</v>
      </c>
      <c r="I77">
        <v>58063.48</v>
      </c>
      <c r="J77">
        <v>57785.85</v>
      </c>
      <c r="K77">
        <v>-277.63</v>
      </c>
      <c r="L77">
        <v>-0.55000000000000004</v>
      </c>
      <c r="M77">
        <v>2.78</v>
      </c>
      <c r="N77">
        <v>-1017.976667</v>
      </c>
      <c r="O77">
        <v>-20.533333330000001</v>
      </c>
      <c r="P77">
        <v>1157.671429</v>
      </c>
      <c r="Q77">
        <v>119.16142859999999</v>
      </c>
    </row>
    <row r="78" spans="1:17" x14ac:dyDescent="0.2">
      <c r="A78">
        <v>7</v>
      </c>
      <c r="B78" t="s">
        <v>24</v>
      </c>
      <c r="C78" t="s">
        <v>52</v>
      </c>
      <c r="D78">
        <v>16723.68</v>
      </c>
      <c r="E78">
        <v>15955.47</v>
      </c>
      <c r="F78">
        <v>12889.37</v>
      </c>
      <c r="G78">
        <v>6982.36</v>
      </c>
      <c r="H78">
        <v>4964.33</v>
      </c>
      <c r="I78">
        <v>57785.85</v>
      </c>
      <c r="J78">
        <v>57515.21</v>
      </c>
      <c r="K78">
        <v>-270.64</v>
      </c>
      <c r="L78">
        <v>-0.55000000000000004</v>
      </c>
      <c r="M78">
        <v>2.61</v>
      </c>
      <c r="N78">
        <v>-992.34666670000001</v>
      </c>
      <c r="O78">
        <v>-20.533333330000001</v>
      </c>
      <c r="P78">
        <v>1086.878571</v>
      </c>
      <c r="Q78">
        <v>73.998571429999998</v>
      </c>
    </row>
    <row r="79" spans="1:17" x14ac:dyDescent="0.2">
      <c r="A79">
        <v>8</v>
      </c>
      <c r="B79" t="s">
        <v>24</v>
      </c>
      <c r="C79" t="s">
        <v>52</v>
      </c>
      <c r="D79">
        <v>16718.21</v>
      </c>
      <c r="E79">
        <v>15850.69</v>
      </c>
      <c r="F79">
        <v>12806.89</v>
      </c>
      <c r="G79">
        <v>6938.83</v>
      </c>
      <c r="H79">
        <v>4934.2299999999996</v>
      </c>
      <c r="I79">
        <v>57515.21</v>
      </c>
      <c r="J79">
        <v>57248.85</v>
      </c>
      <c r="K79">
        <v>-266.36</v>
      </c>
      <c r="L79">
        <v>-0.54</v>
      </c>
      <c r="M79">
        <v>2.62</v>
      </c>
      <c r="N79">
        <v>-976.65333329999999</v>
      </c>
      <c r="O79">
        <v>-20.16</v>
      </c>
      <c r="P79">
        <v>1091.0428569999999</v>
      </c>
      <c r="Q79">
        <v>94.229523810000003</v>
      </c>
    </row>
    <row r="80" spans="1:17" x14ac:dyDescent="0.2">
      <c r="A80">
        <v>9</v>
      </c>
      <c r="B80" t="s">
        <v>24</v>
      </c>
      <c r="C80" t="s">
        <v>52</v>
      </c>
      <c r="D80">
        <v>16710.310000000001</v>
      </c>
      <c r="E80">
        <v>15748.37</v>
      </c>
      <c r="F80">
        <v>12726.43</v>
      </c>
      <c r="G80">
        <v>6896.35</v>
      </c>
      <c r="H80">
        <v>4904.84</v>
      </c>
      <c r="I80">
        <v>57248.85</v>
      </c>
      <c r="J80">
        <v>56986.31</v>
      </c>
      <c r="K80">
        <v>-262.54000000000002</v>
      </c>
      <c r="L80">
        <v>-0.54</v>
      </c>
      <c r="M80">
        <v>2.63</v>
      </c>
      <c r="N80">
        <v>-962.64666669999997</v>
      </c>
      <c r="O80">
        <v>-20.16</v>
      </c>
      <c r="P80">
        <v>1095.2071430000001</v>
      </c>
      <c r="Q80">
        <v>112.4004762</v>
      </c>
    </row>
    <row r="81" spans="1:17" x14ac:dyDescent="0.2">
      <c r="A81">
        <v>10</v>
      </c>
      <c r="B81" t="s">
        <v>24</v>
      </c>
      <c r="C81" t="s">
        <v>52</v>
      </c>
      <c r="D81">
        <v>16699.95</v>
      </c>
      <c r="E81">
        <v>15648.37</v>
      </c>
      <c r="F81">
        <v>12647.74</v>
      </c>
      <c r="G81">
        <v>6854.86</v>
      </c>
      <c r="H81">
        <v>4876.1000000000004</v>
      </c>
      <c r="I81">
        <v>56986.3</v>
      </c>
      <c r="J81">
        <v>56727.02</v>
      </c>
      <c r="K81">
        <v>-259.29000000000002</v>
      </c>
      <c r="L81">
        <v>-0.53</v>
      </c>
      <c r="M81">
        <v>2.63</v>
      </c>
      <c r="N81">
        <v>-950.73</v>
      </c>
      <c r="O81">
        <v>-19.786666669999999</v>
      </c>
      <c r="P81">
        <v>1095.2071430000001</v>
      </c>
      <c r="Q81">
        <v>124.69047620000001</v>
      </c>
    </row>
    <row r="82" spans="1:17" x14ac:dyDescent="0.2">
      <c r="A82">
        <v>11</v>
      </c>
      <c r="B82" t="s">
        <v>24</v>
      </c>
      <c r="C82" t="s">
        <v>52</v>
      </c>
      <c r="D82">
        <v>16687.98</v>
      </c>
      <c r="E82">
        <v>15550.34</v>
      </c>
      <c r="F82">
        <v>12570.67</v>
      </c>
      <c r="G82">
        <v>6814.22</v>
      </c>
      <c r="H82">
        <v>4847.9399999999996</v>
      </c>
      <c r="I82">
        <v>56727.02</v>
      </c>
      <c r="J82">
        <v>56471.15</v>
      </c>
      <c r="K82">
        <v>-255.86</v>
      </c>
      <c r="L82">
        <v>-0.53</v>
      </c>
      <c r="M82">
        <v>2.62</v>
      </c>
      <c r="N82">
        <v>-938.15333329999999</v>
      </c>
      <c r="O82">
        <v>-19.786666669999999</v>
      </c>
      <c r="P82">
        <v>1091.0428569999999</v>
      </c>
      <c r="Q82">
        <v>133.10285709999999</v>
      </c>
    </row>
    <row r="83" spans="1:17" x14ac:dyDescent="0.2">
      <c r="A83">
        <v>12</v>
      </c>
      <c r="B83" t="s">
        <v>24</v>
      </c>
      <c r="C83" t="s">
        <v>52</v>
      </c>
      <c r="D83">
        <v>16674.14</v>
      </c>
      <c r="E83">
        <v>15454.23</v>
      </c>
      <c r="F83">
        <v>12495.04</v>
      </c>
      <c r="G83">
        <v>6774.29</v>
      </c>
      <c r="H83">
        <v>4820.2700000000004</v>
      </c>
      <c r="I83">
        <v>56471.15</v>
      </c>
      <c r="J83">
        <v>56217.97</v>
      </c>
      <c r="K83">
        <v>-253.18</v>
      </c>
      <c r="L83">
        <v>-0.52</v>
      </c>
      <c r="M83">
        <v>2.62</v>
      </c>
      <c r="N83">
        <v>-928.32666670000003</v>
      </c>
      <c r="O83">
        <v>-19.41333333</v>
      </c>
      <c r="P83">
        <v>1091.0428569999999</v>
      </c>
      <c r="Q83">
        <v>143.30285710000001</v>
      </c>
    </row>
    <row r="84" spans="1:17" x14ac:dyDescent="0.2">
      <c r="A84">
        <v>13</v>
      </c>
      <c r="B84" t="s">
        <v>24</v>
      </c>
      <c r="C84" t="s">
        <v>52</v>
      </c>
      <c r="D84">
        <v>16660.04</v>
      </c>
      <c r="E84">
        <v>15360.29</v>
      </c>
      <c r="F84">
        <v>12421.31</v>
      </c>
      <c r="G84">
        <v>6735.39</v>
      </c>
      <c r="H84">
        <v>4793.49</v>
      </c>
      <c r="I84">
        <v>56217.97</v>
      </c>
      <c r="J84">
        <v>55970.52</v>
      </c>
      <c r="K84">
        <v>-247.45</v>
      </c>
      <c r="L84">
        <v>-0.52</v>
      </c>
      <c r="M84">
        <v>2.59</v>
      </c>
      <c r="N84">
        <v>-907.31666670000004</v>
      </c>
      <c r="O84">
        <v>-19.41333333</v>
      </c>
      <c r="P84">
        <v>1078.55</v>
      </c>
      <c r="Q84">
        <v>151.82</v>
      </c>
    </row>
    <row r="85" spans="1:17" x14ac:dyDescent="0.2">
      <c r="A85">
        <v>14</v>
      </c>
      <c r="B85" t="s">
        <v>24</v>
      </c>
      <c r="C85" t="s">
        <v>52</v>
      </c>
      <c r="D85">
        <v>16644.349999999999</v>
      </c>
      <c r="E85">
        <v>15267.93</v>
      </c>
      <c r="F85">
        <v>12348.75</v>
      </c>
      <c r="G85">
        <v>6697.04</v>
      </c>
      <c r="H85">
        <v>4767.07</v>
      </c>
      <c r="I85">
        <v>55970.52</v>
      </c>
      <c r="J85">
        <v>55725.14</v>
      </c>
      <c r="K85">
        <v>-245.38</v>
      </c>
      <c r="L85">
        <v>-0.51</v>
      </c>
      <c r="M85">
        <v>2.6</v>
      </c>
      <c r="N85">
        <v>-899.72666670000001</v>
      </c>
      <c r="O85">
        <v>-19.04</v>
      </c>
      <c r="P85">
        <v>1082.7142859999999</v>
      </c>
      <c r="Q85">
        <v>163.947619</v>
      </c>
    </row>
    <row r="86" spans="1:17" x14ac:dyDescent="0.2">
      <c r="A86">
        <v>15</v>
      </c>
      <c r="B86" t="s">
        <v>24</v>
      </c>
      <c r="C86" t="s">
        <v>52</v>
      </c>
      <c r="D86">
        <v>16627.48</v>
      </c>
      <c r="E86">
        <v>15176.88</v>
      </c>
      <c r="F86">
        <v>12277.22</v>
      </c>
      <c r="G86">
        <v>6659.29</v>
      </c>
      <c r="H86">
        <v>4741.0200000000004</v>
      </c>
      <c r="I86">
        <v>55725.13</v>
      </c>
      <c r="J86">
        <v>55481.89</v>
      </c>
      <c r="K86">
        <v>-243.24</v>
      </c>
      <c r="L86">
        <v>-0.51</v>
      </c>
      <c r="M86">
        <v>2.6</v>
      </c>
      <c r="N86">
        <v>-891.88</v>
      </c>
      <c r="O86">
        <v>-19.04</v>
      </c>
      <c r="P86">
        <v>1082.7142859999999</v>
      </c>
      <c r="Q86">
        <v>171.79428569999999</v>
      </c>
    </row>
    <row r="87" spans="1:17" x14ac:dyDescent="0.2">
      <c r="A87">
        <v>16</v>
      </c>
      <c r="B87" t="s">
        <v>24</v>
      </c>
      <c r="C87" t="s">
        <v>52</v>
      </c>
      <c r="D87">
        <v>16609.509999999998</v>
      </c>
      <c r="E87">
        <v>15087.09</v>
      </c>
      <c r="F87">
        <v>12206.74</v>
      </c>
      <c r="G87">
        <v>6622.04</v>
      </c>
      <c r="H87">
        <v>4715.34</v>
      </c>
      <c r="I87">
        <v>55481.89</v>
      </c>
      <c r="J87">
        <v>55240.72</v>
      </c>
      <c r="K87">
        <v>-241.17</v>
      </c>
      <c r="L87">
        <v>-0.5</v>
      </c>
      <c r="M87">
        <v>2.6</v>
      </c>
      <c r="N87">
        <v>-884.29</v>
      </c>
      <c r="O87">
        <v>-18.666666670000001</v>
      </c>
      <c r="P87">
        <v>1082.7142859999999</v>
      </c>
      <c r="Q87">
        <v>179.75761900000001</v>
      </c>
    </row>
    <row r="88" spans="1:17" x14ac:dyDescent="0.2">
      <c r="A88">
        <v>17</v>
      </c>
      <c r="B88" t="s">
        <v>24</v>
      </c>
      <c r="C88" t="s">
        <v>52</v>
      </c>
      <c r="D88">
        <v>16590.55</v>
      </c>
      <c r="E88">
        <v>14998.55</v>
      </c>
      <c r="F88">
        <v>12137.17</v>
      </c>
      <c r="G88">
        <v>6585.28</v>
      </c>
      <c r="H88">
        <v>4689.99</v>
      </c>
      <c r="I88">
        <v>55240.73</v>
      </c>
      <c r="J88">
        <v>55001.54</v>
      </c>
      <c r="K88">
        <v>-239.19</v>
      </c>
      <c r="L88">
        <v>-0.5</v>
      </c>
      <c r="M88">
        <v>2.6</v>
      </c>
      <c r="N88">
        <v>-877.03</v>
      </c>
      <c r="O88">
        <v>-18.666666670000001</v>
      </c>
      <c r="P88">
        <v>1082.7142859999999</v>
      </c>
      <c r="Q88">
        <v>187.017619</v>
      </c>
    </row>
    <row r="89" spans="1:17" x14ac:dyDescent="0.2">
      <c r="A89">
        <v>18</v>
      </c>
      <c r="B89" t="s">
        <v>24</v>
      </c>
      <c r="C89" t="s">
        <v>52</v>
      </c>
      <c r="D89">
        <v>16570.82</v>
      </c>
      <c r="E89">
        <v>14911.15</v>
      </c>
      <c r="F89">
        <v>12068.5</v>
      </c>
      <c r="G89">
        <v>6548.99</v>
      </c>
      <c r="H89">
        <v>4664.8999999999996</v>
      </c>
      <c r="I89">
        <v>55001.53</v>
      </c>
      <c r="J89">
        <v>54764.36</v>
      </c>
      <c r="K89">
        <v>-237.18</v>
      </c>
      <c r="L89">
        <v>-0.49</v>
      </c>
      <c r="M89">
        <v>2.6</v>
      </c>
      <c r="N89">
        <v>-869.66</v>
      </c>
      <c r="O89">
        <v>-18.293333329999999</v>
      </c>
      <c r="P89">
        <v>1082.7142859999999</v>
      </c>
      <c r="Q89">
        <v>194.76095240000001</v>
      </c>
    </row>
    <row r="90" spans="1:17" x14ac:dyDescent="0.2">
      <c r="A90">
        <v>19</v>
      </c>
      <c r="B90" t="s">
        <v>24</v>
      </c>
      <c r="C90" t="s">
        <v>52</v>
      </c>
      <c r="D90">
        <v>16552.150000000001</v>
      </c>
      <c r="E90">
        <v>14825.56</v>
      </c>
      <c r="F90">
        <v>12001.18</v>
      </c>
      <c r="G90">
        <v>6513.49</v>
      </c>
      <c r="H90">
        <v>4640.51</v>
      </c>
      <c r="I90">
        <v>54764.35</v>
      </c>
      <c r="J90">
        <v>54532.89</v>
      </c>
      <c r="K90">
        <v>-231.46</v>
      </c>
      <c r="L90">
        <v>-0.5</v>
      </c>
      <c r="M90">
        <v>2.59</v>
      </c>
      <c r="N90">
        <v>-848.68666670000005</v>
      </c>
      <c r="O90">
        <v>-18.666666670000001</v>
      </c>
      <c r="P90">
        <v>1078.55</v>
      </c>
      <c r="Q90">
        <v>211.19666670000001</v>
      </c>
    </row>
    <row r="91" spans="1:17" x14ac:dyDescent="0.2">
      <c r="A91">
        <v>20</v>
      </c>
      <c r="B91" t="s">
        <v>24</v>
      </c>
      <c r="C91" t="s">
        <v>52</v>
      </c>
      <c r="D91">
        <v>16532.62</v>
      </c>
      <c r="E91">
        <v>14740.88</v>
      </c>
      <c r="F91">
        <v>11934.58</v>
      </c>
      <c r="G91">
        <v>6478.33</v>
      </c>
      <c r="H91">
        <v>4616.3</v>
      </c>
      <c r="I91">
        <v>54532.89</v>
      </c>
      <c r="J91">
        <v>54302.7</v>
      </c>
      <c r="K91">
        <v>-230.18</v>
      </c>
      <c r="L91">
        <v>-0.49</v>
      </c>
      <c r="M91">
        <v>2.59</v>
      </c>
      <c r="N91">
        <v>-843.99333330000002</v>
      </c>
      <c r="O91">
        <v>-18.293333329999999</v>
      </c>
      <c r="P91">
        <v>1078.55</v>
      </c>
      <c r="Q91">
        <v>216.2633333</v>
      </c>
    </row>
    <row r="92" spans="1:17" x14ac:dyDescent="0.2">
      <c r="A92">
        <v>3</v>
      </c>
      <c r="B92" t="s">
        <v>49</v>
      </c>
      <c r="C92" t="s">
        <v>52</v>
      </c>
      <c r="D92">
        <v>16909.79</v>
      </c>
      <c r="E92">
        <v>16610.87</v>
      </c>
      <c r="F92">
        <v>13272.98</v>
      </c>
      <c r="G92">
        <v>7172.7</v>
      </c>
      <c r="H92">
        <v>5097.33</v>
      </c>
      <c r="I92">
        <v>59468.34</v>
      </c>
      <c r="J92">
        <v>59063.68</v>
      </c>
      <c r="K92">
        <v>-404.66</v>
      </c>
      <c r="L92">
        <v>-0.56999999999999995</v>
      </c>
      <c r="M92">
        <v>2.66</v>
      </c>
      <c r="N92">
        <v>-1483.7533330000001</v>
      </c>
      <c r="O92">
        <v>-21.28</v>
      </c>
      <c r="P92">
        <v>1107.7</v>
      </c>
      <c r="Q92">
        <v>-397.33333329999999</v>
      </c>
    </row>
    <row r="93" spans="1:17" x14ac:dyDescent="0.2">
      <c r="A93">
        <v>4</v>
      </c>
      <c r="B93" t="s">
        <v>49</v>
      </c>
      <c r="C93" t="s">
        <v>52</v>
      </c>
      <c r="D93">
        <v>16897.849999999999</v>
      </c>
      <c r="E93">
        <v>16467.37</v>
      </c>
      <c r="F93">
        <v>13174.96</v>
      </c>
      <c r="G93">
        <v>7121.92</v>
      </c>
      <c r="H93">
        <v>5062.5200000000004</v>
      </c>
      <c r="I93">
        <v>59063.68</v>
      </c>
      <c r="J93">
        <v>58724.62</v>
      </c>
      <c r="K93">
        <v>-339.06</v>
      </c>
      <c r="L93">
        <v>-0.56999999999999995</v>
      </c>
      <c r="M93">
        <v>2.74</v>
      </c>
      <c r="N93">
        <v>-1243.22</v>
      </c>
      <c r="O93">
        <v>-21.28</v>
      </c>
      <c r="P93">
        <v>1141.0142860000001</v>
      </c>
      <c r="Q93">
        <v>-123.4857143</v>
      </c>
    </row>
    <row r="94" spans="1:17" x14ac:dyDescent="0.2">
      <c r="A94">
        <v>5</v>
      </c>
      <c r="B94" t="s">
        <v>49</v>
      </c>
      <c r="C94" t="s">
        <v>52</v>
      </c>
      <c r="D94">
        <v>16890.68</v>
      </c>
      <c r="E94">
        <v>16332.97</v>
      </c>
      <c r="F94">
        <v>13081.42</v>
      </c>
      <c r="G94">
        <v>7073.27</v>
      </c>
      <c r="H94">
        <v>5029.22</v>
      </c>
      <c r="I94">
        <v>58724.62</v>
      </c>
      <c r="J94">
        <v>58407.56</v>
      </c>
      <c r="K94">
        <v>-317.06</v>
      </c>
      <c r="L94">
        <v>-0.56000000000000005</v>
      </c>
      <c r="M94">
        <v>2.78</v>
      </c>
      <c r="N94">
        <v>-1162.5533330000001</v>
      </c>
      <c r="O94">
        <v>-20.90666667</v>
      </c>
      <c r="P94">
        <v>1157.671429</v>
      </c>
      <c r="Q94">
        <v>-25.788571430000001</v>
      </c>
    </row>
    <row r="95" spans="1:17" x14ac:dyDescent="0.2">
      <c r="A95">
        <v>6</v>
      </c>
      <c r="B95" t="s">
        <v>49</v>
      </c>
      <c r="C95" t="s">
        <v>52</v>
      </c>
      <c r="D95">
        <v>16881.89</v>
      </c>
      <c r="E95">
        <v>16205.77</v>
      </c>
      <c r="F95">
        <v>12991.6</v>
      </c>
      <c r="G95">
        <v>7026.5</v>
      </c>
      <c r="H95">
        <v>4997.12</v>
      </c>
      <c r="I95">
        <v>58407.56</v>
      </c>
      <c r="J95">
        <v>58102.89</v>
      </c>
      <c r="K95">
        <v>-304.67</v>
      </c>
      <c r="L95">
        <v>-0.55000000000000004</v>
      </c>
      <c r="M95">
        <v>2.81</v>
      </c>
      <c r="N95">
        <v>-1117.123333</v>
      </c>
      <c r="O95">
        <v>-20.533333330000001</v>
      </c>
      <c r="P95">
        <v>1170.1642859999999</v>
      </c>
      <c r="Q95">
        <v>32.507619050000002</v>
      </c>
    </row>
    <row r="96" spans="1:17" x14ac:dyDescent="0.2">
      <c r="A96">
        <v>7</v>
      </c>
      <c r="B96" t="s">
        <v>49</v>
      </c>
      <c r="C96" t="s">
        <v>52</v>
      </c>
      <c r="D96">
        <v>16870.7</v>
      </c>
      <c r="E96">
        <v>16084.73</v>
      </c>
      <c r="F96">
        <v>12904.87</v>
      </c>
      <c r="G96">
        <v>6981.61</v>
      </c>
      <c r="H96">
        <v>4966.3100000000004</v>
      </c>
      <c r="I96">
        <v>58102.879999999997</v>
      </c>
      <c r="J96">
        <v>57808.23</v>
      </c>
      <c r="K96">
        <v>-294.64999999999998</v>
      </c>
      <c r="L96">
        <v>-0.54</v>
      </c>
      <c r="M96">
        <v>2.6</v>
      </c>
      <c r="N96">
        <v>-1080.383333</v>
      </c>
      <c r="O96">
        <v>-20.16</v>
      </c>
      <c r="P96">
        <v>1082.7142859999999</v>
      </c>
      <c r="Q96">
        <v>-17.829047620000001</v>
      </c>
    </row>
    <row r="97" spans="1:17" x14ac:dyDescent="0.2">
      <c r="A97">
        <v>8</v>
      </c>
      <c r="B97" t="s">
        <v>49</v>
      </c>
      <c r="C97" t="s">
        <v>52</v>
      </c>
      <c r="D97">
        <v>16857.189999999999</v>
      </c>
      <c r="E97">
        <v>15968.61</v>
      </c>
      <c r="F97">
        <v>12820.74</v>
      </c>
      <c r="G97">
        <v>6937.85</v>
      </c>
      <c r="H97">
        <v>4936.25</v>
      </c>
      <c r="I97">
        <v>57808.23</v>
      </c>
      <c r="J97">
        <v>57520.639999999999</v>
      </c>
      <c r="K97">
        <v>-287.58999999999997</v>
      </c>
      <c r="L97">
        <v>-0.54</v>
      </c>
      <c r="M97">
        <v>2.61</v>
      </c>
      <c r="N97">
        <v>-1054.4966669999999</v>
      </c>
      <c r="O97">
        <v>-20.16</v>
      </c>
      <c r="P97">
        <v>1086.878571</v>
      </c>
      <c r="Q97">
        <v>12.221904759999999</v>
      </c>
    </row>
    <row r="98" spans="1:17" x14ac:dyDescent="0.2">
      <c r="A98">
        <v>9</v>
      </c>
      <c r="B98" t="s">
        <v>49</v>
      </c>
      <c r="C98" t="s">
        <v>52</v>
      </c>
      <c r="D98">
        <v>16841.78</v>
      </c>
      <c r="E98">
        <v>15856.71</v>
      </c>
      <c r="F98">
        <v>12738.83</v>
      </c>
      <c r="G98">
        <v>6895.12</v>
      </c>
      <c r="H98">
        <v>4906.87</v>
      </c>
      <c r="I98">
        <v>57520.63</v>
      </c>
      <c r="J98">
        <v>57239.31</v>
      </c>
      <c r="K98">
        <v>-281.32</v>
      </c>
      <c r="L98">
        <v>-0.53</v>
      </c>
      <c r="M98">
        <v>2.62</v>
      </c>
      <c r="N98">
        <v>-1031.5066670000001</v>
      </c>
      <c r="O98">
        <v>-19.786666669999999</v>
      </c>
      <c r="P98">
        <v>1091.0428569999999</v>
      </c>
      <c r="Q98">
        <v>39.749523809999999</v>
      </c>
    </row>
    <row r="99" spans="1:17" x14ac:dyDescent="0.2">
      <c r="A99">
        <v>10</v>
      </c>
      <c r="B99" t="s">
        <v>49</v>
      </c>
      <c r="C99" t="s">
        <v>52</v>
      </c>
      <c r="D99">
        <v>16824.689999999999</v>
      </c>
      <c r="E99">
        <v>15748.34</v>
      </c>
      <c r="F99">
        <v>12658.88</v>
      </c>
      <c r="G99">
        <v>6853.34</v>
      </c>
      <c r="H99">
        <v>4878.12</v>
      </c>
      <c r="I99">
        <v>57239.31</v>
      </c>
      <c r="J99">
        <v>56963.360000000001</v>
      </c>
      <c r="K99">
        <v>-275.95</v>
      </c>
      <c r="L99">
        <v>-0.53</v>
      </c>
      <c r="M99">
        <v>2.63</v>
      </c>
      <c r="N99">
        <v>-1011.8166670000001</v>
      </c>
      <c r="O99">
        <v>-19.786666669999999</v>
      </c>
      <c r="P99">
        <v>1095.2071430000001</v>
      </c>
      <c r="Q99">
        <v>63.603809519999999</v>
      </c>
    </row>
    <row r="100" spans="1:17" x14ac:dyDescent="0.2">
      <c r="A100">
        <v>11</v>
      </c>
      <c r="B100" t="s">
        <v>49</v>
      </c>
      <c r="C100" t="s">
        <v>52</v>
      </c>
      <c r="D100">
        <v>16806.21</v>
      </c>
      <c r="E100">
        <v>15643.16</v>
      </c>
      <c r="F100">
        <v>12580.69</v>
      </c>
      <c r="G100">
        <v>6812.4</v>
      </c>
      <c r="H100">
        <v>4849.92</v>
      </c>
      <c r="I100">
        <v>56963.360000000001</v>
      </c>
      <c r="J100">
        <v>56692.39</v>
      </c>
      <c r="K100">
        <v>-270.97000000000003</v>
      </c>
      <c r="L100">
        <v>-0.52</v>
      </c>
      <c r="M100">
        <v>2.64</v>
      </c>
      <c r="N100">
        <v>-993.55666670000005</v>
      </c>
      <c r="O100">
        <v>-19.41333333</v>
      </c>
      <c r="P100">
        <v>1099.371429</v>
      </c>
      <c r="Q100">
        <v>86.401428569999993</v>
      </c>
    </row>
    <row r="101" spans="1:17" x14ac:dyDescent="0.2">
      <c r="A101">
        <v>12</v>
      </c>
      <c r="B101" t="s">
        <v>49</v>
      </c>
      <c r="C101" t="s">
        <v>52</v>
      </c>
      <c r="D101">
        <v>16786.580000000002</v>
      </c>
      <c r="E101">
        <v>15540.78</v>
      </c>
      <c r="F101">
        <v>12504.06</v>
      </c>
      <c r="G101">
        <v>6772.16</v>
      </c>
      <c r="H101">
        <v>4822.21</v>
      </c>
      <c r="I101">
        <v>56692.39</v>
      </c>
      <c r="J101">
        <v>56425.79</v>
      </c>
      <c r="K101">
        <v>-266.60000000000002</v>
      </c>
      <c r="L101">
        <v>-0.51</v>
      </c>
      <c r="M101">
        <v>2.64</v>
      </c>
      <c r="N101">
        <v>-977.53333329999998</v>
      </c>
      <c r="O101">
        <v>-19.04</v>
      </c>
      <c r="P101">
        <v>1099.371429</v>
      </c>
      <c r="Q101">
        <v>102.79809520000001</v>
      </c>
    </row>
    <row r="102" spans="1:17" x14ac:dyDescent="0.2">
      <c r="A102">
        <v>13</v>
      </c>
      <c r="B102" t="s">
        <v>49</v>
      </c>
      <c r="C102" t="s">
        <v>52</v>
      </c>
      <c r="D102">
        <v>16766.560000000001</v>
      </c>
      <c r="E102">
        <v>15441.01</v>
      </c>
      <c r="F102">
        <v>12429.07</v>
      </c>
      <c r="G102">
        <v>6733.18</v>
      </c>
      <c r="H102">
        <v>4795.43</v>
      </c>
      <c r="I102">
        <v>56425.79</v>
      </c>
      <c r="J102">
        <v>56165.25</v>
      </c>
      <c r="K102">
        <v>-260.54000000000002</v>
      </c>
      <c r="L102">
        <v>-0.52</v>
      </c>
      <c r="M102">
        <v>2.64</v>
      </c>
      <c r="N102">
        <v>-955.31333329999995</v>
      </c>
      <c r="O102">
        <v>-19.41333333</v>
      </c>
      <c r="P102">
        <v>1099.371429</v>
      </c>
      <c r="Q102">
        <v>124.64476190000001</v>
      </c>
    </row>
    <row r="103" spans="1:17" x14ac:dyDescent="0.2">
      <c r="A103">
        <v>14</v>
      </c>
      <c r="B103" t="s">
        <v>49</v>
      </c>
      <c r="C103" t="s">
        <v>52</v>
      </c>
      <c r="D103">
        <v>16745.52</v>
      </c>
      <c r="E103">
        <v>15343.27</v>
      </c>
      <c r="F103">
        <v>12355.29</v>
      </c>
      <c r="G103">
        <v>6694.73</v>
      </c>
      <c r="H103">
        <v>4768.99</v>
      </c>
      <c r="I103">
        <v>56165.25</v>
      </c>
      <c r="J103">
        <v>55907.79</v>
      </c>
      <c r="K103">
        <v>-257.45999999999998</v>
      </c>
      <c r="L103">
        <v>-0.51</v>
      </c>
      <c r="M103">
        <v>2.64</v>
      </c>
      <c r="N103">
        <v>-944.02</v>
      </c>
      <c r="O103">
        <v>-19.04</v>
      </c>
      <c r="P103">
        <v>1099.371429</v>
      </c>
      <c r="Q103">
        <v>136.3114286</v>
      </c>
    </row>
    <row r="104" spans="1:17" x14ac:dyDescent="0.2">
      <c r="A104">
        <v>15</v>
      </c>
      <c r="B104" t="s">
        <v>49</v>
      </c>
      <c r="C104" t="s">
        <v>52</v>
      </c>
      <c r="D104">
        <v>16723.62</v>
      </c>
      <c r="E104">
        <v>15247.58</v>
      </c>
      <c r="F104">
        <v>12282.67</v>
      </c>
      <c r="G104">
        <v>6656.88</v>
      </c>
      <c r="H104">
        <v>4742.93</v>
      </c>
      <c r="I104">
        <v>55907.79</v>
      </c>
      <c r="J104">
        <v>55653.68</v>
      </c>
      <c r="K104">
        <v>-254.11</v>
      </c>
      <c r="L104">
        <v>-0.51</v>
      </c>
      <c r="M104">
        <v>2.64</v>
      </c>
      <c r="N104">
        <v>-931.7366667</v>
      </c>
      <c r="O104">
        <v>-19.04</v>
      </c>
      <c r="P104">
        <v>1099.371429</v>
      </c>
      <c r="Q104">
        <v>148.59476190000001</v>
      </c>
    </row>
    <row r="105" spans="1:17" x14ac:dyDescent="0.2">
      <c r="A105">
        <v>16</v>
      </c>
      <c r="B105" t="s">
        <v>49</v>
      </c>
      <c r="C105" t="s">
        <v>52</v>
      </c>
      <c r="D105">
        <v>16700.97</v>
      </c>
      <c r="E105">
        <v>15153.64</v>
      </c>
      <c r="F105">
        <v>12211.17</v>
      </c>
      <c r="G105">
        <v>6619.51</v>
      </c>
      <c r="H105">
        <v>4717.2299999999996</v>
      </c>
      <c r="I105">
        <v>55653.68</v>
      </c>
      <c r="J105">
        <v>55402.51</v>
      </c>
      <c r="K105">
        <v>-251.16</v>
      </c>
      <c r="L105">
        <v>-0.5</v>
      </c>
      <c r="M105">
        <v>2.64</v>
      </c>
      <c r="N105">
        <v>-920.92</v>
      </c>
      <c r="O105">
        <v>-18.666666670000001</v>
      </c>
      <c r="P105">
        <v>1099.371429</v>
      </c>
      <c r="Q105">
        <v>159.78476190000001</v>
      </c>
    </row>
    <row r="106" spans="1:17" x14ac:dyDescent="0.2">
      <c r="A106">
        <v>17</v>
      </c>
      <c r="B106" t="s">
        <v>49</v>
      </c>
      <c r="C106" t="s">
        <v>52</v>
      </c>
      <c r="D106">
        <v>16677.75</v>
      </c>
      <c r="E106">
        <v>15061.26</v>
      </c>
      <c r="F106">
        <v>12140.6</v>
      </c>
      <c r="G106">
        <v>6582.62</v>
      </c>
      <c r="H106">
        <v>4691.8500000000004</v>
      </c>
      <c r="I106">
        <v>55402.51</v>
      </c>
      <c r="J106">
        <v>55154.09</v>
      </c>
      <c r="K106">
        <v>-248.42</v>
      </c>
      <c r="L106">
        <v>-0.5</v>
      </c>
      <c r="M106">
        <v>2.64</v>
      </c>
      <c r="N106">
        <v>-910.87333330000001</v>
      </c>
      <c r="O106">
        <v>-18.666666670000001</v>
      </c>
      <c r="P106">
        <v>1099.371429</v>
      </c>
      <c r="Q106">
        <v>169.83142860000001</v>
      </c>
    </row>
    <row r="107" spans="1:17" x14ac:dyDescent="0.2">
      <c r="A107">
        <v>18</v>
      </c>
      <c r="B107" t="s">
        <v>49</v>
      </c>
      <c r="C107" t="s">
        <v>52</v>
      </c>
      <c r="D107">
        <v>16654.2</v>
      </c>
      <c r="E107">
        <v>14970.38</v>
      </c>
      <c r="F107">
        <v>12071</v>
      </c>
      <c r="G107">
        <v>6546.2</v>
      </c>
      <c r="H107">
        <v>4666.75</v>
      </c>
      <c r="I107">
        <v>55154.09</v>
      </c>
      <c r="J107">
        <v>54908.52</v>
      </c>
      <c r="K107">
        <v>-245.57</v>
      </c>
      <c r="L107">
        <v>-0.49</v>
      </c>
      <c r="M107">
        <v>2.64</v>
      </c>
      <c r="N107">
        <v>-900.42333329999997</v>
      </c>
      <c r="O107">
        <v>-18.293333329999999</v>
      </c>
      <c r="P107">
        <v>1099.371429</v>
      </c>
      <c r="Q107">
        <v>180.65476190000001</v>
      </c>
    </row>
    <row r="108" spans="1:17" x14ac:dyDescent="0.2">
      <c r="A108">
        <v>19</v>
      </c>
      <c r="B108" t="s">
        <v>49</v>
      </c>
      <c r="C108" t="s">
        <v>52</v>
      </c>
      <c r="D108">
        <v>16632.150000000001</v>
      </c>
      <c r="E108">
        <v>14881.67</v>
      </c>
      <c r="F108">
        <v>12002.99</v>
      </c>
      <c r="G108">
        <v>6510.61</v>
      </c>
      <c r="H108">
        <v>4642.32</v>
      </c>
      <c r="I108">
        <v>54908.54</v>
      </c>
      <c r="J108">
        <v>54669.74</v>
      </c>
      <c r="K108">
        <v>-238.79</v>
      </c>
      <c r="L108">
        <v>-0.49</v>
      </c>
      <c r="M108">
        <v>2.63</v>
      </c>
      <c r="N108">
        <v>-875.56333329999995</v>
      </c>
      <c r="O108">
        <v>-18.293333329999999</v>
      </c>
      <c r="P108">
        <v>1095.2071430000001</v>
      </c>
      <c r="Q108">
        <v>201.3504762</v>
      </c>
    </row>
    <row r="109" spans="1:17" x14ac:dyDescent="0.2">
      <c r="A109">
        <v>20</v>
      </c>
      <c r="B109" t="s">
        <v>49</v>
      </c>
      <c r="C109" t="s">
        <v>52</v>
      </c>
      <c r="D109">
        <v>16609.439999999999</v>
      </c>
      <c r="E109">
        <v>14794.21</v>
      </c>
      <c r="F109">
        <v>11935.66</v>
      </c>
      <c r="G109">
        <v>6475.4</v>
      </c>
      <c r="H109">
        <v>4618.0600000000004</v>
      </c>
      <c r="I109">
        <v>54669.74</v>
      </c>
      <c r="J109">
        <v>54432.76</v>
      </c>
      <c r="K109">
        <v>-236.98</v>
      </c>
      <c r="L109">
        <v>-0.49</v>
      </c>
      <c r="M109">
        <v>2.62</v>
      </c>
      <c r="N109">
        <v>-868.92666670000006</v>
      </c>
      <c r="O109">
        <v>-18.293333329999999</v>
      </c>
      <c r="P109">
        <v>1091.0428569999999</v>
      </c>
      <c r="Q109">
        <v>203.82285709999999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0BB7-84F3-3641-B95B-A91AC4C7C8DC}">
  <dimension ref="A1:BZ73"/>
  <sheetViews>
    <sheetView topLeftCell="AS1" workbookViewId="0">
      <selection activeCell="BC3" sqref="BC3"/>
    </sheetView>
  </sheetViews>
  <sheetFormatPr baseColWidth="10" defaultRowHeight="16" x14ac:dyDescent="0.2"/>
  <cols>
    <col min="4" max="20" width="10.83203125" customWidth="1"/>
    <col min="33" max="36" width="10.83203125" customWidth="1"/>
    <col min="38" max="39" width="10.83203125" customWidth="1"/>
    <col min="41" max="42" width="10.83203125" customWidth="1"/>
    <col min="45" max="54" width="10.83203125" customWidth="1"/>
    <col min="56" max="78" width="10.83203125" customWidth="1"/>
  </cols>
  <sheetData>
    <row r="1" spans="1:78" x14ac:dyDescent="0.2">
      <c r="A1" t="s">
        <v>53</v>
      </c>
      <c r="B1" t="s">
        <v>54</v>
      </c>
      <c r="C1" t="s">
        <v>0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72</v>
      </c>
      <c r="AA1" t="s">
        <v>10</v>
      </c>
      <c r="AB1" t="s">
        <v>11</v>
      </c>
      <c r="AC1" t="s">
        <v>23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21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45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116</v>
      </c>
      <c r="BX1" t="s">
        <v>117</v>
      </c>
      <c r="BY1" t="s">
        <v>118</v>
      </c>
      <c r="BZ1" t="s">
        <v>119</v>
      </c>
    </row>
    <row r="2" spans="1:78" x14ac:dyDescent="0.2">
      <c r="A2" t="s">
        <v>120</v>
      </c>
      <c r="B2" t="s">
        <v>121</v>
      </c>
      <c r="C2">
        <v>3</v>
      </c>
      <c r="D2">
        <v>122.84</v>
      </c>
      <c r="E2">
        <v>2772.39</v>
      </c>
      <c r="F2">
        <v>2772.39</v>
      </c>
      <c r="G2">
        <v>2242.64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3.6600000000000001E-2</v>
      </c>
      <c r="Q2">
        <v>1.89E-2</v>
      </c>
      <c r="R2">
        <v>5.4999999999999997E-3</v>
      </c>
      <c r="S2">
        <v>1.6000000000000001E-3</v>
      </c>
      <c r="T2">
        <v>4.0000000000000002E-4</v>
      </c>
      <c r="U2">
        <v>42170.86</v>
      </c>
      <c r="V2">
        <v>21796.12</v>
      </c>
      <c r="W2">
        <v>6394.61</v>
      </c>
      <c r="X2">
        <v>1883.87</v>
      </c>
      <c r="Y2">
        <v>672.86</v>
      </c>
      <c r="Z2">
        <v>72226.34</v>
      </c>
      <c r="AA2">
        <v>72918.34</v>
      </c>
      <c r="AB2">
        <v>691.99</v>
      </c>
      <c r="AC2">
        <v>-345.75190479999998</v>
      </c>
      <c r="AD2">
        <v>-3805.9450000000002</v>
      </c>
      <c r="AE2">
        <v>-44.053333330000001</v>
      </c>
      <c r="AF2">
        <v>3504.2464289999998</v>
      </c>
      <c r="AG2">
        <v>3041.56</v>
      </c>
      <c r="AH2">
        <v>112.5</v>
      </c>
      <c r="AI2">
        <v>936.89</v>
      </c>
      <c r="AJ2">
        <v>681.86</v>
      </c>
      <c r="AK2">
        <v>3783.81</v>
      </c>
      <c r="AL2">
        <v>297.85000000000002</v>
      </c>
      <c r="AM2">
        <v>0</v>
      </c>
      <c r="AN2">
        <v>-1.18</v>
      </c>
      <c r="AO2">
        <v>7036</v>
      </c>
      <c r="AP2">
        <v>41.6</v>
      </c>
      <c r="AQ2">
        <v>7073.76</v>
      </c>
      <c r="AR2">
        <v>42.08</v>
      </c>
      <c r="AS2">
        <v>38.24</v>
      </c>
      <c r="AT2">
        <v>0</v>
      </c>
      <c r="AU2">
        <v>0</v>
      </c>
      <c r="AV2">
        <v>43.97</v>
      </c>
      <c r="AW2">
        <v>98.88</v>
      </c>
      <c r="AX2">
        <v>44.65</v>
      </c>
      <c r="AY2">
        <v>113.75</v>
      </c>
      <c r="AZ2">
        <v>5.07</v>
      </c>
      <c r="BA2">
        <v>0</v>
      </c>
      <c r="BB2">
        <v>0</v>
      </c>
      <c r="BC2">
        <v>5.61</v>
      </c>
      <c r="BD2">
        <v>0.03</v>
      </c>
      <c r="BE2">
        <v>0.14000000000000001</v>
      </c>
      <c r="BF2">
        <v>13.58</v>
      </c>
      <c r="BG2">
        <v>12.55</v>
      </c>
      <c r="BH2">
        <v>558.78</v>
      </c>
      <c r="BI2">
        <v>189.35</v>
      </c>
      <c r="BJ2">
        <v>274.02999999999997</v>
      </c>
      <c r="BK2">
        <v>21343.19</v>
      </c>
      <c r="BL2">
        <v>0</v>
      </c>
      <c r="BM2">
        <v>0</v>
      </c>
      <c r="BN2">
        <v>22234</v>
      </c>
      <c r="BO2">
        <v>64.040000000000006</v>
      </c>
      <c r="BP2">
        <v>26.97</v>
      </c>
      <c r="BQ2">
        <v>2</v>
      </c>
      <c r="BR2">
        <v>1</v>
      </c>
      <c r="BS2">
        <v>0.27</v>
      </c>
      <c r="BT2">
        <v>0.2</v>
      </c>
      <c r="BU2">
        <v>0</v>
      </c>
      <c r="BV2">
        <v>76.2</v>
      </c>
      <c r="BW2">
        <v>1611.66</v>
      </c>
      <c r="BX2">
        <v>1611.66</v>
      </c>
      <c r="BY2">
        <v>4857.08</v>
      </c>
      <c r="BZ2">
        <v>0</v>
      </c>
    </row>
    <row r="3" spans="1:78" x14ac:dyDescent="0.2">
      <c r="A3" t="s">
        <v>120</v>
      </c>
      <c r="B3" t="s">
        <v>121</v>
      </c>
      <c r="C3">
        <v>4</v>
      </c>
      <c r="D3">
        <v>124.86</v>
      </c>
      <c r="E3">
        <v>2813.79</v>
      </c>
      <c r="F3">
        <v>2813.79</v>
      </c>
      <c r="G3">
        <v>2276.14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3.7400000000000003E-2</v>
      </c>
      <c r="Q3">
        <v>1.8700000000000001E-2</v>
      </c>
      <c r="R3">
        <v>5.4999999999999997E-3</v>
      </c>
      <c r="S3">
        <v>1.6000000000000001E-3</v>
      </c>
      <c r="T3">
        <v>4.0000000000000002E-4</v>
      </c>
      <c r="U3">
        <v>43081.22</v>
      </c>
      <c r="V3">
        <v>21574.04</v>
      </c>
      <c r="W3">
        <v>6333.2</v>
      </c>
      <c r="X3">
        <v>1866.54</v>
      </c>
      <c r="Y3">
        <v>666.92</v>
      </c>
      <c r="Z3">
        <v>72918.34</v>
      </c>
      <c r="AA3">
        <v>73521.91</v>
      </c>
      <c r="AB3">
        <v>603.57000000000005</v>
      </c>
      <c r="AC3">
        <v>479.7319048</v>
      </c>
      <c r="AD3">
        <v>-3319.6350000000002</v>
      </c>
      <c r="AE3">
        <v>-42.186666670000001</v>
      </c>
      <c r="AF3">
        <v>3841.5535709999999</v>
      </c>
      <c r="AG3">
        <v>3372.93</v>
      </c>
      <c r="AH3">
        <v>145.03</v>
      </c>
      <c r="AI3">
        <v>936.89</v>
      </c>
      <c r="AJ3">
        <v>911.03</v>
      </c>
      <c r="AK3">
        <v>4424.0600000000004</v>
      </c>
      <c r="AL3">
        <v>339.32</v>
      </c>
      <c r="AM3">
        <v>0</v>
      </c>
      <c r="AN3">
        <v>-1.1299999999999999</v>
      </c>
      <c r="AO3">
        <v>7073.76</v>
      </c>
      <c r="AP3">
        <v>42.08</v>
      </c>
      <c r="AQ3">
        <v>7115.53</v>
      </c>
      <c r="AR3">
        <v>42.77</v>
      </c>
      <c r="AS3">
        <v>42.47</v>
      </c>
      <c r="AT3">
        <v>0</v>
      </c>
      <c r="AU3">
        <v>0</v>
      </c>
      <c r="AV3">
        <v>43.96</v>
      </c>
      <c r="AW3">
        <v>111.99</v>
      </c>
      <c r="AX3">
        <v>44.85</v>
      </c>
      <c r="AY3">
        <v>116.32</v>
      </c>
      <c r="AZ3">
        <v>5.94</v>
      </c>
      <c r="BA3">
        <v>0</v>
      </c>
      <c r="BB3">
        <v>0</v>
      </c>
      <c r="BC3">
        <v>6.15</v>
      </c>
      <c r="BD3">
        <v>0.04</v>
      </c>
      <c r="BE3">
        <v>0.15</v>
      </c>
      <c r="BF3">
        <v>15.45</v>
      </c>
      <c r="BG3">
        <v>13.18</v>
      </c>
      <c r="BH3">
        <v>558.71</v>
      </c>
      <c r="BI3">
        <v>192.85</v>
      </c>
      <c r="BJ3">
        <v>260.68</v>
      </c>
      <c r="BK3">
        <v>21353.09</v>
      </c>
      <c r="BL3">
        <v>0</v>
      </c>
      <c r="BM3">
        <v>0</v>
      </c>
      <c r="BN3">
        <v>22234</v>
      </c>
      <c r="BO3">
        <v>64.040000000000006</v>
      </c>
      <c r="BP3">
        <v>26.97</v>
      </c>
      <c r="BQ3">
        <v>2</v>
      </c>
      <c r="BR3">
        <v>1</v>
      </c>
      <c r="BS3">
        <v>0.27</v>
      </c>
      <c r="BT3">
        <v>0.2</v>
      </c>
      <c r="BU3">
        <v>0</v>
      </c>
      <c r="BV3">
        <v>83.21</v>
      </c>
      <c r="BW3">
        <v>1787.89</v>
      </c>
      <c r="BX3">
        <v>1787.89</v>
      </c>
      <c r="BY3">
        <v>6261.27</v>
      </c>
      <c r="BZ3">
        <v>0</v>
      </c>
    </row>
    <row r="4" spans="1:78" x14ac:dyDescent="0.2">
      <c r="A4" t="s">
        <v>120</v>
      </c>
      <c r="B4" t="s">
        <v>121</v>
      </c>
      <c r="C4">
        <v>5</v>
      </c>
      <c r="D4">
        <v>126.91</v>
      </c>
      <c r="E4">
        <v>2858.57</v>
      </c>
      <c r="F4">
        <v>2858.57</v>
      </c>
      <c r="G4">
        <v>2312.35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3.8100000000000002E-2</v>
      </c>
      <c r="Q4">
        <v>1.8499999999999999E-2</v>
      </c>
      <c r="R4">
        <v>5.4000000000000003E-3</v>
      </c>
      <c r="S4">
        <v>1.6000000000000001E-3</v>
      </c>
      <c r="T4">
        <v>4.0000000000000002E-4</v>
      </c>
      <c r="U4">
        <v>43919.48</v>
      </c>
      <c r="V4">
        <v>21360.47</v>
      </c>
      <c r="W4">
        <v>6274.01</v>
      </c>
      <c r="X4">
        <v>1849.8</v>
      </c>
      <c r="Y4">
        <v>661.17</v>
      </c>
      <c r="Z4">
        <v>73521.91</v>
      </c>
      <c r="AA4">
        <v>74064.94</v>
      </c>
      <c r="AB4">
        <v>543.02</v>
      </c>
      <c r="AC4">
        <v>1220.641429</v>
      </c>
      <c r="AD4">
        <v>-2986.61</v>
      </c>
      <c r="AE4">
        <v>-40.32</v>
      </c>
      <c r="AF4">
        <v>4247.5714289999996</v>
      </c>
      <c r="AG4">
        <v>3589.3</v>
      </c>
      <c r="AH4">
        <v>174.31</v>
      </c>
      <c r="AI4">
        <v>936.89</v>
      </c>
      <c r="AJ4">
        <v>1117.02</v>
      </c>
      <c r="AK4">
        <v>4902.1000000000004</v>
      </c>
      <c r="AL4">
        <v>373.62</v>
      </c>
      <c r="AM4">
        <v>0</v>
      </c>
      <c r="AN4">
        <v>-1.08</v>
      </c>
      <c r="AO4">
        <v>7115.53</v>
      </c>
      <c r="AP4">
        <v>42.77</v>
      </c>
      <c r="AQ4">
        <v>7157.56</v>
      </c>
      <c r="AR4">
        <v>43.53</v>
      </c>
      <c r="AS4">
        <v>42.79</v>
      </c>
      <c r="AT4">
        <v>0</v>
      </c>
      <c r="AU4">
        <v>0</v>
      </c>
      <c r="AV4">
        <v>43.94</v>
      </c>
      <c r="AW4">
        <v>121.48</v>
      </c>
      <c r="AX4">
        <v>45.05</v>
      </c>
      <c r="AY4">
        <v>119.15</v>
      </c>
      <c r="AZ4">
        <v>6.95</v>
      </c>
      <c r="BA4">
        <v>0</v>
      </c>
      <c r="BB4">
        <v>0</v>
      </c>
      <c r="BC4">
        <v>6.8</v>
      </c>
      <c r="BD4">
        <v>0.05</v>
      </c>
      <c r="BE4">
        <v>0.17</v>
      </c>
      <c r="BF4">
        <v>17.41</v>
      </c>
      <c r="BG4">
        <v>13.83</v>
      </c>
      <c r="BH4">
        <v>558.66999999999996</v>
      </c>
      <c r="BI4">
        <v>196.74</v>
      </c>
      <c r="BJ4">
        <v>253.11</v>
      </c>
      <c r="BK4">
        <v>21356.799999999999</v>
      </c>
      <c r="BL4">
        <v>0</v>
      </c>
      <c r="BM4">
        <v>0</v>
      </c>
      <c r="BN4">
        <v>22234</v>
      </c>
      <c r="BO4">
        <v>64.040000000000006</v>
      </c>
      <c r="BP4">
        <v>26.97</v>
      </c>
      <c r="BQ4">
        <v>2</v>
      </c>
      <c r="BR4">
        <v>1</v>
      </c>
      <c r="BS4">
        <v>0.27</v>
      </c>
      <c r="BT4">
        <v>0.21</v>
      </c>
      <c r="BU4">
        <v>0</v>
      </c>
      <c r="BV4">
        <v>87.99</v>
      </c>
      <c r="BW4">
        <v>1902.86</v>
      </c>
      <c r="BX4">
        <v>1902.86</v>
      </c>
      <c r="BY4">
        <v>7525.6</v>
      </c>
      <c r="BZ4">
        <v>0</v>
      </c>
    </row>
    <row r="5" spans="1:78" x14ac:dyDescent="0.2">
      <c r="A5" t="s">
        <v>120</v>
      </c>
      <c r="B5" t="s">
        <v>121</v>
      </c>
      <c r="C5">
        <v>6</v>
      </c>
      <c r="D5">
        <v>128.91</v>
      </c>
      <c r="E5">
        <v>2902.49</v>
      </c>
      <c r="F5">
        <v>2902.49</v>
      </c>
      <c r="G5">
        <v>2347.87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3.8800000000000001E-2</v>
      </c>
      <c r="Q5">
        <v>1.83E-2</v>
      </c>
      <c r="R5">
        <v>5.4000000000000003E-3</v>
      </c>
      <c r="S5">
        <v>1.6000000000000001E-3</v>
      </c>
      <c r="T5">
        <v>4.0000000000000002E-4</v>
      </c>
      <c r="U5">
        <v>44701.41</v>
      </c>
      <c r="V5">
        <v>21154.28</v>
      </c>
      <c r="W5">
        <v>6216.86</v>
      </c>
      <c r="X5">
        <v>1833.62</v>
      </c>
      <c r="Y5">
        <v>655.61</v>
      </c>
      <c r="Z5">
        <v>74064.929999999993</v>
      </c>
      <c r="AA5">
        <v>74561.78</v>
      </c>
      <c r="AB5">
        <v>496.85</v>
      </c>
      <c r="AC5">
        <v>1932.4323810000001</v>
      </c>
      <c r="AD5">
        <v>-2732.6750000000002</v>
      </c>
      <c r="AE5">
        <v>-38.45333333</v>
      </c>
      <c r="AF5">
        <v>4703.5607140000002</v>
      </c>
      <c r="AG5">
        <v>3744.98</v>
      </c>
      <c r="AH5">
        <v>200.74</v>
      </c>
      <c r="AI5">
        <v>936.89</v>
      </c>
      <c r="AJ5">
        <v>1302.73</v>
      </c>
      <c r="AK5">
        <v>5287.09</v>
      </c>
      <c r="AL5">
        <v>402.7</v>
      </c>
      <c r="AM5">
        <v>0</v>
      </c>
      <c r="AN5">
        <v>-1.03</v>
      </c>
      <c r="AO5">
        <v>7157.56</v>
      </c>
      <c r="AP5">
        <v>43.53</v>
      </c>
      <c r="AQ5">
        <v>7198.23</v>
      </c>
      <c r="AR5">
        <v>44.23</v>
      </c>
      <c r="AS5">
        <v>41.37</v>
      </c>
      <c r="AT5">
        <v>0</v>
      </c>
      <c r="AU5">
        <v>0</v>
      </c>
      <c r="AV5">
        <v>43.92</v>
      </c>
      <c r="AW5">
        <v>128.91999999999999</v>
      </c>
      <c r="AX5">
        <v>45.26</v>
      </c>
      <c r="AY5">
        <v>121.91</v>
      </c>
      <c r="AZ5">
        <v>8</v>
      </c>
      <c r="BA5">
        <v>0</v>
      </c>
      <c r="BB5">
        <v>0</v>
      </c>
      <c r="BC5">
        <v>7.53</v>
      </c>
      <c r="BD5">
        <v>0.06</v>
      </c>
      <c r="BE5">
        <v>0.2</v>
      </c>
      <c r="BF5">
        <v>19.29</v>
      </c>
      <c r="BG5">
        <v>14.44</v>
      </c>
      <c r="BH5">
        <v>558.64</v>
      </c>
      <c r="BI5">
        <v>200.49</v>
      </c>
      <c r="BJ5">
        <v>248.31</v>
      </c>
      <c r="BK5">
        <v>21357.88</v>
      </c>
      <c r="BL5">
        <v>0</v>
      </c>
      <c r="BM5">
        <v>0</v>
      </c>
      <c r="BN5">
        <v>22234</v>
      </c>
      <c r="BO5">
        <v>64.040000000000006</v>
      </c>
      <c r="BP5">
        <v>26.97</v>
      </c>
      <c r="BQ5">
        <v>2</v>
      </c>
      <c r="BR5">
        <v>1</v>
      </c>
      <c r="BS5">
        <v>0.27</v>
      </c>
      <c r="BT5">
        <v>0.21</v>
      </c>
      <c r="BU5">
        <v>0</v>
      </c>
      <c r="BV5">
        <v>91.52</v>
      </c>
      <c r="BW5">
        <v>1985.53</v>
      </c>
      <c r="BX5">
        <v>1985.53</v>
      </c>
      <c r="BY5">
        <v>8666.56</v>
      </c>
      <c r="BZ5">
        <v>0</v>
      </c>
    </row>
    <row r="6" spans="1:78" x14ac:dyDescent="0.2">
      <c r="A6" t="s">
        <v>120</v>
      </c>
      <c r="B6" t="s">
        <v>121</v>
      </c>
      <c r="C6">
        <v>7</v>
      </c>
      <c r="D6">
        <v>130.83000000000001</v>
      </c>
      <c r="E6">
        <v>2943.87</v>
      </c>
      <c r="F6">
        <v>2943.87</v>
      </c>
      <c r="G6">
        <v>2381.34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3.9399999999999998E-2</v>
      </c>
      <c r="Q6">
        <v>1.8200000000000001E-2</v>
      </c>
      <c r="R6">
        <v>5.3E-3</v>
      </c>
      <c r="S6">
        <v>1.6000000000000001E-3</v>
      </c>
      <c r="T6">
        <v>4.0000000000000002E-4</v>
      </c>
      <c r="U6">
        <v>45436.29</v>
      </c>
      <c r="V6">
        <v>20954.240000000002</v>
      </c>
      <c r="W6">
        <v>6161.38</v>
      </c>
      <c r="X6">
        <v>1817.9</v>
      </c>
      <c r="Y6">
        <v>650.20000000000005</v>
      </c>
      <c r="Z6">
        <v>74561.78</v>
      </c>
      <c r="AA6">
        <v>75020.009999999995</v>
      </c>
      <c r="AB6">
        <v>458.23</v>
      </c>
      <c r="AC6">
        <v>2652.669762</v>
      </c>
      <c r="AD6">
        <v>-2520.2649999999999</v>
      </c>
      <c r="AE6">
        <v>-36.58666667</v>
      </c>
      <c r="AF6">
        <v>5209.5214290000004</v>
      </c>
      <c r="AG6">
        <v>3866.6</v>
      </c>
      <c r="AH6">
        <v>224.62</v>
      </c>
      <c r="AI6">
        <v>936.89</v>
      </c>
      <c r="AJ6">
        <v>1470.42</v>
      </c>
      <c r="AK6">
        <v>5613.47</v>
      </c>
      <c r="AL6">
        <v>427.72</v>
      </c>
      <c r="AM6">
        <v>0</v>
      </c>
      <c r="AN6">
        <v>-0.98</v>
      </c>
      <c r="AO6">
        <v>7198.23</v>
      </c>
      <c r="AP6">
        <v>44.23</v>
      </c>
      <c r="AQ6">
        <v>7236.81</v>
      </c>
      <c r="AR6">
        <v>44.91</v>
      </c>
      <c r="AS6">
        <v>39.26</v>
      </c>
      <c r="AT6">
        <v>0</v>
      </c>
      <c r="AU6">
        <v>0</v>
      </c>
      <c r="AV6">
        <v>43.91</v>
      </c>
      <c r="AW6">
        <v>135.1</v>
      </c>
      <c r="AX6">
        <v>45.46</v>
      </c>
      <c r="AY6">
        <v>124.48</v>
      </c>
      <c r="AZ6">
        <v>9.01</v>
      </c>
      <c r="BA6">
        <v>0</v>
      </c>
      <c r="BB6">
        <v>0</v>
      </c>
      <c r="BC6">
        <v>8.34</v>
      </c>
      <c r="BD6">
        <v>7.0000000000000007E-2</v>
      </c>
      <c r="BE6">
        <v>0.24</v>
      </c>
      <c r="BF6">
        <v>20.99</v>
      </c>
      <c r="BG6">
        <v>14.98</v>
      </c>
      <c r="BH6">
        <v>558.61</v>
      </c>
      <c r="BI6">
        <v>203.91</v>
      </c>
      <c r="BJ6">
        <v>244.86</v>
      </c>
      <c r="BK6">
        <v>21357.93</v>
      </c>
      <c r="BL6">
        <v>0</v>
      </c>
      <c r="BM6">
        <v>0</v>
      </c>
      <c r="BN6">
        <v>22234</v>
      </c>
      <c r="BO6">
        <v>64.040000000000006</v>
      </c>
      <c r="BP6">
        <v>26.97</v>
      </c>
      <c r="BQ6">
        <v>2</v>
      </c>
      <c r="BR6">
        <v>1</v>
      </c>
      <c r="BS6">
        <v>0.27</v>
      </c>
      <c r="BT6">
        <v>0.21</v>
      </c>
      <c r="BU6">
        <v>0</v>
      </c>
      <c r="BV6">
        <v>94.36</v>
      </c>
      <c r="BW6">
        <v>2050.09</v>
      </c>
      <c r="BX6">
        <v>2050.09</v>
      </c>
      <c r="BY6">
        <v>9697.42</v>
      </c>
      <c r="BZ6">
        <v>0</v>
      </c>
    </row>
    <row r="7" spans="1:78" x14ac:dyDescent="0.2">
      <c r="A7" t="s">
        <v>120</v>
      </c>
      <c r="B7" t="s">
        <v>121</v>
      </c>
      <c r="C7">
        <v>8</v>
      </c>
      <c r="D7">
        <v>132.63999999999999</v>
      </c>
      <c r="E7">
        <v>2983.59</v>
      </c>
      <c r="F7">
        <v>2983.59</v>
      </c>
      <c r="G7">
        <v>2413.46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0.04</v>
      </c>
      <c r="Q7">
        <v>1.7999999999999999E-2</v>
      </c>
      <c r="R7">
        <v>5.3E-3</v>
      </c>
      <c r="S7">
        <v>1.6000000000000001E-3</v>
      </c>
      <c r="T7">
        <v>4.0000000000000002E-4</v>
      </c>
      <c r="U7">
        <v>46131.64</v>
      </c>
      <c r="V7">
        <v>20759.78</v>
      </c>
      <c r="W7">
        <v>6107.41</v>
      </c>
      <c r="X7">
        <v>1802.59</v>
      </c>
      <c r="Y7">
        <v>644.94000000000005</v>
      </c>
      <c r="Z7">
        <v>75020.009999999995</v>
      </c>
      <c r="AA7">
        <v>75446.37</v>
      </c>
      <c r="AB7">
        <v>426.36</v>
      </c>
      <c r="AC7">
        <v>3373.260714</v>
      </c>
      <c r="AD7">
        <v>-2344.98</v>
      </c>
      <c r="AE7">
        <v>-34.72</v>
      </c>
      <c r="AF7">
        <v>5752.9607139999998</v>
      </c>
      <c r="AG7">
        <v>3968.85</v>
      </c>
      <c r="AH7">
        <v>246.23</v>
      </c>
      <c r="AI7">
        <v>936.89</v>
      </c>
      <c r="AJ7">
        <v>1622.08</v>
      </c>
      <c r="AK7">
        <v>5899.68</v>
      </c>
      <c r="AL7">
        <v>449.47</v>
      </c>
      <c r="AM7">
        <v>0</v>
      </c>
      <c r="AN7">
        <v>-0.93</v>
      </c>
      <c r="AO7">
        <v>7236.81</v>
      </c>
      <c r="AP7">
        <v>44.91</v>
      </c>
      <c r="AQ7">
        <v>7273.18</v>
      </c>
      <c r="AR7">
        <v>45.42</v>
      </c>
      <c r="AS7">
        <v>36.880000000000003</v>
      </c>
      <c r="AT7">
        <v>0</v>
      </c>
      <c r="AU7">
        <v>0</v>
      </c>
      <c r="AV7">
        <v>43.89</v>
      </c>
      <c r="AW7">
        <v>140.46</v>
      </c>
      <c r="AX7">
        <v>45.66</v>
      </c>
      <c r="AY7">
        <v>126.93</v>
      </c>
      <c r="AZ7">
        <v>9.93</v>
      </c>
      <c r="BA7">
        <v>0</v>
      </c>
      <c r="BB7">
        <v>0</v>
      </c>
      <c r="BC7">
        <v>9.2100000000000009</v>
      </c>
      <c r="BD7">
        <v>0.08</v>
      </c>
      <c r="BE7">
        <v>0.28000000000000003</v>
      </c>
      <c r="BF7">
        <v>22.51</v>
      </c>
      <c r="BG7">
        <v>15.45</v>
      </c>
      <c r="BH7">
        <v>558.59</v>
      </c>
      <c r="BI7">
        <v>207.1</v>
      </c>
      <c r="BJ7">
        <v>242.07</v>
      </c>
      <c r="BK7">
        <v>21357.52</v>
      </c>
      <c r="BL7">
        <v>0</v>
      </c>
      <c r="BM7">
        <v>0</v>
      </c>
      <c r="BN7">
        <v>22234</v>
      </c>
      <c r="BO7">
        <v>64.040000000000006</v>
      </c>
      <c r="BP7">
        <v>26.97</v>
      </c>
      <c r="BQ7">
        <v>2</v>
      </c>
      <c r="BR7">
        <v>1</v>
      </c>
      <c r="BS7">
        <v>0.27</v>
      </c>
      <c r="BT7">
        <v>0.21</v>
      </c>
      <c r="BU7">
        <v>0</v>
      </c>
      <c r="BV7">
        <v>96.76</v>
      </c>
      <c r="BW7">
        <v>2104.35</v>
      </c>
      <c r="BX7">
        <v>2104.35</v>
      </c>
      <c r="BY7">
        <v>10630.47</v>
      </c>
      <c r="BZ7">
        <v>0</v>
      </c>
    </row>
    <row r="8" spans="1:78" x14ac:dyDescent="0.2">
      <c r="A8" t="s">
        <v>120</v>
      </c>
      <c r="B8" t="s">
        <v>121</v>
      </c>
      <c r="C8">
        <v>9</v>
      </c>
      <c r="D8">
        <v>134.36000000000001</v>
      </c>
      <c r="E8">
        <v>3019.89</v>
      </c>
      <c r="F8">
        <v>3019.89</v>
      </c>
      <c r="G8">
        <v>2442.8200000000002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4.0599999999999997E-2</v>
      </c>
      <c r="Q8">
        <v>1.78E-2</v>
      </c>
      <c r="R8">
        <v>5.3E-3</v>
      </c>
      <c r="S8">
        <v>1.6000000000000001E-3</v>
      </c>
      <c r="T8">
        <v>4.0000000000000002E-4</v>
      </c>
      <c r="U8">
        <v>46790.23</v>
      </c>
      <c r="V8">
        <v>20570.11</v>
      </c>
      <c r="W8">
        <v>6054.72</v>
      </c>
      <c r="X8">
        <v>1787.64</v>
      </c>
      <c r="Y8">
        <v>639.80999999999995</v>
      </c>
      <c r="Z8">
        <v>75446.37</v>
      </c>
      <c r="AA8">
        <v>75842.509999999995</v>
      </c>
      <c r="AB8">
        <v>396.14</v>
      </c>
      <c r="AC8">
        <v>4122.2552379999997</v>
      </c>
      <c r="AD8">
        <v>-2178.77</v>
      </c>
      <c r="AE8">
        <v>-32.853333329999998</v>
      </c>
      <c r="AF8">
        <v>6333.8785710000002</v>
      </c>
      <c r="AG8">
        <v>4057.71</v>
      </c>
      <c r="AH8">
        <v>265.8</v>
      </c>
      <c r="AI8">
        <v>936.89</v>
      </c>
      <c r="AJ8">
        <v>1759.37</v>
      </c>
      <c r="AK8">
        <v>6155.95</v>
      </c>
      <c r="AL8">
        <v>468.54</v>
      </c>
      <c r="AM8">
        <v>0</v>
      </c>
      <c r="AN8">
        <v>-0.88</v>
      </c>
      <c r="AO8">
        <v>7273.18</v>
      </c>
      <c r="AP8">
        <v>45.42</v>
      </c>
      <c r="AQ8">
        <v>7307.23</v>
      </c>
      <c r="AR8">
        <v>45.91</v>
      </c>
      <c r="AS8">
        <v>34.53</v>
      </c>
      <c r="AT8">
        <v>0</v>
      </c>
      <c r="AU8">
        <v>0</v>
      </c>
      <c r="AV8">
        <v>43.88</v>
      </c>
      <c r="AW8">
        <v>145.19999999999999</v>
      </c>
      <c r="AX8">
        <v>45.85</v>
      </c>
      <c r="AY8">
        <v>129.13</v>
      </c>
      <c r="AZ8">
        <v>10.77</v>
      </c>
      <c r="BA8">
        <v>0</v>
      </c>
      <c r="BB8">
        <v>0</v>
      </c>
      <c r="BC8">
        <v>10.14</v>
      </c>
      <c r="BD8">
        <v>0.09</v>
      </c>
      <c r="BE8">
        <v>0.33</v>
      </c>
      <c r="BF8">
        <v>23.84</v>
      </c>
      <c r="BG8">
        <v>15.86</v>
      </c>
      <c r="BH8">
        <v>558.58000000000004</v>
      </c>
      <c r="BI8">
        <v>209.86</v>
      </c>
      <c r="BJ8">
        <v>239.72</v>
      </c>
      <c r="BK8">
        <v>21357.11</v>
      </c>
      <c r="BL8">
        <v>0</v>
      </c>
      <c r="BM8">
        <v>0</v>
      </c>
      <c r="BN8">
        <v>22234</v>
      </c>
      <c r="BO8">
        <v>64.040000000000006</v>
      </c>
      <c r="BP8">
        <v>26.97</v>
      </c>
      <c r="BQ8">
        <v>2</v>
      </c>
      <c r="BR8">
        <v>1</v>
      </c>
      <c r="BS8">
        <v>0.27</v>
      </c>
      <c r="BT8">
        <v>0.21</v>
      </c>
      <c r="BU8">
        <v>0</v>
      </c>
      <c r="BV8">
        <v>98.88</v>
      </c>
      <c r="BW8">
        <v>2151.48</v>
      </c>
      <c r="BX8">
        <v>2151.48</v>
      </c>
      <c r="BY8">
        <v>11475.23</v>
      </c>
      <c r="BZ8">
        <v>0</v>
      </c>
    </row>
    <row r="9" spans="1:78" x14ac:dyDescent="0.2">
      <c r="A9" t="s">
        <v>120</v>
      </c>
      <c r="B9" t="s">
        <v>121</v>
      </c>
      <c r="C9">
        <v>10</v>
      </c>
      <c r="D9">
        <v>135.97999999999999</v>
      </c>
      <c r="E9">
        <v>3052.98</v>
      </c>
      <c r="F9">
        <v>3052.98</v>
      </c>
      <c r="G9">
        <v>2469.61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4.1099999999999998E-2</v>
      </c>
      <c r="Q9">
        <v>1.77E-2</v>
      </c>
      <c r="R9">
        <v>5.1999999999999998E-3</v>
      </c>
      <c r="S9">
        <v>1.5E-3</v>
      </c>
      <c r="T9">
        <v>4.0000000000000002E-4</v>
      </c>
      <c r="U9">
        <v>47416.26</v>
      </c>
      <c r="V9">
        <v>20384.55</v>
      </c>
      <c r="W9">
        <v>6003.2</v>
      </c>
      <c r="X9">
        <v>1773.02</v>
      </c>
      <c r="Y9">
        <v>634.78</v>
      </c>
      <c r="Z9">
        <v>75842.509999999995</v>
      </c>
      <c r="AA9">
        <v>76211.81</v>
      </c>
      <c r="AB9">
        <v>369.3</v>
      </c>
      <c r="AC9">
        <v>4902.2578569999996</v>
      </c>
      <c r="AD9">
        <v>-2031.15</v>
      </c>
      <c r="AE9">
        <v>-31.36</v>
      </c>
      <c r="AF9">
        <v>6964.7678569999998</v>
      </c>
      <c r="AG9">
        <v>4136.46</v>
      </c>
      <c r="AH9">
        <v>283.52</v>
      </c>
      <c r="AI9">
        <v>936.89</v>
      </c>
      <c r="AJ9">
        <v>1883.66</v>
      </c>
      <c r="AK9">
        <v>6386.98</v>
      </c>
      <c r="AL9">
        <v>485.33</v>
      </c>
      <c r="AM9">
        <v>0</v>
      </c>
      <c r="AN9">
        <v>-0.84</v>
      </c>
      <c r="AO9">
        <v>7307.23</v>
      </c>
      <c r="AP9">
        <v>45.91</v>
      </c>
      <c r="AQ9">
        <v>7339.17</v>
      </c>
      <c r="AR9">
        <v>46.19</v>
      </c>
      <c r="AS9">
        <v>32.229999999999997</v>
      </c>
      <c r="AT9">
        <v>0</v>
      </c>
      <c r="AU9">
        <v>0</v>
      </c>
      <c r="AV9">
        <v>43.86</v>
      </c>
      <c r="AW9">
        <v>149.43</v>
      </c>
      <c r="AX9">
        <v>46.05</v>
      </c>
      <c r="AY9">
        <v>131.09</v>
      </c>
      <c r="AZ9">
        <v>11.51</v>
      </c>
      <c r="BA9">
        <v>0</v>
      </c>
      <c r="BB9">
        <v>0</v>
      </c>
      <c r="BC9">
        <v>11.15</v>
      </c>
      <c r="BD9">
        <v>0.1</v>
      </c>
      <c r="BE9">
        <v>0.38</v>
      </c>
      <c r="BF9">
        <v>25.05</v>
      </c>
      <c r="BG9">
        <v>16.16</v>
      </c>
      <c r="BH9">
        <v>558.55999999999995</v>
      </c>
      <c r="BI9">
        <v>212.23</v>
      </c>
      <c r="BJ9">
        <v>237.82</v>
      </c>
      <c r="BK9">
        <v>21356.66</v>
      </c>
      <c r="BL9">
        <v>0</v>
      </c>
      <c r="BM9">
        <v>0</v>
      </c>
      <c r="BN9">
        <v>22234</v>
      </c>
      <c r="BO9">
        <v>64.040000000000006</v>
      </c>
      <c r="BP9">
        <v>26.97</v>
      </c>
      <c r="BQ9">
        <v>2</v>
      </c>
      <c r="BR9">
        <v>1</v>
      </c>
      <c r="BS9">
        <v>0.27</v>
      </c>
      <c r="BT9">
        <v>0.22</v>
      </c>
      <c r="BU9">
        <v>0</v>
      </c>
      <c r="BV9">
        <v>100.81</v>
      </c>
      <c r="BW9">
        <v>2193.2399999999998</v>
      </c>
      <c r="BX9">
        <v>2193.2399999999998</v>
      </c>
      <c r="BY9">
        <v>12240.25</v>
      </c>
      <c r="BZ9">
        <v>0</v>
      </c>
    </row>
    <row r="10" spans="1:78" x14ac:dyDescent="0.2">
      <c r="A10" t="s">
        <v>120</v>
      </c>
      <c r="B10" t="s">
        <v>121</v>
      </c>
      <c r="C10">
        <v>11</v>
      </c>
      <c r="D10">
        <v>137.51</v>
      </c>
      <c r="E10">
        <v>3083.08</v>
      </c>
      <c r="F10">
        <v>3083.08</v>
      </c>
      <c r="G10">
        <v>2493.98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4.1599999999999998E-2</v>
      </c>
      <c r="Q10">
        <v>1.7500000000000002E-2</v>
      </c>
      <c r="R10">
        <v>5.1999999999999998E-3</v>
      </c>
      <c r="S10">
        <v>1.5E-3</v>
      </c>
      <c r="T10">
        <v>4.0000000000000002E-4</v>
      </c>
      <c r="U10">
        <v>48011.67</v>
      </c>
      <c r="V10">
        <v>20202.8</v>
      </c>
      <c r="W10">
        <v>5952.73</v>
      </c>
      <c r="X10">
        <v>1758.65</v>
      </c>
      <c r="Y10">
        <v>629.84</v>
      </c>
      <c r="Z10">
        <v>76211.8</v>
      </c>
      <c r="AA10">
        <v>76555.679999999993</v>
      </c>
      <c r="AB10">
        <v>343.88</v>
      </c>
      <c r="AC10">
        <v>5731.0416670000004</v>
      </c>
      <c r="AD10">
        <v>-1891.34</v>
      </c>
      <c r="AE10">
        <v>-29.493333329999999</v>
      </c>
      <c r="AF10">
        <v>7651.875</v>
      </c>
      <c r="AG10">
        <v>4207.0600000000004</v>
      </c>
      <c r="AH10">
        <v>299.57</v>
      </c>
      <c r="AI10">
        <v>936.89</v>
      </c>
      <c r="AJ10">
        <v>1996.22</v>
      </c>
      <c r="AK10">
        <v>6596.47</v>
      </c>
      <c r="AL10">
        <v>500.16</v>
      </c>
      <c r="AM10">
        <v>0</v>
      </c>
      <c r="AN10">
        <v>-0.79</v>
      </c>
      <c r="AO10">
        <v>7339.17</v>
      </c>
      <c r="AP10">
        <v>46.19</v>
      </c>
      <c r="AQ10">
        <v>7369.04</v>
      </c>
      <c r="AR10">
        <v>46.25</v>
      </c>
      <c r="AS10">
        <v>29.93</v>
      </c>
      <c r="AT10">
        <v>0</v>
      </c>
      <c r="AU10">
        <v>0</v>
      </c>
      <c r="AV10">
        <v>43.85</v>
      </c>
      <c r="AW10">
        <v>153.24</v>
      </c>
      <c r="AX10">
        <v>46.25</v>
      </c>
      <c r="AY10">
        <v>132.83000000000001</v>
      </c>
      <c r="AZ10">
        <v>12.21</v>
      </c>
      <c r="BA10">
        <v>0</v>
      </c>
      <c r="BB10">
        <v>0</v>
      </c>
      <c r="BC10">
        <v>12.25</v>
      </c>
      <c r="BD10">
        <v>0.11</v>
      </c>
      <c r="BE10">
        <v>0.45</v>
      </c>
      <c r="BF10">
        <v>26.16</v>
      </c>
      <c r="BG10">
        <v>16.3</v>
      </c>
      <c r="BH10">
        <v>558.54999999999995</v>
      </c>
      <c r="BI10">
        <v>214.22</v>
      </c>
      <c r="BJ10">
        <v>236.06</v>
      </c>
      <c r="BK10">
        <v>21356.44</v>
      </c>
      <c r="BL10">
        <v>0</v>
      </c>
      <c r="BM10">
        <v>0</v>
      </c>
      <c r="BN10">
        <v>22234</v>
      </c>
      <c r="BO10">
        <v>64.040000000000006</v>
      </c>
      <c r="BP10">
        <v>26.97</v>
      </c>
      <c r="BQ10">
        <v>2</v>
      </c>
      <c r="BR10">
        <v>1</v>
      </c>
      <c r="BS10">
        <v>0.27</v>
      </c>
      <c r="BT10">
        <v>0.22</v>
      </c>
      <c r="BU10">
        <v>0</v>
      </c>
      <c r="BV10">
        <v>102.58</v>
      </c>
      <c r="BW10">
        <v>2230.64</v>
      </c>
      <c r="BX10">
        <v>2230.64</v>
      </c>
      <c r="BY10">
        <v>12933.14</v>
      </c>
      <c r="BZ10">
        <v>0</v>
      </c>
    </row>
    <row r="11" spans="1:78" x14ac:dyDescent="0.2">
      <c r="A11" t="s">
        <v>120</v>
      </c>
      <c r="B11" t="s">
        <v>121</v>
      </c>
      <c r="C11">
        <v>12</v>
      </c>
      <c r="D11">
        <v>138.94</v>
      </c>
      <c r="E11">
        <v>3109.56</v>
      </c>
      <c r="F11">
        <v>3109.56</v>
      </c>
      <c r="G11">
        <v>2515.44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4.2099999999999999E-2</v>
      </c>
      <c r="Q11">
        <v>1.7399999999999999E-2</v>
      </c>
      <c r="R11">
        <v>5.1000000000000004E-3</v>
      </c>
      <c r="S11">
        <v>1.5E-3</v>
      </c>
      <c r="T11">
        <v>4.0000000000000002E-4</v>
      </c>
      <c r="U11">
        <v>48578.46</v>
      </c>
      <c r="V11">
        <v>20024.5</v>
      </c>
      <c r="W11">
        <v>5903.13</v>
      </c>
      <c r="X11">
        <v>1744.53</v>
      </c>
      <c r="Y11">
        <v>624.98</v>
      </c>
      <c r="Z11">
        <v>76555.679999999993</v>
      </c>
      <c r="AA11">
        <v>76875.61</v>
      </c>
      <c r="AB11">
        <v>319.93</v>
      </c>
      <c r="AC11">
        <v>6582.5992859999997</v>
      </c>
      <c r="AD11">
        <v>-1759.615</v>
      </c>
      <c r="AE11">
        <v>-28</v>
      </c>
      <c r="AF11">
        <v>8370.2142860000004</v>
      </c>
      <c r="AG11">
        <v>4269.88</v>
      </c>
      <c r="AH11">
        <v>314.08999999999997</v>
      </c>
      <c r="AI11">
        <v>936.89</v>
      </c>
      <c r="AJ11">
        <v>2098.11</v>
      </c>
      <c r="AK11">
        <v>6786.62</v>
      </c>
      <c r="AL11">
        <v>513.28</v>
      </c>
      <c r="AM11">
        <v>0</v>
      </c>
      <c r="AN11">
        <v>-0.75</v>
      </c>
      <c r="AO11">
        <v>7369.04</v>
      </c>
      <c r="AP11">
        <v>46.25</v>
      </c>
      <c r="AQ11">
        <v>7396.96</v>
      </c>
      <c r="AR11">
        <v>46.19</v>
      </c>
      <c r="AS11">
        <v>27.87</v>
      </c>
      <c r="AT11">
        <v>0</v>
      </c>
      <c r="AU11">
        <v>0</v>
      </c>
      <c r="AV11">
        <v>43.83</v>
      </c>
      <c r="AW11">
        <v>156.63999999999999</v>
      </c>
      <c r="AX11">
        <v>46.44</v>
      </c>
      <c r="AY11">
        <v>134.30000000000001</v>
      </c>
      <c r="AZ11">
        <v>12.79</v>
      </c>
      <c r="BA11">
        <v>0</v>
      </c>
      <c r="BB11">
        <v>0</v>
      </c>
      <c r="BC11">
        <v>13.4</v>
      </c>
      <c r="BD11">
        <v>0.12</v>
      </c>
      <c r="BE11">
        <v>0.52</v>
      </c>
      <c r="BF11">
        <v>27.11</v>
      </c>
      <c r="BG11">
        <v>16.39</v>
      </c>
      <c r="BH11">
        <v>558.54</v>
      </c>
      <c r="BI11">
        <v>215.78</v>
      </c>
      <c r="BJ11">
        <v>234.5</v>
      </c>
      <c r="BK11">
        <v>21356.44</v>
      </c>
      <c r="BL11">
        <v>0</v>
      </c>
      <c r="BM11">
        <v>0</v>
      </c>
      <c r="BN11">
        <v>22234</v>
      </c>
      <c r="BO11">
        <v>64.040000000000006</v>
      </c>
      <c r="BP11">
        <v>26.97</v>
      </c>
      <c r="BQ11">
        <v>2</v>
      </c>
      <c r="BR11">
        <v>1</v>
      </c>
      <c r="BS11">
        <v>0.27</v>
      </c>
      <c r="BT11">
        <v>0.22</v>
      </c>
      <c r="BU11">
        <v>0</v>
      </c>
      <c r="BV11">
        <v>104.22</v>
      </c>
      <c r="BW11">
        <v>2263.9</v>
      </c>
      <c r="BX11">
        <v>2263.9</v>
      </c>
      <c r="BY11">
        <v>13560.17</v>
      </c>
      <c r="BZ11">
        <v>0</v>
      </c>
    </row>
    <row r="12" spans="1:78" x14ac:dyDescent="0.2">
      <c r="A12" t="s">
        <v>120</v>
      </c>
      <c r="B12" t="s">
        <v>121</v>
      </c>
      <c r="C12">
        <v>13</v>
      </c>
      <c r="D12">
        <v>140.32</v>
      </c>
      <c r="E12">
        <v>3132.52</v>
      </c>
      <c r="F12">
        <v>3132.52</v>
      </c>
      <c r="G12">
        <v>2534.0700000000002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4.2599999999999999E-2</v>
      </c>
      <c r="Q12">
        <v>1.72E-2</v>
      </c>
      <c r="R12">
        <v>5.1000000000000004E-3</v>
      </c>
      <c r="S12">
        <v>1.5E-3</v>
      </c>
      <c r="T12">
        <v>4.0000000000000002E-4</v>
      </c>
      <c r="U12">
        <v>49117.32</v>
      </c>
      <c r="V12">
        <v>19849.599999999999</v>
      </c>
      <c r="W12">
        <v>5854.43</v>
      </c>
      <c r="X12">
        <v>1730.64</v>
      </c>
      <c r="Y12">
        <v>620.20000000000005</v>
      </c>
      <c r="Z12">
        <v>76875.59</v>
      </c>
      <c r="AA12">
        <v>77172.19</v>
      </c>
      <c r="AB12">
        <v>296.58999999999997</v>
      </c>
      <c r="AC12">
        <v>7462.0340480000004</v>
      </c>
      <c r="AD12">
        <v>-1631.2449999999999</v>
      </c>
      <c r="AE12">
        <v>-26.506666670000001</v>
      </c>
      <c r="AF12">
        <v>9119.7857139999996</v>
      </c>
      <c r="AG12">
        <v>4325.26</v>
      </c>
      <c r="AH12">
        <v>327.22000000000003</v>
      </c>
      <c r="AI12">
        <v>936.89</v>
      </c>
      <c r="AJ12">
        <v>2190.2199999999998</v>
      </c>
      <c r="AK12">
        <v>6958.52</v>
      </c>
      <c r="AL12">
        <v>524.91999999999996</v>
      </c>
      <c r="AM12">
        <v>0</v>
      </c>
      <c r="AN12">
        <v>-0.71</v>
      </c>
      <c r="AO12">
        <v>7396.96</v>
      </c>
      <c r="AP12">
        <v>46.19</v>
      </c>
      <c r="AQ12">
        <v>7423.04</v>
      </c>
      <c r="AR12">
        <v>46.12</v>
      </c>
      <c r="AS12">
        <v>26</v>
      </c>
      <c r="AT12">
        <v>0</v>
      </c>
      <c r="AU12">
        <v>0</v>
      </c>
      <c r="AV12">
        <v>43.82</v>
      </c>
      <c r="AW12">
        <v>159.66999999999999</v>
      </c>
      <c r="AX12">
        <v>46.64</v>
      </c>
      <c r="AY12">
        <v>135.52000000000001</v>
      </c>
      <c r="AZ12">
        <v>13.26</v>
      </c>
      <c r="BA12">
        <v>0</v>
      </c>
      <c r="BB12">
        <v>0</v>
      </c>
      <c r="BC12">
        <v>14.6</v>
      </c>
      <c r="BD12">
        <v>0.13</v>
      </c>
      <c r="BE12">
        <v>0.61</v>
      </c>
      <c r="BF12">
        <v>27.93</v>
      </c>
      <c r="BG12">
        <v>16.46</v>
      </c>
      <c r="BH12">
        <v>558.53</v>
      </c>
      <c r="BI12">
        <v>216.92</v>
      </c>
      <c r="BJ12">
        <v>233.24</v>
      </c>
      <c r="BK12">
        <v>21356.560000000001</v>
      </c>
      <c r="BL12">
        <v>0</v>
      </c>
      <c r="BM12">
        <v>0</v>
      </c>
      <c r="BN12">
        <v>22234</v>
      </c>
      <c r="BO12">
        <v>64.040000000000006</v>
      </c>
      <c r="BP12">
        <v>26.97</v>
      </c>
      <c r="BQ12">
        <v>2</v>
      </c>
      <c r="BR12">
        <v>1</v>
      </c>
      <c r="BS12">
        <v>0.27</v>
      </c>
      <c r="BT12">
        <v>0.22</v>
      </c>
      <c r="BU12">
        <v>0</v>
      </c>
      <c r="BV12">
        <v>105.74</v>
      </c>
      <c r="BW12">
        <v>2293.1799999999998</v>
      </c>
      <c r="BX12">
        <v>2293.1799999999998</v>
      </c>
      <c r="BY12">
        <v>14126.9</v>
      </c>
      <c r="BZ12">
        <v>0</v>
      </c>
    </row>
    <row r="13" spans="1:78" x14ac:dyDescent="0.2">
      <c r="A13" t="s">
        <v>120</v>
      </c>
      <c r="B13" t="s">
        <v>121</v>
      </c>
      <c r="C13">
        <v>14</v>
      </c>
      <c r="D13">
        <v>141.59</v>
      </c>
      <c r="E13">
        <v>3154.44</v>
      </c>
      <c r="F13">
        <v>3154.44</v>
      </c>
      <c r="G13">
        <v>2551.85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4.2999999999999997E-2</v>
      </c>
      <c r="Q13">
        <v>1.7100000000000001E-2</v>
      </c>
      <c r="R13">
        <v>5.0000000000000001E-3</v>
      </c>
      <c r="S13">
        <v>1.5E-3</v>
      </c>
      <c r="T13">
        <v>4.0000000000000002E-4</v>
      </c>
      <c r="U13">
        <v>49632.02</v>
      </c>
      <c r="V13">
        <v>19677.48</v>
      </c>
      <c r="W13">
        <v>5806.61</v>
      </c>
      <c r="X13">
        <v>1716.97</v>
      </c>
      <c r="Y13">
        <v>615.5</v>
      </c>
      <c r="Z13">
        <v>77172.2</v>
      </c>
      <c r="AA13">
        <v>77448.58</v>
      </c>
      <c r="AB13">
        <v>276.38</v>
      </c>
      <c r="AC13">
        <v>8405.8307139999997</v>
      </c>
      <c r="AD13">
        <v>-1520.09</v>
      </c>
      <c r="AE13">
        <v>-24.64</v>
      </c>
      <c r="AF13">
        <v>9950.5607139999993</v>
      </c>
      <c r="AG13">
        <v>4375.71</v>
      </c>
      <c r="AH13">
        <v>339.1</v>
      </c>
      <c r="AI13">
        <v>936.89</v>
      </c>
      <c r="AJ13">
        <v>2273.5700000000002</v>
      </c>
      <c r="AK13">
        <v>7114.09</v>
      </c>
      <c r="AL13">
        <v>535.25</v>
      </c>
      <c r="AM13">
        <v>0</v>
      </c>
      <c r="AN13">
        <v>-0.66</v>
      </c>
      <c r="AO13">
        <v>7423.04</v>
      </c>
      <c r="AP13">
        <v>46.12</v>
      </c>
      <c r="AQ13">
        <v>7447.42</v>
      </c>
      <c r="AR13">
        <v>45.98</v>
      </c>
      <c r="AS13">
        <v>24.23</v>
      </c>
      <c r="AT13">
        <v>0</v>
      </c>
      <c r="AU13">
        <v>0</v>
      </c>
      <c r="AV13">
        <v>43.8</v>
      </c>
      <c r="AW13">
        <v>162.41999999999999</v>
      </c>
      <c r="AX13">
        <v>46.83</v>
      </c>
      <c r="AY13">
        <v>136.66</v>
      </c>
      <c r="AZ13">
        <v>13.67</v>
      </c>
      <c r="BA13">
        <v>0</v>
      </c>
      <c r="BB13">
        <v>0</v>
      </c>
      <c r="BC13">
        <v>15.93</v>
      </c>
      <c r="BD13">
        <v>0.13</v>
      </c>
      <c r="BE13">
        <v>0.71</v>
      </c>
      <c r="BF13">
        <v>28.48</v>
      </c>
      <c r="BG13">
        <v>16.47</v>
      </c>
      <c r="BH13">
        <v>558.52</v>
      </c>
      <c r="BI13">
        <v>217.93</v>
      </c>
      <c r="BJ13">
        <v>232.05</v>
      </c>
      <c r="BK13">
        <v>21356.75</v>
      </c>
      <c r="BL13">
        <v>0</v>
      </c>
      <c r="BM13">
        <v>0</v>
      </c>
      <c r="BN13">
        <v>22234</v>
      </c>
      <c r="BO13">
        <v>64.040000000000006</v>
      </c>
      <c r="BP13">
        <v>26.97</v>
      </c>
      <c r="BQ13">
        <v>2</v>
      </c>
      <c r="BR13">
        <v>1</v>
      </c>
      <c r="BS13">
        <v>0.27</v>
      </c>
      <c r="BT13">
        <v>0.22</v>
      </c>
      <c r="BU13">
        <v>0</v>
      </c>
      <c r="BV13">
        <v>107.15</v>
      </c>
      <c r="BW13">
        <v>2319.84</v>
      </c>
      <c r="BX13">
        <v>2319.84</v>
      </c>
      <c r="BY13">
        <v>14639.97</v>
      </c>
      <c r="BZ13">
        <v>0</v>
      </c>
    </row>
    <row r="14" spans="1:78" x14ac:dyDescent="0.2">
      <c r="A14" t="s">
        <v>120</v>
      </c>
      <c r="B14" t="s">
        <v>121</v>
      </c>
      <c r="C14">
        <v>15</v>
      </c>
      <c r="D14">
        <v>142.80000000000001</v>
      </c>
      <c r="E14">
        <v>3174.44</v>
      </c>
      <c r="F14">
        <v>3174.44</v>
      </c>
      <c r="G14">
        <v>2568.09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4.3499999999999997E-2</v>
      </c>
      <c r="Q14">
        <v>1.6899999999999998E-2</v>
      </c>
      <c r="R14">
        <v>5.0000000000000001E-3</v>
      </c>
      <c r="S14">
        <v>1.5E-3</v>
      </c>
      <c r="T14">
        <v>4.0000000000000002E-4</v>
      </c>
      <c r="U14">
        <v>50124.25</v>
      </c>
      <c r="V14">
        <v>19508.25</v>
      </c>
      <c r="W14">
        <v>5759.46</v>
      </c>
      <c r="X14">
        <v>1703.54</v>
      </c>
      <c r="Y14">
        <v>610.86</v>
      </c>
      <c r="Z14">
        <v>77448.58</v>
      </c>
      <c r="AA14">
        <v>77706.36</v>
      </c>
      <c r="AB14">
        <v>257.77999999999997</v>
      </c>
      <c r="AC14">
        <v>9334.1526190000004</v>
      </c>
      <c r="AD14">
        <v>-1417.79</v>
      </c>
      <c r="AE14">
        <v>-23.146666669999998</v>
      </c>
      <c r="AF14">
        <v>10775.08929</v>
      </c>
      <c r="AG14">
        <v>4421.7299999999996</v>
      </c>
      <c r="AH14">
        <v>349.86</v>
      </c>
      <c r="AI14">
        <v>936.89</v>
      </c>
      <c r="AJ14">
        <v>2349.0300000000002</v>
      </c>
      <c r="AK14">
        <v>7255.82</v>
      </c>
      <c r="AL14">
        <v>544.45000000000005</v>
      </c>
      <c r="AM14">
        <v>0</v>
      </c>
      <c r="AN14">
        <v>-0.62</v>
      </c>
      <c r="AO14">
        <v>7447.42</v>
      </c>
      <c r="AP14">
        <v>45.98</v>
      </c>
      <c r="AQ14">
        <v>7470.21</v>
      </c>
      <c r="AR14">
        <v>45.82</v>
      </c>
      <c r="AS14">
        <v>22.64</v>
      </c>
      <c r="AT14">
        <v>0</v>
      </c>
      <c r="AU14">
        <v>0</v>
      </c>
      <c r="AV14">
        <v>43.79</v>
      </c>
      <c r="AW14">
        <v>164.91</v>
      </c>
      <c r="AX14">
        <v>47.02</v>
      </c>
      <c r="AY14">
        <v>137.66</v>
      </c>
      <c r="AZ14">
        <v>13.96</v>
      </c>
      <c r="BA14">
        <v>0</v>
      </c>
      <c r="BB14">
        <v>0</v>
      </c>
      <c r="BC14">
        <v>17.25</v>
      </c>
      <c r="BD14">
        <v>0.14000000000000001</v>
      </c>
      <c r="BE14">
        <v>0.82</v>
      </c>
      <c r="BF14">
        <v>28.98</v>
      </c>
      <c r="BG14">
        <v>16.489999999999998</v>
      </c>
      <c r="BH14">
        <v>558.51</v>
      </c>
      <c r="BI14">
        <v>218.72</v>
      </c>
      <c r="BJ14">
        <v>230.97</v>
      </c>
      <c r="BK14">
        <v>21357.06</v>
      </c>
      <c r="BL14">
        <v>0</v>
      </c>
      <c r="BM14">
        <v>0</v>
      </c>
      <c r="BN14">
        <v>22234</v>
      </c>
      <c r="BO14">
        <v>64.040000000000006</v>
      </c>
      <c r="BP14">
        <v>26.97</v>
      </c>
      <c r="BQ14">
        <v>2</v>
      </c>
      <c r="BR14">
        <v>1</v>
      </c>
      <c r="BS14">
        <v>0.27</v>
      </c>
      <c r="BT14">
        <v>0.22</v>
      </c>
      <c r="BU14">
        <v>0</v>
      </c>
      <c r="BV14">
        <v>108.46</v>
      </c>
      <c r="BW14">
        <v>2344.14</v>
      </c>
      <c r="BX14">
        <v>2344.14</v>
      </c>
      <c r="BY14">
        <v>15104.58</v>
      </c>
      <c r="BZ14">
        <v>0</v>
      </c>
    </row>
    <row r="15" spans="1:78" x14ac:dyDescent="0.2">
      <c r="A15" t="s">
        <v>120</v>
      </c>
      <c r="B15" t="s">
        <v>121</v>
      </c>
      <c r="C15">
        <v>16</v>
      </c>
      <c r="D15">
        <v>143.96</v>
      </c>
      <c r="E15">
        <v>3192.83</v>
      </c>
      <c r="F15">
        <v>3192.83</v>
      </c>
      <c r="G15">
        <v>2583.02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4.3900000000000002E-2</v>
      </c>
      <c r="Q15">
        <v>1.6799999999999999E-2</v>
      </c>
      <c r="R15">
        <v>5.0000000000000001E-3</v>
      </c>
      <c r="S15">
        <v>1.5E-3</v>
      </c>
      <c r="T15">
        <v>4.0000000000000002E-4</v>
      </c>
      <c r="U15">
        <v>50595.8</v>
      </c>
      <c r="V15">
        <v>19341.599999999999</v>
      </c>
      <c r="W15">
        <v>5713.06</v>
      </c>
      <c r="X15">
        <v>1690.3</v>
      </c>
      <c r="Y15">
        <v>606.29</v>
      </c>
      <c r="Z15">
        <v>77706.36</v>
      </c>
      <c r="AA15">
        <v>77947.05</v>
      </c>
      <c r="AB15">
        <v>240.7</v>
      </c>
      <c r="AC15">
        <v>10291.5931</v>
      </c>
      <c r="AD15">
        <v>-1323.85</v>
      </c>
      <c r="AE15">
        <v>-21.653333329999999</v>
      </c>
      <c r="AF15">
        <v>11637.09643</v>
      </c>
      <c r="AG15">
        <v>4463.87</v>
      </c>
      <c r="AH15">
        <v>359.61</v>
      </c>
      <c r="AI15">
        <v>936.89</v>
      </c>
      <c r="AJ15">
        <v>2417.38</v>
      </c>
      <c r="AK15">
        <v>7385.08</v>
      </c>
      <c r="AL15">
        <v>552.66</v>
      </c>
      <c r="AM15">
        <v>0</v>
      </c>
      <c r="AN15">
        <v>-0.57999999999999996</v>
      </c>
      <c r="AO15">
        <v>7470.21</v>
      </c>
      <c r="AP15">
        <v>45.82</v>
      </c>
      <c r="AQ15">
        <v>7491.56</v>
      </c>
      <c r="AR15">
        <v>45.64</v>
      </c>
      <c r="AS15">
        <v>21.17</v>
      </c>
      <c r="AT15">
        <v>0</v>
      </c>
      <c r="AU15">
        <v>0</v>
      </c>
      <c r="AV15">
        <v>43.77</v>
      </c>
      <c r="AW15">
        <v>167.16</v>
      </c>
      <c r="AX15">
        <v>47.21</v>
      </c>
      <c r="AY15">
        <v>138.54</v>
      </c>
      <c r="AZ15">
        <v>14.16</v>
      </c>
      <c r="BA15">
        <v>0</v>
      </c>
      <c r="BB15">
        <v>0</v>
      </c>
      <c r="BC15">
        <v>18.63</v>
      </c>
      <c r="BD15">
        <v>0.14000000000000001</v>
      </c>
      <c r="BE15">
        <v>0.95</v>
      </c>
      <c r="BF15">
        <v>29.34</v>
      </c>
      <c r="BG15">
        <v>16.52</v>
      </c>
      <c r="BH15">
        <v>558.5</v>
      </c>
      <c r="BI15">
        <v>219.32</v>
      </c>
      <c r="BJ15">
        <v>229.99</v>
      </c>
      <c r="BK15">
        <v>21357.43</v>
      </c>
      <c r="BL15">
        <v>0</v>
      </c>
      <c r="BM15">
        <v>0</v>
      </c>
      <c r="BN15">
        <v>22234</v>
      </c>
      <c r="BO15">
        <v>64.040000000000006</v>
      </c>
      <c r="BP15">
        <v>26.97</v>
      </c>
      <c r="BQ15">
        <v>2</v>
      </c>
      <c r="BR15">
        <v>1</v>
      </c>
      <c r="BS15">
        <v>0.27</v>
      </c>
      <c r="BT15">
        <v>0.22</v>
      </c>
      <c r="BU15">
        <v>0</v>
      </c>
      <c r="BV15">
        <v>109.7</v>
      </c>
      <c r="BW15">
        <v>2366.38</v>
      </c>
      <c r="BX15">
        <v>2366.38</v>
      </c>
      <c r="BY15">
        <v>15525.5</v>
      </c>
      <c r="BZ15">
        <v>0</v>
      </c>
    </row>
    <row r="16" spans="1:78" x14ac:dyDescent="0.2">
      <c r="A16" t="s">
        <v>120</v>
      </c>
      <c r="B16" t="s">
        <v>121</v>
      </c>
      <c r="C16">
        <v>17</v>
      </c>
      <c r="D16">
        <v>145.05000000000001</v>
      </c>
      <c r="E16">
        <v>3209.7</v>
      </c>
      <c r="F16">
        <v>3209.7</v>
      </c>
      <c r="G16">
        <v>2596.73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4.4299999999999999E-2</v>
      </c>
      <c r="Q16">
        <v>1.66E-2</v>
      </c>
      <c r="R16">
        <v>4.8999999999999998E-3</v>
      </c>
      <c r="S16">
        <v>1.5E-3</v>
      </c>
      <c r="T16">
        <v>2.9999999999999997E-4</v>
      </c>
      <c r="U16">
        <v>51089.919999999998</v>
      </c>
      <c r="V16">
        <v>19177.009999999998</v>
      </c>
      <c r="W16">
        <v>5667.2</v>
      </c>
      <c r="X16">
        <v>1677.25</v>
      </c>
      <c r="Y16">
        <v>601.89</v>
      </c>
      <c r="Z16">
        <v>77947.05</v>
      </c>
      <c r="AA16">
        <v>78213.27</v>
      </c>
      <c r="AB16">
        <v>266.20999999999998</v>
      </c>
      <c r="AC16">
        <v>10689.60095</v>
      </c>
      <c r="AD16">
        <v>-1464.155</v>
      </c>
      <c r="AE16">
        <v>-20.533333330000001</v>
      </c>
      <c r="AF16">
        <v>12174.289290000001</v>
      </c>
      <c r="AG16">
        <v>4640.93</v>
      </c>
      <c r="AH16">
        <v>368.45</v>
      </c>
      <c r="AI16">
        <v>803.05</v>
      </c>
      <c r="AJ16">
        <v>2479.33</v>
      </c>
      <c r="AK16">
        <v>7466.24</v>
      </c>
      <c r="AL16">
        <v>560.02</v>
      </c>
      <c r="AM16">
        <v>0</v>
      </c>
      <c r="AN16">
        <v>-0.55000000000000004</v>
      </c>
      <c r="AO16">
        <v>7491.56</v>
      </c>
      <c r="AP16">
        <v>45.64</v>
      </c>
      <c r="AQ16">
        <v>7511.75</v>
      </c>
      <c r="AR16">
        <v>45.58</v>
      </c>
      <c r="AS16">
        <v>20.13</v>
      </c>
      <c r="AT16">
        <v>0</v>
      </c>
      <c r="AU16">
        <v>0</v>
      </c>
      <c r="AV16">
        <v>37.51</v>
      </c>
      <c r="AW16">
        <v>173.09</v>
      </c>
      <c r="AX16">
        <v>47.4</v>
      </c>
      <c r="AY16">
        <v>139.31</v>
      </c>
      <c r="AZ16">
        <v>14.75</v>
      </c>
      <c r="BA16">
        <v>0</v>
      </c>
      <c r="BB16">
        <v>0</v>
      </c>
      <c r="BC16">
        <v>19.489999999999998</v>
      </c>
      <c r="BD16">
        <v>0.15</v>
      </c>
      <c r="BE16">
        <v>0.73</v>
      </c>
      <c r="BF16">
        <v>27.36</v>
      </c>
      <c r="BG16">
        <v>16.54</v>
      </c>
      <c r="BH16">
        <v>558.48</v>
      </c>
      <c r="BI16">
        <v>219.74</v>
      </c>
      <c r="BJ16">
        <v>231.66</v>
      </c>
      <c r="BK16">
        <v>21355.32</v>
      </c>
      <c r="BL16">
        <v>0</v>
      </c>
      <c r="BM16">
        <v>0</v>
      </c>
      <c r="BN16">
        <v>22234</v>
      </c>
      <c r="BO16">
        <v>64.040000000000006</v>
      </c>
      <c r="BP16">
        <v>26.97</v>
      </c>
      <c r="BQ16">
        <v>2</v>
      </c>
      <c r="BR16">
        <v>1</v>
      </c>
      <c r="BS16">
        <v>0.27</v>
      </c>
      <c r="BT16">
        <v>0.22</v>
      </c>
      <c r="BU16">
        <v>0</v>
      </c>
      <c r="BV16">
        <v>114.27</v>
      </c>
      <c r="BW16">
        <v>2460.13</v>
      </c>
      <c r="BX16">
        <v>2460.13</v>
      </c>
      <c r="BY16">
        <v>15907</v>
      </c>
      <c r="BZ16">
        <v>0</v>
      </c>
    </row>
    <row r="17" spans="1:78" x14ac:dyDescent="0.2">
      <c r="A17" t="s">
        <v>120</v>
      </c>
      <c r="B17" t="s">
        <v>121</v>
      </c>
      <c r="C17">
        <v>18</v>
      </c>
      <c r="D17">
        <v>146.08000000000001</v>
      </c>
      <c r="E17">
        <v>3226.36</v>
      </c>
      <c r="F17">
        <v>3226.36</v>
      </c>
      <c r="G17">
        <v>2610.25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4.4699999999999997E-2</v>
      </c>
      <c r="Q17">
        <v>1.6500000000000001E-2</v>
      </c>
      <c r="R17">
        <v>4.8999999999999998E-3</v>
      </c>
      <c r="S17">
        <v>1.4E-3</v>
      </c>
      <c r="T17">
        <v>2.9999999999999997E-4</v>
      </c>
      <c r="U17">
        <v>51544.71</v>
      </c>
      <c r="V17">
        <v>19015.11</v>
      </c>
      <c r="W17">
        <v>5622.36</v>
      </c>
      <c r="X17">
        <v>1664.41</v>
      </c>
      <c r="Y17">
        <v>597.37</v>
      </c>
      <c r="Z17">
        <v>78213.27</v>
      </c>
      <c r="AA17">
        <v>78443.95</v>
      </c>
      <c r="AB17">
        <v>230.69</v>
      </c>
      <c r="AC17">
        <v>12173.218570000001</v>
      </c>
      <c r="AD17">
        <v>-1268.7950000000001</v>
      </c>
      <c r="AE17">
        <v>-19.04</v>
      </c>
      <c r="AF17">
        <v>13461.05357</v>
      </c>
      <c r="AG17">
        <v>4611.1099999999997</v>
      </c>
      <c r="AH17">
        <v>376.48</v>
      </c>
      <c r="AI17">
        <v>936.89</v>
      </c>
      <c r="AJ17">
        <v>2535.5700000000002</v>
      </c>
      <c r="AK17">
        <v>7663.36</v>
      </c>
      <c r="AL17">
        <v>566.58000000000004</v>
      </c>
      <c r="AM17">
        <v>0</v>
      </c>
      <c r="AN17">
        <v>-0.51</v>
      </c>
      <c r="AO17">
        <v>7511.75</v>
      </c>
      <c r="AP17">
        <v>45.58</v>
      </c>
      <c r="AQ17">
        <v>7532.67</v>
      </c>
      <c r="AR17">
        <v>45.19</v>
      </c>
      <c r="AS17">
        <v>20.53</v>
      </c>
      <c r="AT17">
        <v>0</v>
      </c>
      <c r="AU17">
        <v>0</v>
      </c>
      <c r="AV17">
        <v>43.74</v>
      </c>
      <c r="AW17">
        <v>173.13</v>
      </c>
      <c r="AX17">
        <v>47.59</v>
      </c>
      <c r="AY17">
        <v>140.07</v>
      </c>
      <c r="AZ17">
        <v>14.29</v>
      </c>
      <c r="BA17">
        <v>0</v>
      </c>
      <c r="BB17">
        <v>0</v>
      </c>
      <c r="BC17">
        <v>21.55</v>
      </c>
      <c r="BD17">
        <v>0.15</v>
      </c>
      <c r="BE17">
        <v>1.24</v>
      </c>
      <c r="BF17">
        <v>29.79</v>
      </c>
      <c r="BG17">
        <v>16.440000000000001</v>
      </c>
      <c r="BH17">
        <v>558.47</v>
      </c>
      <c r="BI17">
        <v>220.14</v>
      </c>
      <c r="BJ17">
        <v>227.41</v>
      </c>
      <c r="BK17">
        <v>21359.19</v>
      </c>
      <c r="BL17">
        <v>0</v>
      </c>
      <c r="BM17">
        <v>0</v>
      </c>
      <c r="BN17">
        <v>22234</v>
      </c>
      <c r="BO17">
        <v>64.040000000000006</v>
      </c>
      <c r="BP17">
        <v>26.97</v>
      </c>
      <c r="BQ17">
        <v>2</v>
      </c>
      <c r="BR17">
        <v>1</v>
      </c>
      <c r="BS17">
        <v>0.27</v>
      </c>
      <c r="BT17">
        <v>0.22</v>
      </c>
      <c r="BU17">
        <v>0</v>
      </c>
      <c r="BV17">
        <v>113.7</v>
      </c>
      <c r="BW17">
        <v>2444.2399999999998</v>
      </c>
      <c r="BX17">
        <v>2444.2399999999998</v>
      </c>
      <c r="BY17">
        <v>16253.72</v>
      </c>
      <c r="BZ17">
        <v>0</v>
      </c>
    </row>
    <row r="18" spans="1:78" x14ac:dyDescent="0.2">
      <c r="A18" t="s">
        <v>120</v>
      </c>
      <c r="B18" t="s">
        <v>121</v>
      </c>
      <c r="C18">
        <v>19</v>
      </c>
      <c r="D18">
        <v>147.13</v>
      </c>
      <c r="E18">
        <v>3239.59</v>
      </c>
      <c r="F18">
        <v>3239.59</v>
      </c>
      <c r="G18">
        <v>2621.04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4.5100000000000001E-2</v>
      </c>
      <c r="Q18">
        <v>1.6400000000000001E-2</v>
      </c>
      <c r="R18">
        <v>4.7999999999999996E-3</v>
      </c>
      <c r="S18">
        <v>1.4E-3</v>
      </c>
      <c r="T18">
        <v>2.9999999999999997E-4</v>
      </c>
      <c r="U18">
        <v>51956.28</v>
      </c>
      <c r="V18">
        <v>18855.02</v>
      </c>
      <c r="W18">
        <v>5577.78</v>
      </c>
      <c r="X18">
        <v>1651.71</v>
      </c>
      <c r="Y18">
        <v>592.99</v>
      </c>
      <c r="Z18">
        <v>78443.95</v>
      </c>
      <c r="AA18">
        <v>78633.789999999994</v>
      </c>
      <c r="AB18">
        <v>189.84</v>
      </c>
      <c r="AC18">
        <v>13342.59762</v>
      </c>
      <c r="AD18">
        <v>-1044.1199999999999</v>
      </c>
      <c r="AE18">
        <v>-17.54666667</v>
      </c>
      <c r="AF18">
        <v>14404.264289999999</v>
      </c>
      <c r="AG18">
        <v>4608.79</v>
      </c>
      <c r="AH18">
        <v>383.75</v>
      </c>
      <c r="AI18">
        <v>936.89</v>
      </c>
      <c r="AJ18">
        <v>2586.52</v>
      </c>
      <c r="AK18">
        <v>7753.98</v>
      </c>
      <c r="AL18">
        <v>572.39</v>
      </c>
      <c r="AM18">
        <v>0</v>
      </c>
      <c r="AN18">
        <v>-0.47</v>
      </c>
      <c r="AO18">
        <v>7532.67</v>
      </c>
      <c r="AP18">
        <v>45.19</v>
      </c>
      <c r="AQ18">
        <v>7551.3</v>
      </c>
      <c r="AR18">
        <v>45</v>
      </c>
      <c r="AS18">
        <v>18.440000000000001</v>
      </c>
      <c r="AT18">
        <v>0</v>
      </c>
      <c r="AU18">
        <v>0</v>
      </c>
      <c r="AV18">
        <v>43.73</v>
      </c>
      <c r="AW18">
        <v>173.85</v>
      </c>
      <c r="AX18">
        <v>47.78</v>
      </c>
      <c r="AY18">
        <v>140.58000000000001</v>
      </c>
      <c r="AZ18">
        <v>14.22</v>
      </c>
      <c r="BA18">
        <v>0</v>
      </c>
      <c r="BB18">
        <v>0</v>
      </c>
      <c r="BC18">
        <v>23.06</v>
      </c>
      <c r="BD18">
        <v>0.15</v>
      </c>
      <c r="BE18">
        <v>1.41</v>
      </c>
      <c r="BF18">
        <v>29.96</v>
      </c>
      <c r="BG18">
        <v>16.399999999999999</v>
      </c>
      <c r="BH18">
        <v>558.47</v>
      </c>
      <c r="BI18">
        <v>220.16</v>
      </c>
      <c r="BJ18">
        <v>226.69</v>
      </c>
      <c r="BK18">
        <v>21359.91</v>
      </c>
      <c r="BL18">
        <v>0</v>
      </c>
      <c r="BM18">
        <v>0</v>
      </c>
      <c r="BN18">
        <v>22234</v>
      </c>
      <c r="BO18">
        <v>64.040000000000006</v>
      </c>
      <c r="BP18">
        <v>26.97</v>
      </c>
      <c r="BQ18">
        <v>2</v>
      </c>
      <c r="BR18">
        <v>1</v>
      </c>
      <c r="BS18">
        <v>0.27</v>
      </c>
      <c r="BT18">
        <v>0.22</v>
      </c>
      <c r="BU18">
        <v>0</v>
      </c>
      <c r="BV18">
        <v>113.91</v>
      </c>
      <c r="BW18">
        <v>2442.88</v>
      </c>
      <c r="BX18">
        <v>2442.88</v>
      </c>
      <c r="BY18">
        <v>16567.55</v>
      </c>
      <c r="BZ18">
        <v>0</v>
      </c>
    </row>
    <row r="19" spans="1:78" x14ac:dyDescent="0.2">
      <c r="A19" t="s">
        <v>120</v>
      </c>
      <c r="B19" t="s">
        <v>121</v>
      </c>
      <c r="C19">
        <v>20</v>
      </c>
      <c r="D19">
        <v>148.1</v>
      </c>
      <c r="E19">
        <v>3254.28</v>
      </c>
      <c r="F19">
        <v>3254.28</v>
      </c>
      <c r="G19">
        <v>2632.98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4.5400000000000003E-2</v>
      </c>
      <c r="Q19">
        <v>1.6199999999999999E-2</v>
      </c>
      <c r="R19">
        <v>4.7999999999999996E-3</v>
      </c>
      <c r="S19">
        <v>1.4E-3</v>
      </c>
      <c r="T19">
        <v>2.9999999999999997E-4</v>
      </c>
      <c r="U19">
        <v>52353.86</v>
      </c>
      <c r="V19">
        <v>18696.96</v>
      </c>
      <c r="W19">
        <v>5533.75</v>
      </c>
      <c r="X19">
        <v>1639.16</v>
      </c>
      <c r="Y19">
        <v>588.65</v>
      </c>
      <c r="Z19">
        <v>78633.78</v>
      </c>
      <c r="AA19">
        <v>78812.38</v>
      </c>
      <c r="AB19">
        <v>178.6</v>
      </c>
      <c r="AC19">
        <v>14324.13595</v>
      </c>
      <c r="AD19">
        <v>-982.3</v>
      </c>
      <c r="AE19">
        <v>-16.053333330000001</v>
      </c>
      <c r="AF19">
        <v>15322.48929</v>
      </c>
      <c r="AG19">
        <v>4622.1400000000003</v>
      </c>
      <c r="AH19">
        <v>390.37</v>
      </c>
      <c r="AI19">
        <v>936.89</v>
      </c>
      <c r="AJ19">
        <v>2632.84</v>
      </c>
      <c r="AK19">
        <v>7826.38</v>
      </c>
      <c r="AL19">
        <v>577.59</v>
      </c>
      <c r="AM19">
        <v>0</v>
      </c>
      <c r="AN19">
        <v>-0.43</v>
      </c>
      <c r="AO19">
        <v>7551.3</v>
      </c>
      <c r="AP19">
        <v>45</v>
      </c>
      <c r="AQ19">
        <v>7568.29</v>
      </c>
      <c r="AR19">
        <v>44.75</v>
      </c>
      <c r="AS19">
        <v>16.75</v>
      </c>
      <c r="AT19">
        <v>0</v>
      </c>
      <c r="AU19">
        <v>0</v>
      </c>
      <c r="AV19">
        <v>43.72</v>
      </c>
      <c r="AW19">
        <v>174.93</v>
      </c>
      <c r="AX19">
        <v>47.97</v>
      </c>
      <c r="AY19">
        <v>141.19999999999999</v>
      </c>
      <c r="AZ19">
        <v>14.1</v>
      </c>
      <c r="BA19">
        <v>0</v>
      </c>
      <c r="BB19">
        <v>0</v>
      </c>
      <c r="BC19">
        <v>24.53</v>
      </c>
      <c r="BD19">
        <v>0.15</v>
      </c>
      <c r="BE19">
        <v>1.6</v>
      </c>
      <c r="BF19">
        <v>30.12</v>
      </c>
      <c r="BG19">
        <v>16.329999999999998</v>
      </c>
      <c r="BH19">
        <v>558.47</v>
      </c>
      <c r="BI19">
        <v>220.35</v>
      </c>
      <c r="BJ19">
        <v>226.39</v>
      </c>
      <c r="BK19">
        <v>21360.01</v>
      </c>
      <c r="BL19">
        <v>0</v>
      </c>
      <c r="BM19">
        <v>0</v>
      </c>
      <c r="BN19">
        <v>22234</v>
      </c>
      <c r="BO19">
        <v>64.040000000000006</v>
      </c>
      <c r="BP19">
        <v>26.97</v>
      </c>
      <c r="BQ19">
        <v>2</v>
      </c>
      <c r="BR19">
        <v>1</v>
      </c>
      <c r="BS19">
        <v>0.27</v>
      </c>
      <c r="BT19">
        <v>0.22</v>
      </c>
      <c r="BU19">
        <v>0</v>
      </c>
      <c r="BV19">
        <v>114.48</v>
      </c>
      <c r="BW19">
        <v>2449.83</v>
      </c>
      <c r="BX19">
        <v>2449.83</v>
      </c>
      <c r="BY19">
        <v>16853.47</v>
      </c>
      <c r="BZ19">
        <v>0</v>
      </c>
    </row>
    <row r="20" spans="1:78" x14ac:dyDescent="0.2">
      <c r="A20" t="s">
        <v>120</v>
      </c>
      <c r="B20" t="s">
        <v>122</v>
      </c>
      <c r="C20">
        <v>3</v>
      </c>
      <c r="D20">
        <v>1773.94</v>
      </c>
      <c r="E20">
        <v>1097.69</v>
      </c>
      <c r="F20">
        <v>137.21</v>
      </c>
      <c r="G20">
        <v>3841.91</v>
      </c>
      <c r="H20">
        <v>231.46</v>
      </c>
      <c r="I20">
        <v>1045.1099999999999</v>
      </c>
      <c r="J20">
        <v>7315.77</v>
      </c>
      <c r="K20">
        <v>4667.1499999999996</v>
      </c>
      <c r="L20">
        <v>55.18</v>
      </c>
      <c r="M20">
        <v>333.82</v>
      </c>
      <c r="N20">
        <v>219.37</v>
      </c>
      <c r="O20">
        <v>238.44</v>
      </c>
      <c r="P20">
        <v>4.1399999999999999E-2</v>
      </c>
      <c r="Q20">
        <v>1.9199999999999998E-2</v>
      </c>
      <c r="R20">
        <v>5.5999999999999999E-3</v>
      </c>
      <c r="S20">
        <v>1.6000000000000001E-3</v>
      </c>
      <c r="T20">
        <v>4.0000000000000002E-4</v>
      </c>
      <c r="U20">
        <v>47683.21</v>
      </c>
      <c r="V20">
        <v>22116.02</v>
      </c>
      <c r="W20">
        <v>6433.13</v>
      </c>
      <c r="X20">
        <v>1887.46</v>
      </c>
      <c r="Y20">
        <v>675.16</v>
      </c>
      <c r="Z20">
        <v>76557.88</v>
      </c>
      <c r="AA20">
        <v>78794.98</v>
      </c>
      <c r="AB20">
        <v>2237.1</v>
      </c>
      <c r="AC20">
        <v>-8738.6873809999997</v>
      </c>
      <c r="AD20">
        <v>-12304.05</v>
      </c>
      <c r="AE20">
        <v>-38.826666670000002</v>
      </c>
      <c r="AF20">
        <v>3604.1892859999998</v>
      </c>
      <c r="AG20">
        <v>8102.95</v>
      </c>
      <c r="AH20">
        <v>211.74</v>
      </c>
      <c r="AI20">
        <v>936.89</v>
      </c>
      <c r="AJ20">
        <v>3434.6</v>
      </c>
      <c r="AK20">
        <v>9795.19</v>
      </c>
      <c r="AL20">
        <v>654.84</v>
      </c>
      <c r="AM20">
        <v>0</v>
      </c>
      <c r="AN20">
        <v>-1.04</v>
      </c>
      <c r="AO20">
        <v>7231.45</v>
      </c>
      <c r="AP20">
        <v>30.3</v>
      </c>
      <c r="AQ20">
        <v>7405.3</v>
      </c>
      <c r="AR20">
        <v>33.96</v>
      </c>
      <c r="AS20">
        <v>177.51</v>
      </c>
      <c r="AT20">
        <v>0</v>
      </c>
      <c r="AU20">
        <v>0</v>
      </c>
      <c r="AV20">
        <v>74.12</v>
      </c>
      <c r="AW20">
        <v>196.5</v>
      </c>
      <c r="AX20">
        <v>196.3</v>
      </c>
      <c r="AY20">
        <v>254.87</v>
      </c>
      <c r="AZ20">
        <v>4.16</v>
      </c>
      <c r="BA20">
        <v>0</v>
      </c>
      <c r="BB20">
        <v>0</v>
      </c>
      <c r="BC20">
        <v>5.77</v>
      </c>
      <c r="BD20">
        <v>0.04</v>
      </c>
      <c r="BE20">
        <v>0.14000000000000001</v>
      </c>
      <c r="BF20">
        <v>19.37</v>
      </c>
      <c r="BG20">
        <v>11.96</v>
      </c>
      <c r="BH20">
        <v>558.55999999999995</v>
      </c>
      <c r="BI20">
        <v>992.5</v>
      </c>
      <c r="BJ20">
        <v>53.96</v>
      </c>
      <c r="BK20">
        <v>20758.599999999999</v>
      </c>
      <c r="BL20">
        <v>0</v>
      </c>
      <c r="BM20">
        <v>0</v>
      </c>
      <c r="BN20">
        <v>22234</v>
      </c>
      <c r="BO20">
        <v>64.040000000000006</v>
      </c>
      <c r="BP20">
        <v>26.97</v>
      </c>
      <c r="BQ20">
        <v>2</v>
      </c>
      <c r="BR20">
        <v>1</v>
      </c>
      <c r="BS20">
        <v>0.23</v>
      </c>
      <c r="BT20">
        <v>0.27</v>
      </c>
      <c r="BU20">
        <v>0</v>
      </c>
      <c r="BV20">
        <v>6225.76</v>
      </c>
      <c r="BW20">
        <v>4518.53</v>
      </c>
      <c r="BX20">
        <v>6779.4</v>
      </c>
      <c r="BY20">
        <v>24571.67</v>
      </c>
      <c r="BZ20">
        <v>4557.43</v>
      </c>
    </row>
    <row r="21" spans="1:78" x14ac:dyDescent="0.2">
      <c r="A21" t="s">
        <v>120</v>
      </c>
      <c r="B21" t="s">
        <v>122</v>
      </c>
      <c r="C21">
        <v>4</v>
      </c>
      <c r="D21">
        <v>1729.83</v>
      </c>
      <c r="E21">
        <v>1103.2</v>
      </c>
      <c r="F21">
        <v>137.9</v>
      </c>
      <c r="G21">
        <v>3861.19</v>
      </c>
      <c r="H21">
        <v>238.25</v>
      </c>
      <c r="I21">
        <v>1085.58</v>
      </c>
      <c r="J21">
        <v>7599.06</v>
      </c>
      <c r="K21">
        <v>4854.6000000000004</v>
      </c>
      <c r="L21">
        <v>55.2</v>
      </c>
      <c r="M21">
        <v>474.74</v>
      </c>
      <c r="N21">
        <v>311.97000000000003</v>
      </c>
      <c r="O21">
        <v>339.1</v>
      </c>
      <c r="P21">
        <v>4.3499999999999997E-2</v>
      </c>
      <c r="Q21">
        <v>1.9E-2</v>
      </c>
      <c r="R21">
        <v>5.4999999999999997E-3</v>
      </c>
      <c r="S21">
        <v>1.6000000000000001E-3</v>
      </c>
      <c r="T21">
        <v>4.0000000000000002E-4</v>
      </c>
      <c r="U21">
        <v>50159.27</v>
      </c>
      <c r="V21">
        <v>21855.43</v>
      </c>
      <c r="W21">
        <v>6367.39</v>
      </c>
      <c r="X21">
        <v>1869.77</v>
      </c>
      <c r="Y21">
        <v>668.96</v>
      </c>
      <c r="Z21">
        <v>78794.98</v>
      </c>
      <c r="AA21">
        <v>80920.81</v>
      </c>
      <c r="AB21">
        <v>2125.84</v>
      </c>
      <c r="AC21">
        <v>-6497.8326189999998</v>
      </c>
      <c r="AD21">
        <v>-11692.12</v>
      </c>
      <c r="AE21">
        <v>-33.973333330000003</v>
      </c>
      <c r="AF21">
        <v>5228.260714</v>
      </c>
      <c r="AG21">
        <v>8402.89</v>
      </c>
      <c r="AH21">
        <v>284.56</v>
      </c>
      <c r="AI21">
        <v>1250.8900000000001</v>
      </c>
      <c r="AJ21">
        <v>4619.63</v>
      </c>
      <c r="AK21">
        <v>11657.16</v>
      </c>
      <c r="AL21">
        <v>775.77</v>
      </c>
      <c r="AM21">
        <v>0</v>
      </c>
      <c r="AN21">
        <v>-0.91</v>
      </c>
      <c r="AO21">
        <v>7405.3</v>
      </c>
      <c r="AP21">
        <v>33.96</v>
      </c>
      <c r="AQ21">
        <v>7584.82</v>
      </c>
      <c r="AR21">
        <v>37.89</v>
      </c>
      <c r="AS21">
        <v>183.45</v>
      </c>
      <c r="AT21">
        <v>0</v>
      </c>
      <c r="AU21">
        <v>0</v>
      </c>
      <c r="AV21">
        <v>96.84</v>
      </c>
      <c r="AW21">
        <v>230.73</v>
      </c>
      <c r="AX21">
        <v>195.24</v>
      </c>
      <c r="AY21">
        <v>269.57</v>
      </c>
      <c r="AZ21">
        <v>6.15</v>
      </c>
      <c r="BA21">
        <v>0</v>
      </c>
      <c r="BB21">
        <v>0</v>
      </c>
      <c r="BC21">
        <v>8.3699999999999992</v>
      </c>
      <c r="BD21">
        <v>0.08</v>
      </c>
      <c r="BE21">
        <v>0.22</v>
      </c>
      <c r="BF21">
        <v>25.1</v>
      </c>
      <c r="BG21">
        <v>13.94</v>
      </c>
      <c r="BH21">
        <v>558.24</v>
      </c>
      <c r="BI21">
        <v>1017.46</v>
      </c>
      <c r="BJ21">
        <v>70.11</v>
      </c>
      <c r="BK21">
        <v>20717.490000000002</v>
      </c>
      <c r="BL21">
        <v>0</v>
      </c>
      <c r="BM21">
        <v>0</v>
      </c>
      <c r="BN21">
        <v>22234</v>
      </c>
      <c r="BO21">
        <v>64.040000000000006</v>
      </c>
      <c r="BP21">
        <v>26.97</v>
      </c>
      <c r="BQ21">
        <v>2</v>
      </c>
      <c r="BR21">
        <v>1</v>
      </c>
      <c r="BS21">
        <v>0.23</v>
      </c>
      <c r="BT21">
        <v>0.27</v>
      </c>
      <c r="BU21">
        <v>0</v>
      </c>
      <c r="BV21">
        <v>8330.69</v>
      </c>
      <c r="BW21">
        <v>6246.51</v>
      </c>
      <c r="BX21">
        <v>8311.6299999999992</v>
      </c>
      <c r="BY21">
        <v>32256.51</v>
      </c>
      <c r="BZ21">
        <v>3163.17</v>
      </c>
    </row>
    <row r="22" spans="1:78" x14ac:dyDescent="0.2">
      <c r="A22" t="s">
        <v>120</v>
      </c>
      <c r="B22" t="s">
        <v>122</v>
      </c>
      <c r="C22">
        <v>5</v>
      </c>
      <c r="D22">
        <v>1738.42</v>
      </c>
      <c r="E22">
        <v>1108.68</v>
      </c>
      <c r="F22">
        <v>138.58000000000001</v>
      </c>
      <c r="G22">
        <v>3880.37</v>
      </c>
      <c r="H22">
        <v>243.77</v>
      </c>
      <c r="I22">
        <v>1102.3900000000001</v>
      </c>
      <c r="J22">
        <v>7716.72</v>
      </c>
      <c r="K22">
        <v>4920.96</v>
      </c>
      <c r="L22">
        <v>55.23</v>
      </c>
      <c r="M22">
        <v>413.22</v>
      </c>
      <c r="N22">
        <v>271.55</v>
      </c>
      <c r="O22">
        <v>295.16000000000003</v>
      </c>
      <c r="P22">
        <v>4.5400000000000003E-2</v>
      </c>
      <c r="Q22">
        <v>1.8700000000000001E-2</v>
      </c>
      <c r="R22">
        <v>5.4999999999999997E-3</v>
      </c>
      <c r="S22">
        <v>1.6000000000000001E-3</v>
      </c>
      <c r="T22">
        <v>4.0000000000000002E-4</v>
      </c>
      <c r="U22">
        <v>52288.58</v>
      </c>
      <c r="V22">
        <v>21608.6</v>
      </c>
      <c r="W22">
        <v>6304.01</v>
      </c>
      <c r="X22">
        <v>1852.48</v>
      </c>
      <c r="Y22">
        <v>662.87</v>
      </c>
      <c r="Z22">
        <v>80920.800000000003</v>
      </c>
      <c r="AA22">
        <v>82716.539999999994</v>
      </c>
      <c r="AB22">
        <v>1795.73</v>
      </c>
      <c r="AC22">
        <v>-3503.7923810000002</v>
      </c>
      <c r="AD22">
        <v>-9876.5149999999994</v>
      </c>
      <c r="AE22">
        <v>-29.866666670000001</v>
      </c>
      <c r="AF22">
        <v>6402.5892860000004</v>
      </c>
      <c r="AG22">
        <v>8560.52</v>
      </c>
      <c r="AH22">
        <v>349.82</v>
      </c>
      <c r="AI22">
        <v>936.89</v>
      </c>
      <c r="AJ22">
        <v>5754.4</v>
      </c>
      <c r="AK22">
        <v>12922.52</v>
      </c>
      <c r="AL22">
        <v>884.14</v>
      </c>
      <c r="AM22">
        <v>0</v>
      </c>
      <c r="AN22">
        <v>-0.8</v>
      </c>
      <c r="AO22">
        <v>7584.81</v>
      </c>
      <c r="AP22">
        <v>37.89</v>
      </c>
      <c r="AQ22">
        <v>7748.72</v>
      </c>
      <c r="AR22">
        <v>39.81</v>
      </c>
      <c r="AS22">
        <v>165.82</v>
      </c>
      <c r="AT22">
        <v>0</v>
      </c>
      <c r="AU22">
        <v>0</v>
      </c>
      <c r="AV22">
        <v>77.510000000000005</v>
      </c>
      <c r="AW22">
        <v>254.75</v>
      </c>
      <c r="AX22">
        <v>196.12</v>
      </c>
      <c r="AY22">
        <v>270.04000000000002</v>
      </c>
      <c r="AZ22">
        <v>7.41</v>
      </c>
      <c r="BA22">
        <v>0</v>
      </c>
      <c r="BB22">
        <v>0</v>
      </c>
      <c r="BC22">
        <v>10.25</v>
      </c>
      <c r="BD22">
        <v>0.1</v>
      </c>
      <c r="BE22">
        <v>0.32</v>
      </c>
      <c r="BF22">
        <v>27.76</v>
      </c>
      <c r="BG22">
        <v>14.77</v>
      </c>
      <c r="BH22">
        <v>557.92999999999995</v>
      </c>
      <c r="BI22">
        <v>1031.21</v>
      </c>
      <c r="BJ22">
        <v>85.99</v>
      </c>
      <c r="BK22">
        <v>20687.900000000001</v>
      </c>
      <c r="BL22">
        <v>0</v>
      </c>
      <c r="BM22">
        <v>0</v>
      </c>
      <c r="BN22">
        <v>22234</v>
      </c>
      <c r="BO22">
        <v>64.040000000000006</v>
      </c>
      <c r="BP22">
        <v>26.97</v>
      </c>
      <c r="BQ22">
        <v>2</v>
      </c>
      <c r="BR22">
        <v>1</v>
      </c>
      <c r="BS22">
        <v>0.23</v>
      </c>
      <c r="BT22">
        <v>0.27</v>
      </c>
      <c r="BU22">
        <v>0</v>
      </c>
      <c r="BV22">
        <v>10466.82</v>
      </c>
      <c r="BW22">
        <v>7893.11</v>
      </c>
      <c r="BX22">
        <v>9430.7000000000007</v>
      </c>
      <c r="BY22">
        <v>39574.69</v>
      </c>
      <c r="BZ22">
        <v>2195.46</v>
      </c>
    </row>
    <row r="23" spans="1:78" x14ac:dyDescent="0.2">
      <c r="A23" t="s">
        <v>120</v>
      </c>
      <c r="B23" t="s">
        <v>122</v>
      </c>
      <c r="C23">
        <v>6</v>
      </c>
      <c r="D23">
        <v>1746.98</v>
      </c>
      <c r="E23">
        <v>1114.1300000000001</v>
      </c>
      <c r="F23">
        <v>139.27000000000001</v>
      </c>
      <c r="G23">
        <v>3899.46</v>
      </c>
      <c r="H23">
        <v>241.59</v>
      </c>
      <c r="I23">
        <v>1118.24</v>
      </c>
      <c r="J23">
        <v>7827.68</v>
      </c>
      <c r="K23">
        <v>4994.79</v>
      </c>
      <c r="L23">
        <v>65.64</v>
      </c>
      <c r="M23">
        <v>440.02</v>
      </c>
      <c r="N23">
        <v>289.14999999999998</v>
      </c>
      <c r="O23">
        <v>314.3</v>
      </c>
      <c r="P23">
        <v>4.7100000000000003E-2</v>
      </c>
      <c r="Q23">
        <v>1.8499999999999999E-2</v>
      </c>
      <c r="R23">
        <v>5.4000000000000003E-3</v>
      </c>
      <c r="S23">
        <v>1.6000000000000001E-3</v>
      </c>
      <c r="T23">
        <v>4.0000000000000002E-4</v>
      </c>
      <c r="U23">
        <v>54275.7</v>
      </c>
      <c r="V23">
        <v>21373.45</v>
      </c>
      <c r="W23">
        <v>6242.83</v>
      </c>
      <c r="X23">
        <v>1835.64</v>
      </c>
      <c r="Y23">
        <v>656.95</v>
      </c>
      <c r="Z23">
        <v>82716.539999999994</v>
      </c>
      <c r="AA23">
        <v>84384.57</v>
      </c>
      <c r="AB23">
        <v>1668.03</v>
      </c>
      <c r="AC23">
        <v>-710.65523810000002</v>
      </c>
      <c r="AD23">
        <v>-9174.1650000000009</v>
      </c>
      <c r="AE23">
        <v>-25.38666667</v>
      </c>
      <c r="AF23">
        <v>8488.8964290000004</v>
      </c>
      <c r="AG23">
        <v>8663.65</v>
      </c>
      <c r="AH23">
        <v>408.51</v>
      </c>
      <c r="AI23">
        <v>936.89</v>
      </c>
      <c r="AJ23">
        <v>6851.74</v>
      </c>
      <c r="AK23">
        <v>14209.54</v>
      </c>
      <c r="AL23">
        <v>983.9</v>
      </c>
      <c r="AM23">
        <v>0</v>
      </c>
      <c r="AN23">
        <v>-0.68</v>
      </c>
      <c r="AO23">
        <v>7748.72</v>
      </c>
      <c r="AP23">
        <v>39.81</v>
      </c>
      <c r="AQ23">
        <v>7903.81</v>
      </c>
      <c r="AR23">
        <v>41.15</v>
      </c>
      <c r="AS23">
        <v>156.43</v>
      </c>
      <c r="AT23">
        <v>0</v>
      </c>
      <c r="AU23">
        <v>0</v>
      </c>
      <c r="AV23">
        <v>78.959999999999994</v>
      </c>
      <c r="AW23">
        <v>272.77999999999997</v>
      </c>
      <c r="AX23">
        <v>196.55</v>
      </c>
      <c r="AY23">
        <v>276.25</v>
      </c>
      <c r="AZ23">
        <v>8.68</v>
      </c>
      <c r="BA23">
        <v>0</v>
      </c>
      <c r="BB23">
        <v>0</v>
      </c>
      <c r="BC23">
        <v>13.59</v>
      </c>
      <c r="BD23">
        <v>0.12</v>
      </c>
      <c r="BE23">
        <v>0.51</v>
      </c>
      <c r="BF23">
        <v>31.4</v>
      </c>
      <c r="BG23">
        <v>15.31</v>
      </c>
      <c r="BH23">
        <v>557.62</v>
      </c>
      <c r="BI23">
        <v>1047.81</v>
      </c>
      <c r="BJ23">
        <v>99.2</v>
      </c>
      <c r="BK23">
        <v>20658.09</v>
      </c>
      <c r="BL23">
        <v>0</v>
      </c>
      <c r="BM23">
        <v>0</v>
      </c>
      <c r="BN23">
        <v>22234</v>
      </c>
      <c r="BO23">
        <v>64.040000000000006</v>
      </c>
      <c r="BP23">
        <v>26.97</v>
      </c>
      <c r="BQ23">
        <v>2</v>
      </c>
      <c r="BR23">
        <v>1</v>
      </c>
      <c r="BS23">
        <v>0.23</v>
      </c>
      <c r="BT23">
        <v>0.27</v>
      </c>
      <c r="BU23">
        <v>0</v>
      </c>
      <c r="BV23">
        <v>12659.44</v>
      </c>
      <c r="BW23">
        <v>9570.7800000000007</v>
      </c>
      <c r="BX23">
        <v>10380.23</v>
      </c>
      <c r="BY23">
        <v>46663</v>
      </c>
      <c r="BZ23">
        <v>1523.8</v>
      </c>
    </row>
    <row r="24" spans="1:78" x14ac:dyDescent="0.2">
      <c r="A24" t="s">
        <v>120</v>
      </c>
      <c r="B24" t="s">
        <v>122</v>
      </c>
      <c r="C24">
        <v>7</v>
      </c>
      <c r="D24">
        <v>1755.49</v>
      </c>
      <c r="E24">
        <v>1119.56</v>
      </c>
      <c r="F24">
        <v>139.94</v>
      </c>
      <c r="G24">
        <v>3918.46</v>
      </c>
      <c r="H24">
        <v>228.6</v>
      </c>
      <c r="I24">
        <v>1120.58</v>
      </c>
      <c r="J24">
        <v>7844.05</v>
      </c>
      <c r="K24">
        <v>5019.2299999999996</v>
      </c>
      <c r="L24">
        <v>91.47</v>
      </c>
      <c r="M24">
        <v>459.81</v>
      </c>
      <c r="N24">
        <v>302.16000000000003</v>
      </c>
      <c r="O24">
        <v>328.44</v>
      </c>
      <c r="P24">
        <v>4.87E-2</v>
      </c>
      <c r="Q24">
        <v>1.83E-2</v>
      </c>
      <c r="R24">
        <v>5.4000000000000003E-3</v>
      </c>
      <c r="S24">
        <v>1.6000000000000001E-3</v>
      </c>
      <c r="T24">
        <v>4.0000000000000002E-4</v>
      </c>
      <c r="U24">
        <v>56094.66</v>
      </c>
      <c r="V24">
        <v>21148.12</v>
      </c>
      <c r="W24">
        <v>6183.48</v>
      </c>
      <c r="X24">
        <v>1819.1</v>
      </c>
      <c r="Y24">
        <v>651.11</v>
      </c>
      <c r="Z24">
        <v>84384.59</v>
      </c>
      <c r="AA24">
        <v>85896.48</v>
      </c>
      <c r="AB24">
        <v>1511.89</v>
      </c>
      <c r="AC24">
        <v>2788.5876189999999</v>
      </c>
      <c r="AD24">
        <v>-8315.3950000000004</v>
      </c>
      <c r="AE24">
        <v>-20.90666667</v>
      </c>
      <c r="AF24">
        <v>11124.889289999999</v>
      </c>
      <c r="AG24">
        <v>8700.25</v>
      </c>
      <c r="AH24">
        <v>460.28</v>
      </c>
      <c r="AI24">
        <v>936.89</v>
      </c>
      <c r="AJ24">
        <v>7914.93</v>
      </c>
      <c r="AK24">
        <v>15423.4</v>
      </c>
      <c r="AL24">
        <v>1077.76</v>
      </c>
      <c r="AM24">
        <v>0</v>
      </c>
      <c r="AN24">
        <v>-0.56000000000000005</v>
      </c>
      <c r="AO24">
        <v>7903.81</v>
      </c>
      <c r="AP24">
        <v>41.15</v>
      </c>
      <c r="AQ24">
        <v>8048.57</v>
      </c>
      <c r="AR24">
        <v>41.98</v>
      </c>
      <c r="AS24">
        <v>145.58000000000001</v>
      </c>
      <c r="AT24">
        <v>0</v>
      </c>
      <c r="AU24">
        <v>0</v>
      </c>
      <c r="AV24">
        <v>80.17</v>
      </c>
      <c r="AW24">
        <v>285.57</v>
      </c>
      <c r="AX24">
        <v>196.43</v>
      </c>
      <c r="AY24">
        <v>281.05</v>
      </c>
      <c r="AZ24">
        <v>9.65</v>
      </c>
      <c r="BA24">
        <v>0</v>
      </c>
      <c r="BB24">
        <v>0</v>
      </c>
      <c r="BC24">
        <v>17.809999999999999</v>
      </c>
      <c r="BD24">
        <v>0.14000000000000001</v>
      </c>
      <c r="BE24">
        <v>0.81</v>
      </c>
      <c r="BF24">
        <v>33.840000000000003</v>
      </c>
      <c r="BG24">
        <v>15.61</v>
      </c>
      <c r="BH24">
        <v>557.32000000000005</v>
      </c>
      <c r="BI24">
        <v>1055.3399999999999</v>
      </c>
      <c r="BJ24">
        <v>110.15</v>
      </c>
      <c r="BK24">
        <v>20639.759999999998</v>
      </c>
      <c r="BL24">
        <v>0</v>
      </c>
      <c r="BM24">
        <v>0</v>
      </c>
      <c r="BN24">
        <v>22234</v>
      </c>
      <c r="BO24">
        <v>64.040000000000006</v>
      </c>
      <c r="BP24">
        <v>26.97</v>
      </c>
      <c r="BQ24">
        <v>2</v>
      </c>
      <c r="BR24">
        <v>1</v>
      </c>
      <c r="BS24">
        <v>0.23</v>
      </c>
      <c r="BT24">
        <v>0.27</v>
      </c>
      <c r="BU24">
        <v>0</v>
      </c>
      <c r="BV24">
        <v>14918.35</v>
      </c>
      <c r="BW24">
        <v>11265.9</v>
      </c>
      <c r="BX24">
        <v>11196.52</v>
      </c>
      <c r="BY24">
        <v>53501.71</v>
      </c>
      <c r="BZ24">
        <v>1057.6300000000001</v>
      </c>
    </row>
    <row r="25" spans="1:78" x14ac:dyDescent="0.2">
      <c r="A25" t="s">
        <v>120</v>
      </c>
      <c r="B25" t="s">
        <v>122</v>
      </c>
      <c r="C25">
        <v>8</v>
      </c>
      <c r="D25">
        <v>1704.9</v>
      </c>
      <c r="E25">
        <v>1124.96</v>
      </c>
      <c r="F25">
        <v>140.62</v>
      </c>
      <c r="G25">
        <v>3937.36</v>
      </c>
      <c r="H25">
        <v>213.48</v>
      </c>
      <c r="I25">
        <v>1122.2</v>
      </c>
      <c r="J25">
        <v>7855.37</v>
      </c>
      <c r="K25">
        <v>5045.59</v>
      </c>
      <c r="L25">
        <v>126.85</v>
      </c>
      <c r="M25">
        <v>600.42999999999995</v>
      </c>
      <c r="N25">
        <v>394.57</v>
      </c>
      <c r="O25">
        <v>428.88</v>
      </c>
      <c r="P25">
        <v>5.0200000000000002E-2</v>
      </c>
      <c r="Q25">
        <v>1.8200000000000001E-2</v>
      </c>
      <c r="R25">
        <v>5.3E-3</v>
      </c>
      <c r="S25">
        <v>1.6000000000000001E-3</v>
      </c>
      <c r="T25">
        <v>4.0000000000000002E-4</v>
      </c>
      <c r="U25">
        <v>57881.89</v>
      </c>
      <c r="V25">
        <v>20931.78</v>
      </c>
      <c r="W25">
        <v>6126.08</v>
      </c>
      <c r="X25">
        <v>1803.01</v>
      </c>
      <c r="Y25">
        <v>645.41999999999996</v>
      </c>
      <c r="Z25">
        <v>85896.46</v>
      </c>
      <c r="AA25">
        <v>87388.17</v>
      </c>
      <c r="AB25">
        <v>1491.71</v>
      </c>
      <c r="AC25">
        <v>6651.9147620000003</v>
      </c>
      <c r="AD25">
        <v>-8204.4050000000007</v>
      </c>
      <c r="AE25">
        <v>-16.426666669999999</v>
      </c>
      <c r="AF25">
        <v>14872.746429999999</v>
      </c>
      <c r="AG25">
        <v>8711.85</v>
      </c>
      <c r="AH25">
        <v>505.96</v>
      </c>
      <c r="AI25">
        <v>1250.8900000000001</v>
      </c>
      <c r="AJ25">
        <v>8961.41</v>
      </c>
      <c r="AK25">
        <v>16771.43</v>
      </c>
      <c r="AL25">
        <v>1167.55</v>
      </c>
      <c r="AM25">
        <v>0</v>
      </c>
      <c r="AN25">
        <v>-0.44</v>
      </c>
      <c r="AO25">
        <v>8048.57</v>
      </c>
      <c r="AP25">
        <v>41.98</v>
      </c>
      <c r="AQ25">
        <v>8191.02</v>
      </c>
      <c r="AR25">
        <v>42.84</v>
      </c>
      <c r="AS25">
        <v>143.32</v>
      </c>
      <c r="AT25">
        <v>0</v>
      </c>
      <c r="AU25">
        <v>0</v>
      </c>
      <c r="AV25">
        <v>101.89</v>
      </c>
      <c r="AW25">
        <v>295.16000000000003</v>
      </c>
      <c r="AX25">
        <v>194.17</v>
      </c>
      <c r="AY25">
        <v>290.68</v>
      </c>
      <c r="AZ25">
        <v>10.29</v>
      </c>
      <c r="BA25">
        <v>0</v>
      </c>
      <c r="BB25">
        <v>0</v>
      </c>
      <c r="BC25">
        <v>23.81</v>
      </c>
      <c r="BD25">
        <v>0.16</v>
      </c>
      <c r="BE25">
        <v>1.32</v>
      </c>
      <c r="BF25">
        <v>36.76</v>
      </c>
      <c r="BG25">
        <v>15.99</v>
      </c>
      <c r="BH25">
        <v>557.02</v>
      </c>
      <c r="BI25">
        <v>1064.17</v>
      </c>
      <c r="BJ25">
        <v>117.61</v>
      </c>
      <c r="BK25">
        <v>20623.78</v>
      </c>
      <c r="BL25">
        <v>0</v>
      </c>
      <c r="BM25">
        <v>0</v>
      </c>
      <c r="BN25">
        <v>22234</v>
      </c>
      <c r="BO25">
        <v>64.040000000000006</v>
      </c>
      <c r="BP25">
        <v>26.97</v>
      </c>
      <c r="BQ25">
        <v>2</v>
      </c>
      <c r="BR25">
        <v>1</v>
      </c>
      <c r="BS25">
        <v>0.23</v>
      </c>
      <c r="BT25">
        <v>0.27</v>
      </c>
      <c r="BU25">
        <v>0</v>
      </c>
      <c r="BV25">
        <v>17215.77</v>
      </c>
      <c r="BW25">
        <v>13137.99</v>
      </c>
      <c r="BX25">
        <v>12049.63</v>
      </c>
      <c r="BY25">
        <v>60252.25</v>
      </c>
      <c r="BZ25">
        <v>734.07</v>
      </c>
    </row>
    <row r="26" spans="1:78" x14ac:dyDescent="0.2">
      <c r="A26" t="s">
        <v>120</v>
      </c>
      <c r="B26" t="s">
        <v>122</v>
      </c>
      <c r="C26">
        <v>9</v>
      </c>
      <c r="D26">
        <v>1713.05</v>
      </c>
      <c r="E26">
        <v>1130.3399999999999</v>
      </c>
      <c r="F26">
        <v>141.29</v>
      </c>
      <c r="G26">
        <v>3956.18</v>
      </c>
      <c r="H26">
        <v>206.74</v>
      </c>
      <c r="I26">
        <v>1121.81</v>
      </c>
      <c r="J26">
        <v>7852.67</v>
      </c>
      <c r="K26">
        <v>5050.62</v>
      </c>
      <c r="L26">
        <v>148.81</v>
      </c>
      <c r="M26">
        <v>501.48</v>
      </c>
      <c r="N26">
        <v>329.54</v>
      </c>
      <c r="O26">
        <v>358.2</v>
      </c>
      <c r="P26">
        <v>5.1499999999999997E-2</v>
      </c>
      <c r="Q26">
        <v>1.7999999999999999E-2</v>
      </c>
      <c r="R26">
        <v>5.3E-3</v>
      </c>
      <c r="S26">
        <v>1.6000000000000001E-3</v>
      </c>
      <c r="T26">
        <v>4.0000000000000002E-4</v>
      </c>
      <c r="U26">
        <v>59411.01</v>
      </c>
      <c r="V26">
        <v>20724.16</v>
      </c>
      <c r="W26">
        <v>6070.35</v>
      </c>
      <c r="X26">
        <v>1787.31</v>
      </c>
      <c r="Y26">
        <v>639.86</v>
      </c>
      <c r="Z26">
        <v>87388.18</v>
      </c>
      <c r="AA26">
        <v>88632.69</v>
      </c>
      <c r="AB26">
        <v>1244.51</v>
      </c>
      <c r="AC26">
        <v>9938.0280949999997</v>
      </c>
      <c r="AD26">
        <v>-6844.8050000000003</v>
      </c>
      <c r="AE26">
        <v>-13.813333330000001</v>
      </c>
      <c r="AF26">
        <v>16796.646430000001</v>
      </c>
      <c r="AG26">
        <v>8713.26</v>
      </c>
      <c r="AH26">
        <v>545.98</v>
      </c>
      <c r="AI26">
        <v>936.89</v>
      </c>
      <c r="AJ26">
        <v>9956.34</v>
      </c>
      <c r="AK26">
        <v>17656.41</v>
      </c>
      <c r="AL26">
        <v>1251.8399999999999</v>
      </c>
      <c r="AM26">
        <v>0</v>
      </c>
      <c r="AN26">
        <v>-0.37</v>
      </c>
      <c r="AO26">
        <v>8191.02</v>
      </c>
      <c r="AP26">
        <v>42.84</v>
      </c>
      <c r="AQ26">
        <v>8315</v>
      </c>
      <c r="AR26">
        <v>43.03</v>
      </c>
      <c r="AS26">
        <v>124.16</v>
      </c>
      <c r="AT26">
        <v>0</v>
      </c>
      <c r="AU26">
        <v>0</v>
      </c>
      <c r="AV26">
        <v>81.67</v>
      </c>
      <c r="AW26">
        <v>302.57</v>
      </c>
      <c r="AX26">
        <v>194.57</v>
      </c>
      <c r="AY26">
        <v>287.72000000000003</v>
      </c>
      <c r="AZ26">
        <v>10.24</v>
      </c>
      <c r="BA26">
        <v>0</v>
      </c>
      <c r="BB26">
        <v>0</v>
      </c>
      <c r="BC26">
        <v>26.89</v>
      </c>
      <c r="BD26">
        <v>0.17</v>
      </c>
      <c r="BE26">
        <v>1.84</v>
      </c>
      <c r="BF26">
        <v>36.93</v>
      </c>
      <c r="BG26">
        <v>16.05</v>
      </c>
      <c r="BH26">
        <v>556.72</v>
      </c>
      <c r="BI26">
        <v>1065.96</v>
      </c>
      <c r="BJ26">
        <v>126.05</v>
      </c>
      <c r="BK26">
        <v>20613.52</v>
      </c>
      <c r="BL26">
        <v>0</v>
      </c>
      <c r="BM26">
        <v>0</v>
      </c>
      <c r="BN26">
        <v>22234</v>
      </c>
      <c r="BO26">
        <v>64.040000000000006</v>
      </c>
      <c r="BP26">
        <v>26.97</v>
      </c>
      <c r="BQ26">
        <v>2</v>
      </c>
      <c r="BR26">
        <v>1</v>
      </c>
      <c r="BS26">
        <v>0.23</v>
      </c>
      <c r="BT26">
        <v>0.27</v>
      </c>
      <c r="BU26">
        <v>0</v>
      </c>
      <c r="BV26">
        <v>19560.7</v>
      </c>
      <c r="BW26">
        <v>14866.89</v>
      </c>
      <c r="BX26">
        <v>12757.63</v>
      </c>
      <c r="BY26">
        <v>66668.62</v>
      </c>
      <c r="BZ26">
        <v>509.49</v>
      </c>
    </row>
    <row r="27" spans="1:78" x14ac:dyDescent="0.2">
      <c r="A27" t="s">
        <v>120</v>
      </c>
      <c r="B27" t="s">
        <v>122</v>
      </c>
      <c r="C27">
        <v>10</v>
      </c>
      <c r="D27">
        <v>1721.16</v>
      </c>
      <c r="E27">
        <v>1135.69</v>
      </c>
      <c r="F27">
        <v>141.96</v>
      </c>
      <c r="G27">
        <v>3974.91</v>
      </c>
      <c r="H27">
        <v>199.72</v>
      </c>
      <c r="I27">
        <v>1123.68</v>
      </c>
      <c r="J27">
        <v>7865.78</v>
      </c>
      <c r="K27">
        <v>5067.6099999999997</v>
      </c>
      <c r="L27">
        <v>177.44</v>
      </c>
      <c r="M27">
        <v>521.57000000000005</v>
      </c>
      <c r="N27">
        <v>342.75</v>
      </c>
      <c r="O27">
        <v>372.55</v>
      </c>
      <c r="P27">
        <v>5.28E-2</v>
      </c>
      <c r="Q27">
        <v>1.78E-2</v>
      </c>
      <c r="R27">
        <v>5.1999999999999998E-3</v>
      </c>
      <c r="S27">
        <v>1.5E-3</v>
      </c>
      <c r="T27">
        <v>4.0000000000000002E-4</v>
      </c>
      <c r="U27">
        <v>60862.33</v>
      </c>
      <c r="V27">
        <v>20523.68</v>
      </c>
      <c r="W27">
        <v>6016.34</v>
      </c>
      <c r="X27">
        <v>1772.04</v>
      </c>
      <c r="Y27">
        <v>634.46</v>
      </c>
      <c r="Z27">
        <v>88632.69</v>
      </c>
      <c r="AA27">
        <v>89808.85</v>
      </c>
      <c r="AB27">
        <v>1176.1600000000001</v>
      </c>
      <c r="AC27">
        <v>12839.376899999999</v>
      </c>
      <c r="AD27">
        <v>-6468.88</v>
      </c>
      <c r="AE27">
        <v>-11.946666670000001</v>
      </c>
      <c r="AF27">
        <v>19320.203570000001</v>
      </c>
      <c r="AG27">
        <v>8721.9</v>
      </c>
      <c r="AH27">
        <v>581.26</v>
      </c>
      <c r="AI27">
        <v>936.89</v>
      </c>
      <c r="AJ27">
        <v>10918.84</v>
      </c>
      <c r="AK27">
        <v>18649.71</v>
      </c>
      <c r="AL27">
        <v>1333.24</v>
      </c>
      <c r="AM27">
        <v>0</v>
      </c>
      <c r="AN27">
        <v>-0.32</v>
      </c>
      <c r="AO27">
        <v>8315</v>
      </c>
      <c r="AP27">
        <v>43.03</v>
      </c>
      <c r="AQ27">
        <v>8430.27</v>
      </c>
      <c r="AR27">
        <v>43.36</v>
      </c>
      <c r="AS27">
        <v>115.61</v>
      </c>
      <c r="AT27">
        <v>0</v>
      </c>
      <c r="AU27">
        <v>0</v>
      </c>
      <c r="AV27">
        <v>82.32</v>
      </c>
      <c r="AW27">
        <v>308.76</v>
      </c>
      <c r="AX27">
        <v>194.93</v>
      </c>
      <c r="AY27">
        <v>291.52999999999997</v>
      </c>
      <c r="AZ27">
        <v>10.050000000000001</v>
      </c>
      <c r="BA27">
        <v>0</v>
      </c>
      <c r="BB27">
        <v>0</v>
      </c>
      <c r="BC27">
        <v>30.93</v>
      </c>
      <c r="BD27">
        <v>0.18</v>
      </c>
      <c r="BE27">
        <v>2.61</v>
      </c>
      <c r="BF27">
        <v>37.950000000000003</v>
      </c>
      <c r="BG27">
        <v>16.21</v>
      </c>
      <c r="BH27">
        <v>556.41999999999996</v>
      </c>
      <c r="BI27">
        <v>1065.77</v>
      </c>
      <c r="BJ27">
        <v>131.68</v>
      </c>
      <c r="BK27">
        <v>20608.07</v>
      </c>
      <c r="BL27">
        <v>0</v>
      </c>
      <c r="BM27">
        <v>0</v>
      </c>
      <c r="BN27">
        <v>22234</v>
      </c>
      <c r="BO27">
        <v>64.040000000000006</v>
      </c>
      <c r="BP27">
        <v>26.97</v>
      </c>
      <c r="BQ27">
        <v>2</v>
      </c>
      <c r="BR27">
        <v>1</v>
      </c>
      <c r="BS27">
        <v>0.23</v>
      </c>
      <c r="BT27">
        <v>0.27</v>
      </c>
      <c r="BU27">
        <v>0</v>
      </c>
      <c r="BV27">
        <v>21972.91</v>
      </c>
      <c r="BW27">
        <v>16611.939999999999</v>
      </c>
      <c r="BX27">
        <v>13453.92</v>
      </c>
      <c r="BY27">
        <v>72914.47</v>
      </c>
      <c r="BZ27">
        <v>353.62</v>
      </c>
    </row>
    <row r="28" spans="1:78" x14ac:dyDescent="0.2">
      <c r="A28" t="s">
        <v>120</v>
      </c>
      <c r="B28" t="s">
        <v>122</v>
      </c>
      <c r="C28">
        <v>11</v>
      </c>
      <c r="D28">
        <v>1674.4</v>
      </c>
      <c r="E28">
        <v>1141.01</v>
      </c>
      <c r="F28">
        <v>142.63</v>
      </c>
      <c r="G28">
        <v>3993.55</v>
      </c>
      <c r="H28">
        <v>190.58</v>
      </c>
      <c r="I28">
        <v>1121.03</v>
      </c>
      <c r="J28">
        <v>7847.2</v>
      </c>
      <c r="K28">
        <v>5068.8100000000004</v>
      </c>
      <c r="L28">
        <v>206.7</v>
      </c>
      <c r="M28">
        <v>532.37</v>
      </c>
      <c r="N28">
        <v>349.84</v>
      </c>
      <c r="O28">
        <v>380.26</v>
      </c>
      <c r="P28">
        <v>5.3999999999999999E-2</v>
      </c>
      <c r="Q28">
        <v>1.7600000000000001E-2</v>
      </c>
      <c r="R28">
        <v>5.1999999999999998E-3</v>
      </c>
      <c r="S28">
        <v>1.5E-3</v>
      </c>
      <c r="T28">
        <v>4.0000000000000002E-4</v>
      </c>
      <c r="U28">
        <v>62217.06</v>
      </c>
      <c r="V28">
        <v>20329.8</v>
      </c>
      <c r="W28">
        <v>5964.16</v>
      </c>
      <c r="X28">
        <v>1757.39</v>
      </c>
      <c r="Y28">
        <v>629.41999999999996</v>
      </c>
      <c r="Z28">
        <v>89808.83</v>
      </c>
      <c r="AA28">
        <v>90897.84</v>
      </c>
      <c r="AB28">
        <v>1089.01</v>
      </c>
      <c r="AC28">
        <v>15111.4269</v>
      </c>
      <c r="AD28">
        <v>-5989.5550000000003</v>
      </c>
      <c r="AE28">
        <v>-11.946666670000001</v>
      </c>
      <c r="AF28">
        <v>21112.92857</v>
      </c>
      <c r="AG28">
        <v>8718.6200000000008</v>
      </c>
      <c r="AH28">
        <v>612.03</v>
      </c>
      <c r="AI28">
        <v>936.89</v>
      </c>
      <c r="AJ28">
        <v>11855.86</v>
      </c>
      <c r="AK28">
        <v>19622.169999999998</v>
      </c>
      <c r="AL28">
        <v>1412.6</v>
      </c>
      <c r="AM28">
        <v>0</v>
      </c>
      <c r="AN28">
        <v>-0.32</v>
      </c>
      <c r="AO28">
        <v>8430.27</v>
      </c>
      <c r="AP28">
        <v>43.36</v>
      </c>
      <c r="AQ28">
        <v>8537.5300000000007</v>
      </c>
      <c r="AR28">
        <v>43.82</v>
      </c>
      <c r="AS28">
        <v>107.72</v>
      </c>
      <c r="AT28">
        <v>0</v>
      </c>
      <c r="AU28">
        <v>0</v>
      </c>
      <c r="AV28">
        <v>82.83</v>
      </c>
      <c r="AW28">
        <v>313.5</v>
      </c>
      <c r="AX28">
        <v>193.29</v>
      </c>
      <c r="AY28">
        <v>292.57</v>
      </c>
      <c r="AZ28">
        <v>10.68</v>
      </c>
      <c r="BA28">
        <v>0</v>
      </c>
      <c r="BB28">
        <v>0</v>
      </c>
      <c r="BC28">
        <v>33.799999999999997</v>
      </c>
      <c r="BD28">
        <v>0.19</v>
      </c>
      <c r="BE28">
        <v>2.99</v>
      </c>
      <c r="BF28">
        <v>39</v>
      </c>
      <c r="BG28">
        <v>16.399999999999999</v>
      </c>
      <c r="BH28">
        <v>556.13</v>
      </c>
      <c r="BI28">
        <v>1061.6500000000001</v>
      </c>
      <c r="BJ28">
        <v>135.79</v>
      </c>
      <c r="BK28">
        <v>20608.060000000001</v>
      </c>
      <c r="BL28">
        <v>0</v>
      </c>
      <c r="BM28">
        <v>0</v>
      </c>
      <c r="BN28">
        <v>22234</v>
      </c>
      <c r="BO28">
        <v>64.040000000000006</v>
      </c>
      <c r="BP28">
        <v>26.97</v>
      </c>
      <c r="BQ28">
        <v>2</v>
      </c>
      <c r="BR28">
        <v>1</v>
      </c>
      <c r="BS28">
        <v>0.22</v>
      </c>
      <c r="BT28">
        <v>0.27</v>
      </c>
      <c r="BU28">
        <v>0</v>
      </c>
      <c r="BV28">
        <v>24394.92</v>
      </c>
      <c r="BW28">
        <v>18366.310000000001</v>
      </c>
      <c r="BX28">
        <v>14127.28</v>
      </c>
      <c r="BY28">
        <v>78997.61</v>
      </c>
      <c r="BZ28">
        <v>245.44</v>
      </c>
    </row>
    <row r="29" spans="1:78" x14ac:dyDescent="0.2">
      <c r="A29" t="s">
        <v>120</v>
      </c>
      <c r="B29" t="s">
        <v>122</v>
      </c>
      <c r="C29">
        <v>12</v>
      </c>
      <c r="D29">
        <v>1682.18</v>
      </c>
      <c r="E29">
        <v>1146.31</v>
      </c>
      <c r="F29">
        <v>143.29</v>
      </c>
      <c r="G29">
        <v>4012.1</v>
      </c>
      <c r="H29">
        <v>184.59</v>
      </c>
      <c r="I29">
        <v>1124.98</v>
      </c>
      <c r="J29">
        <v>7874.84</v>
      </c>
      <c r="K29">
        <v>5095.87</v>
      </c>
      <c r="L29">
        <v>239.57</v>
      </c>
      <c r="M29">
        <v>646.16</v>
      </c>
      <c r="N29">
        <v>424.62</v>
      </c>
      <c r="O29">
        <v>461.54</v>
      </c>
      <c r="P29">
        <v>5.5199999999999999E-2</v>
      </c>
      <c r="Q29">
        <v>1.7500000000000002E-2</v>
      </c>
      <c r="R29">
        <v>5.1000000000000004E-3</v>
      </c>
      <c r="S29">
        <v>1.5E-3</v>
      </c>
      <c r="T29">
        <v>4.0000000000000002E-4</v>
      </c>
      <c r="U29">
        <v>63615.29</v>
      </c>
      <c r="V29">
        <v>20141.310000000001</v>
      </c>
      <c r="W29">
        <v>5913.4</v>
      </c>
      <c r="X29">
        <v>1743.2</v>
      </c>
      <c r="Y29">
        <v>624.55999999999995</v>
      </c>
      <c r="Z29">
        <v>90897.84</v>
      </c>
      <c r="AA29">
        <v>92037.75</v>
      </c>
      <c r="AB29">
        <v>1139.9100000000001</v>
      </c>
      <c r="AC29">
        <v>17454.976900000001</v>
      </c>
      <c r="AD29">
        <v>-6269.5050000000001</v>
      </c>
      <c r="AE29">
        <v>-11.946666670000001</v>
      </c>
      <c r="AF29">
        <v>23736.42857</v>
      </c>
      <c r="AG29">
        <v>8737.98</v>
      </c>
      <c r="AH29">
        <v>639.39</v>
      </c>
      <c r="AI29">
        <v>1250.8900000000001</v>
      </c>
      <c r="AJ29">
        <v>12793.49</v>
      </c>
      <c r="AK29">
        <v>20791.29</v>
      </c>
      <c r="AL29">
        <v>1490.7</v>
      </c>
      <c r="AM29">
        <v>0</v>
      </c>
      <c r="AN29">
        <v>-0.32</v>
      </c>
      <c r="AO29">
        <v>8537.5300000000007</v>
      </c>
      <c r="AP29">
        <v>43.82</v>
      </c>
      <c r="AQ29">
        <v>8646.24</v>
      </c>
      <c r="AR29">
        <v>44.48</v>
      </c>
      <c r="AS29">
        <v>109.37</v>
      </c>
      <c r="AT29">
        <v>0</v>
      </c>
      <c r="AU29">
        <v>0</v>
      </c>
      <c r="AV29">
        <v>103.99</v>
      </c>
      <c r="AW29">
        <v>318.06</v>
      </c>
      <c r="AX29">
        <v>193.69</v>
      </c>
      <c r="AY29">
        <v>301.58</v>
      </c>
      <c r="AZ29">
        <v>11.68</v>
      </c>
      <c r="BA29">
        <v>0</v>
      </c>
      <c r="BB29">
        <v>0</v>
      </c>
      <c r="BC29">
        <v>38</v>
      </c>
      <c r="BD29">
        <v>0.21</v>
      </c>
      <c r="BE29">
        <v>3.24</v>
      </c>
      <c r="BF29">
        <v>40.75</v>
      </c>
      <c r="BG29">
        <v>16.68</v>
      </c>
      <c r="BH29">
        <v>555.83000000000004</v>
      </c>
      <c r="BI29">
        <v>1057.54</v>
      </c>
      <c r="BJ29">
        <v>136.57</v>
      </c>
      <c r="BK29">
        <v>20611.349999999999</v>
      </c>
      <c r="BL29">
        <v>0</v>
      </c>
      <c r="BM29">
        <v>0</v>
      </c>
      <c r="BN29">
        <v>22234</v>
      </c>
      <c r="BO29">
        <v>64.040000000000006</v>
      </c>
      <c r="BP29">
        <v>26.97</v>
      </c>
      <c r="BQ29">
        <v>2</v>
      </c>
      <c r="BR29">
        <v>1</v>
      </c>
      <c r="BS29">
        <v>0.22</v>
      </c>
      <c r="BT29">
        <v>0.27</v>
      </c>
      <c r="BU29">
        <v>0</v>
      </c>
      <c r="BV29">
        <v>26907.96</v>
      </c>
      <c r="BW29">
        <v>20304.63</v>
      </c>
      <c r="BX29">
        <v>14925.51</v>
      </c>
      <c r="BY29">
        <v>85109.92</v>
      </c>
      <c r="BZ29">
        <v>170.35</v>
      </c>
    </row>
    <row r="30" spans="1:78" x14ac:dyDescent="0.2">
      <c r="A30" t="s">
        <v>120</v>
      </c>
      <c r="B30" t="s">
        <v>122</v>
      </c>
      <c r="C30">
        <v>13</v>
      </c>
      <c r="D30">
        <v>1689.92</v>
      </c>
      <c r="E30">
        <v>1151.5899999999999</v>
      </c>
      <c r="F30">
        <v>143.94999999999999</v>
      </c>
      <c r="G30">
        <v>4030.57</v>
      </c>
      <c r="H30">
        <v>177.12</v>
      </c>
      <c r="I30">
        <v>1119.8800000000001</v>
      </c>
      <c r="J30">
        <v>7839.18</v>
      </c>
      <c r="K30">
        <v>5084.3</v>
      </c>
      <c r="L30">
        <v>262.93</v>
      </c>
      <c r="M30">
        <v>557.6</v>
      </c>
      <c r="N30">
        <v>366.42</v>
      </c>
      <c r="O30">
        <v>398.29</v>
      </c>
      <c r="P30">
        <v>5.62E-2</v>
      </c>
      <c r="Q30">
        <v>1.7299999999999999E-2</v>
      </c>
      <c r="R30">
        <v>5.1000000000000004E-3</v>
      </c>
      <c r="S30">
        <v>1.5E-3</v>
      </c>
      <c r="T30">
        <v>4.0000000000000002E-4</v>
      </c>
      <c r="U30">
        <v>64790.39</v>
      </c>
      <c r="V30">
        <v>19957.419999999998</v>
      </c>
      <c r="W30">
        <v>5863.67</v>
      </c>
      <c r="X30">
        <v>1729.25</v>
      </c>
      <c r="Y30">
        <v>619.77</v>
      </c>
      <c r="Z30">
        <v>92037.759999999995</v>
      </c>
      <c r="AA30">
        <v>92960.49</v>
      </c>
      <c r="AB30">
        <v>922.73</v>
      </c>
      <c r="AC30">
        <v>18998.89357</v>
      </c>
      <c r="AD30">
        <v>-5075.0150000000003</v>
      </c>
      <c r="AE30">
        <v>-12.32</v>
      </c>
      <c r="AF30">
        <v>24086.228569999999</v>
      </c>
      <c r="AG30">
        <v>8734</v>
      </c>
      <c r="AH30">
        <v>662.94</v>
      </c>
      <c r="AI30">
        <v>936.89</v>
      </c>
      <c r="AJ30">
        <v>13694.16</v>
      </c>
      <c r="AK30">
        <v>21539.14</v>
      </c>
      <c r="AL30">
        <v>1566.62</v>
      </c>
      <c r="AM30">
        <v>0</v>
      </c>
      <c r="AN30">
        <v>-0.33</v>
      </c>
      <c r="AO30">
        <v>8646.24</v>
      </c>
      <c r="AP30">
        <v>44.48</v>
      </c>
      <c r="AQ30">
        <v>8739.61</v>
      </c>
      <c r="AR30">
        <v>44.52</v>
      </c>
      <c r="AS30">
        <v>93.41</v>
      </c>
      <c r="AT30">
        <v>0</v>
      </c>
      <c r="AU30">
        <v>0</v>
      </c>
      <c r="AV30">
        <v>83.32</v>
      </c>
      <c r="AW30">
        <v>321.23</v>
      </c>
      <c r="AX30">
        <v>194.1</v>
      </c>
      <c r="AY30">
        <v>298.18</v>
      </c>
      <c r="AZ30">
        <v>12.34</v>
      </c>
      <c r="BA30">
        <v>0</v>
      </c>
      <c r="BB30">
        <v>0</v>
      </c>
      <c r="BC30">
        <v>38.56</v>
      </c>
      <c r="BD30">
        <v>0.22</v>
      </c>
      <c r="BE30">
        <v>3.38</v>
      </c>
      <c r="BF30">
        <v>40.57</v>
      </c>
      <c r="BG30">
        <v>16.72</v>
      </c>
      <c r="BH30">
        <v>555.54</v>
      </c>
      <c r="BI30">
        <v>1045.58</v>
      </c>
      <c r="BJ30">
        <v>140.35</v>
      </c>
      <c r="BK30">
        <v>20619.52</v>
      </c>
      <c r="BL30">
        <v>0</v>
      </c>
      <c r="BM30">
        <v>0</v>
      </c>
      <c r="BN30">
        <v>22234</v>
      </c>
      <c r="BO30">
        <v>64.040000000000006</v>
      </c>
      <c r="BP30">
        <v>26.97</v>
      </c>
      <c r="BQ30">
        <v>2</v>
      </c>
      <c r="BR30">
        <v>1</v>
      </c>
      <c r="BS30">
        <v>0.22</v>
      </c>
      <c r="BT30">
        <v>0.27</v>
      </c>
      <c r="BU30">
        <v>0</v>
      </c>
      <c r="BV30">
        <v>29458.38</v>
      </c>
      <c r="BW30">
        <v>22092.42</v>
      </c>
      <c r="BX30">
        <v>15595.18</v>
      </c>
      <c r="BY30">
        <v>90951.23</v>
      </c>
      <c r="BZ30">
        <v>118.24</v>
      </c>
    </row>
    <row r="31" spans="1:78" x14ac:dyDescent="0.2">
      <c r="A31" t="s">
        <v>120</v>
      </c>
      <c r="B31" t="s">
        <v>122</v>
      </c>
      <c r="C31">
        <v>14</v>
      </c>
      <c r="D31">
        <v>1642.5</v>
      </c>
      <c r="E31">
        <v>1156.8399999999999</v>
      </c>
      <c r="F31">
        <v>144.61000000000001</v>
      </c>
      <c r="G31">
        <v>4048.95</v>
      </c>
      <c r="H31">
        <v>176.73</v>
      </c>
      <c r="I31">
        <v>1125.18</v>
      </c>
      <c r="J31">
        <v>7876.27</v>
      </c>
      <c r="K31">
        <v>5110.82</v>
      </c>
      <c r="L31">
        <v>270.8</v>
      </c>
      <c r="M31">
        <v>568.69000000000005</v>
      </c>
      <c r="N31">
        <v>373.71</v>
      </c>
      <c r="O31">
        <v>406.21</v>
      </c>
      <c r="P31">
        <v>5.7200000000000001E-2</v>
      </c>
      <c r="Q31">
        <v>1.72E-2</v>
      </c>
      <c r="R31">
        <v>5.0000000000000001E-3</v>
      </c>
      <c r="S31">
        <v>1.5E-3</v>
      </c>
      <c r="T31">
        <v>4.0000000000000002E-4</v>
      </c>
      <c r="U31">
        <v>65942.429999999993</v>
      </c>
      <c r="V31">
        <v>19777.86</v>
      </c>
      <c r="W31">
        <v>5814.94</v>
      </c>
      <c r="X31">
        <v>1715.58</v>
      </c>
      <c r="Y31">
        <v>615.1</v>
      </c>
      <c r="Z31">
        <v>92960.5</v>
      </c>
      <c r="AA31">
        <v>93865.91</v>
      </c>
      <c r="AB31">
        <v>905.41</v>
      </c>
      <c r="AC31">
        <v>20299.71429</v>
      </c>
      <c r="AD31">
        <v>-4979.7550000000001</v>
      </c>
      <c r="AE31">
        <v>-12.32</v>
      </c>
      <c r="AF31">
        <v>25291.789290000001</v>
      </c>
      <c r="AG31">
        <v>8760.83</v>
      </c>
      <c r="AH31">
        <v>684.1</v>
      </c>
      <c r="AI31">
        <v>936.89</v>
      </c>
      <c r="AJ31">
        <v>14573.09</v>
      </c>
      <c r="AK31">
        <v>22411.040000000001</v>
      </c>
      <c r="AL31">
        <v>1638.6</v>
      </c>
      <c r="AM31">
        <v>0</v>
      </c>
      <c r="AN31">
        <v>-0.33</v>
      </c>
      <c r="AO31">
        <v>8739.61</v>
      </c>
      <c r="AP31">
        <v>44.52</v>
      </c>
      <c r="AQ31">
        <v>8827.83</v>
      </c>
      <c r="AR31">
        <v>44.76</v>
      </c>
      <c r="AS31">
        <v>88.47</v>
      </c>
      <c r="AT31">
        <v>0</v>
      </c>
      <c r="AU31">
        <v>0</v>
      </c>
      <c r="AV31">
        <v>83.56</v>
      </c>
      <c r="AW31">
        <v>324.77999999999997</v>
      </c>
      <c r="AX31">
        <v>192.88</v>
      </c>
      <c r="AY31">
        <v>298.92</v>
      </c>
      <c r="AZ31">
        <v>13.1</v>
      </c>
      <c r="BA31">
        <v>0</v>
      </c>
      <c r="BB31">
        <v>0</v>
      </c>
      <c r="BC31">
        <v>40.49</v>
      </c>
      <c r="BD31">
        <v>0.23</v>
      </c>
      <c r="BE31">
        <v>3.57</v>
      </c>
      <c r="BF31">
        <v>41.09</v>
      </c>
      <c r="BG31">
        <v>16.82</v>
      </c>
      <c r="BH31">
        <v>555.25</v>
      </c>
      <c r="BI31">
        <v>1044.27</v>
      </c>
      <c r="BJ31">
        <v>141.94</v>
      </c>
      <c r="BK31">
        <v>20619.21</v>
      </c>
      <c r="BL31">
        <v>0</v>
      </c>
      <c r="BM31">
        <v>0</v>
      </c>
      <c r="BN31">
        <v>22234</v>
      </c>
      <c r="BO31">
        <v>64.040000000000006</v>
      </c>
      <c r="BP31">
        <v>26.97</v>
      </c>
      <c r="BQ31">
        <v>2</v>
      </c>
      <c r="BR31">
        <v>1</v>
      </c>
      <c r="BS31">
        <v>0.22</v>
      </c>
      <c r="BT31">
        <v>0.27</v>
      </c>
      <c r="BU31">
        <v>0</v>
      </c>
      <c r="BV31">
        <v>31993.63</v>
      </c>
      <c r="BW31">
        <v>23895.84</v>
      </c>
      <c r="BX31">
        <v>16291.37</v>
      </c>
      <c r="BY31">
        <v>96716.84</v>
      </c>
      <c r="BZ31">
        <v>82.06</v>
      </c>
    </row>
    <row r="32" spans="1:78" x14ac:dyDescent="0.2">
      <c r="A32" t="s">
        <v>120</v>
      </c>
      <c r="B32" t="s">
        <v>122</v>
      </c>
      <c r="C32">
        <v>15</v>
      </c>
      <c r="D32">
        <v>1649.92</v>
      </c>
      <c r="E32">
        <v>1162.07</v>
      </c>
      <c r="F32">
        <v>145.26</v>
      </c>
      <c r="G32">
        <v>4067.25</v>
      </c>
      <c r="H32">
        <v>170.1</v>
      </c>
      <c r="I32">
        <v>1122.27</v>
      </c>
      <c r="J32">
        <v>7855.87</v>
      </c>
      <c r="K32">
        <v>5108.7700000000004</v>
      </c>
      <c r="L32">
        <v>297.72000000000003</v>
      </c>
      <c r="M32">
        <v>579.72</v>
      </c>
      <c r="N32">
        <v>380.96</v>
      </c>
      <c r="O32">
        <v>414.09</v>
      </c>
      <c r="P32">
        <v>5.8099999999999999E-2</v>
      </c>
      <c r="Q32">
        <v>1.7000000000000001E-2</v>
      </c>
      <c r="R32">
        <v>5.0000000000000001E-3</v>
      </c>
      <c r="S32">
        <v>1.5E-3</v>
      </c>
      <c r="T32">
        <v>4.0000000000000002E-4</v>
      </c>
      <c r="U32">
        <v>67031.89</v>
      </c>
      <c r="V32">
        <v>19601.95</v>
      </c>
      <c r="W32">
        <v>5767.18</v>
      </c>
      <c r="X32">
        <v>1702.19</v>
      </c>
      <c r="Y32">
        <v>610.51</v>
      </c>
      <c r="Z32">
        <v>93865.9</v>
      </c>
      <c r="AA32">
        <v>94713.73</v>
      </c>
      <c r="AB32">
        <v>847.83</v>
      </c>
      <c r="AC32">
        <v>21753.254290000001</v>
      </c>
      <c r="AD32">
        <v>-4663.0649999999996</v>
      </c>
      <c r="AE32">
        <v>-12.32</v>
      </c>
      <c r="AF32">
        <v>26428.639289999999</v>
      </c>
      <c r="AG32">
        <v>8769.08</v>
      </c>
      <c r="AH32">
        <v>702.41</v>
      </c>
      <c r="AI32">
        <v>936.89</v>
      </c>
      <c r="AJ32">
        <v>15440.47</v>
      </c>
      <c r="AK32">
        <v>23290.39</v>
      </c>
      <c r="AL32">
        <v>1710.84</v>
      </c>
      <c r="AM32">
        <v>0</v>
      </c>
      <c r="AN32">
        <v>-0.33</v>
      </c>
      <c r="AO32">
        <v>8827.83</v>
      </c>
      <c r="AP32">
        <v>44.76</v>
      </c>
      <c r="AQ32">
        <v>8911.07</v>
      </c>
      <c r="AR32">
        <v>44.93</v>
      </c>
      <c r="AS32">
        <v>83.4</v>
      </c>
      <c r="AT32">
        <v>0</v>
      </c>
      <c r="AU32">
        <v>0</v>
      </c>
      <c r="AV32">
        <v>83.75</v>
      </c>
      <c r="AW32">
        <v>327.33999999999997</v>
      </c>
      <c r="AX32">
        <v>193.29</v>
      </c>
      <c r="AY32">
        <v>301.02</v>
      </c>
      <c r="AZ32">
        <v>13.77</v>
      </c>
      <c r="BA32">
        <v>0</v>
      </c>
      <c r="BB32">
        <v>0</v>
      </c>
      <c r="BC32">
        <v>42.31</v>
      </c>
      <c r="BD32">
        <v>0.24</v>
      </c>
      <c r="BE32">
        <v>3.73</v>
      </c>
      <c r="BF32">
        <v>41.51</v>
      </c>
      <c r="BG32">
        <v>16.899999999999999</v>
      </c>
      <c r="BH32">
        <v>554.97</v>
      </c>
      <c r="BI32">
        <v>1034.81</v>
      </c>
      <c r="BJ32">
        <v>142.77000000000001</v>
      </c>
      <c r="BK32">
        <v>20627.84</v>
      </c>
      <c r="BL32">
        <v>0</v>
      </c>
      <c r="BM32">
        <v>0</v>
      </c>
      <c r="BN32">
        <v>22234</v>
      </c>
      <c r="BO32">
        <v>64.040000000000006</v>
      </c>
      <c r="BP32">
        <v>26.97</v>
      </c>
      <c r="BQ32">
        <v>2</v>
      </c>
      <c r="BR32">
        <v>1</v>
      </c>
      <c r="BS32">
        <v>0.22</v>
      </c>
      <c r="BT32">
        <v>0.27</v>
      </c>
      <c r="BU32">
        <v>0</v>
      </c>
      <c r="BV32">
        <v>34582.6</v>
      </c>
      <c r="BW32">
        <v>25710.39</v>
      </c>
      <c r="BX32">
        <v>16974.28</v>
      </c>
      <c r="BY32">
        <v>102387.89</v>
      </c>
      <c r="BZ32">
        <v>56.96</v>
      </c>
    </row>
    <row r="33" spans="1:78" x14ac:dyDescent="0.2">
      <c r="A33" t="s">
        <v>120</v>
      </c>
      <c r="B33" t="s">
        <v>122</v>
      </c>
      <c r="C33">
        <v>16</v>
      </c>
      <c r="D33">
        <v>1657.31</v>
      </c>
      <c r="E33">
        <v>1167.27</v>
      </c>
      <c r="F33">
        <v>145.91</v>
      </c>
      <c r="G33">
        <v>4085.46</v>
      </c>
      <c r="H33">
        <v>163.38</v>
      </c>
      <c r="I33">
        <v>1120.54</v>
      </c>
      <c r="J33">
        <v>7843.79</v>
      </c>
      <c r="K33">
        <v>5113.1000000000004</v>
      </c>
      <c r="L33">
        <v>332.66</v>
      </c>
      <c r="M33">
        <v>694.69</v>
      </c>
      <c r="N33">
        <v>456.51</v>
      </c>
      <c r="O33">
        <v>496.2</v>
      </c>
      <c r="P33">
        <v>5.91E-2</v>
      </c>
      <c r="Q33">
        <v>1.6899999999999998E-2</v>
      </c>
      <c r="R33">
        <v>5.0000000000000001E-3</v>
      </c>
      <c r="S33">
        <v>1.5E-3</v>
      </c>
      <c r="T33">
        <v>4.0000000000000002E-4</v>
      </c>
      <c r="U33">
        <v>68174.98</v>
      </c>
      <c r="V33">
        <v>19429.72</v>
      </c>
      <c r="W33">
        <v>5720.3</v>
      </c>
      <c r="X33">
        <v>1689.04</v>
      </c>
      <c r="Y33">
        <v>606.03</v>
      </c>
      <c r="Z33">
        <v>94713.71</v>
      </c>
      <c r="AA33">
        <v>95620.09</v>
      </c>
      <c r="AB33">
        <v>906.38</v>
      </c>
      <c r="AC33">
        <v>23710.802380000001</v>
      </c>
      <c r="AD33">
        <v>-4985.09</v>
      </c>
      <c r="AE33">
        <v>-12.69333333</v>
      </c>
      <c r="AF33">
        <v>28708.585709999999</v>
      </c>
      <c r="AG33">
        <v>8772.5</v>
      </c>
      <c r="AH33">
        <v>718.35</v>
      </c>
      <c r="AI33">
        <v>1250.8900000000001</v>
      </c>
      <c r="AJ33">
        <v>16316.5</v>
      </c>
      <c r="AK33">
        <v>24372.03</v>
      </c>
      <c r="AL33">
        <v>1780.26</v>
      </c>
      <c r="AM33">
        <v>0</v>
      </c>
      <c r="AN33">
        <v>-0.34</v>
      </c>
      <c r="AO33">
        <v>8911.07</v>
      </c>
      <c r="AP33">
        <v>44.93</v>
      </c>
      <c r="AQ33">
        <v>8997.91</v>
      </c>
      <c r="AR33">
        <v>45.29</v>
      </c>
      <c r="AS33">
        <v>87.21</v>
      </c>
      <c r="AT33">
        <v>0</v>
      </c>
      <c r="AU33">
        <v>0</v>
      </c>
      <c r="AV33">
        <v>104.71</v>
      </c>
      <c r="AW33">
        <v>329.39</v>
      </c>
      <c r="AX33">
        <v>193.6</v>
      </c>
      <c r="AY33">
        <v>309.07</v>
      </c>
      <c r="AZ33">
        <v>14.51</v>
      </c>
      <c r="BA33">
        <v>0</v>
      </c>
      <c r="BB33">
        <v>0</v>
      </c>
      <c r="BC33">
        <v>45.96</v>
      </c>
      <c r="BD33">
        <v>0.26</v>
      </c>
      <c r="BE33">
        <v>3.92</v>
      </c>
      <c r="BF33">
        <v>42.6</v>
      </c>
      <c r="BG33">
        <v>17.05</v>
      </c>
      <c r="BH33">
        <v>554.67999999999995</v>
      </c>
      <c r="BI33">
        <v>1045.1300000000001</v>
      </c>
      <c r="BJ33">
        <v>141.03</v>
      </c>
      <c r="BK33">
        <v>20619.23</v>
      </c>
      <c r="BL33">
        <v>0</v>
      </c>
      <c r="BM33">
        <v>0</v>
      </c>
      <c r="BN33">
        <v>22234</v>
      </c>
      <c r="BO33">
        <v>64.040000000000006</v>
      </c>
      <c r="BP33">
        <v>26.97</v>
      </c>
      <c r="BQ33">
        <v>2</v>
      </c>
      <c r="BR33">
        <v>1</v>
      </c>
      <c r="BS33">
        <v>0.22</v>
      </c>
      <c r="BT33">
        <v>0.27</v>
      </c>
      <c r="BU33">
        <v>0</v>
      </c>
      <c r="BV33">
        <v>37252.379999999997</v>
      </c>
      <c r="BW33">
        <v>27704.16</v>
      </c>
      <c r="BX33">
        <v>17766.23</v>
      </c>
      <c r="BY33">
        <v>108127.06</v>
      </c>
      <c r="BZ33">
        <v>39.53</v>
      </c>
    </row>
    <row r="34" spans="1:78" x14ac:dyDescent="0.2">
      <c r="A34" t="s">
        <v>120</v>
      </c>
      <c r="B34" t="s">
        <v>122</v>
      </c>
      <c r="C34">
        <v>17</v>
      </c>
      <c r="D34">
        <v>1664.66</v>
      </c>
      <c r="E34">
        <v>1172.45</v>
      </c>
      <c r="F34">
        <v>146.56</v>
      </c>
      <c r="G34">
        <v>4103.59</v>
      </c>
      <c r="H34">
        <v>164.01</v>
      </c>
      <c r="I34">
        <v>1124.82</v>
      </c>
      <c r="J34">
        <v>7873.75</v>
      </c>
      <c r="K34">
        <v>5132.5200000000004</v>
      </c>
      <c r="L34">
        <v>332.52</v>
      </c>
      <c r="M34">
        <v>590.46</v>
      </c>
      <c r="N34">
        <v>388.01</v>
      </c>
      <c r="O34">
        <v>421.75</v>
      </c>
      <c r="P34">
        <v>0.06</v>
      </c>
      <c r="Q34">
        <v>1.67E-2</v>
      </c>
      <c r="R34">
        <v>4.8999999999999998E-3</v>
      </c>
      <c r="S34">
        <v>1.5E-3</v>
      </c>
      <c r="T34">
        <v>2.9999999999999997E-4</v>
      </c>
      <c r="U34">
        <v>69152.789999999994</v>
      </c>
      <c r="V34">
        <v>19260.490000000002</v>
      </c>
      <c r="W34">
        <v>5674.07</v>
      </c>
      <c r="X34">
        <v>1676.04</v>
      </c>
      <c r="Y34">
        <v>601.59</v>
      </c>
      <c r="Z34">
        <v>95620.08</v>
      </c>
      <c r="AA34">
        <v>96364.98</v>
      </c>
      <c r="AB34">
        <v>744.91</v>
      </c>
      <c r="AC34">
        <v>24430.233810000002</v>
      </c>
      <c r="AD34">
        <v>-4097.0050000000001</v>
      </c>
      <c r="AE34">
        <v>-12.69333333</v>
      </c>
      <c r="AF34">
        <v>28539.932140000001</v>
      </c>
      <c r="AG34">
        <v>8798.9500000000007</v>
      </c>
      <c r="AH34">
        <v>732.69</v>
      </c>
      <c r="AI34">
        <v>936.89</v>
      </c>
      <c r="AJ34">
        <v>17163.93</v>
      </c>
      <c r="AK34">
        <v>25039.279999999999</v>
      </c>
      <c r="AL34">
        <v>1848.81</v>
      </c>
      <c r="AM34">
        <v>0</v>
      </c>
      <c r="AN34">
        <v>-0.34</v>
      </c>
      <c r="AO34">
        <v>8997.91</v>
      </c>
      <c r="AP34">
        <v>45.29</v>
      </c>
      <c r="AQ34">
        <v>9072.51</v>
      </c>
      <c r="AR34">
        <v>45.13</v>
      </c>
      <c r="AS34">
        <v>74.44</v>
      </c>
      <c r="AT34">
        <v>0</v>
      </c>
      <c r="AU34">
        <v>0</v>
      </c>
      <c r="AV34">
        <v>83.85</v>
      </c>
      <c r="AW34">
        <v>331.83</v>
      </c>
      <c r="AX34">
        <v>194.38</v>
      </c>
      <c r="AY34">
        <v>304.86</v>
      </c>
      <c r="AZ34">
        <v>14.97</v>
      </c>
      <c r="BA34">
        <v>0</v>
      </c>
      <c r="BB34">
        <v>0</v>
      </c>
      <c r="BC34">
        <v>45.69</v>
      </c>
      <c r="BD34">
        <v>0.26</v>
      </c>
      <c r="BE34">
        <v>4.0199999999999996</v>
      </c>
      <c r="BF34">
        <v>42.11</v>
      </c>
      <c r="BG34">
        <v>17.02</v>
      </c>
      <c r="BH34">
        <v>554.4</v>
      </c>
      <c r="BI34">
        <v>1038.75</v>
      </c>
      <c r="BJ34">
        <v>143.30000000000001</v>
      </c>
      <c r="BK34">
        <v>20623.490000000002</v>
      </c>
      <c r="BL34">
        <v>0</v>
      </c>
      <c r="BM34">
        <v>0</v>
      </c>
      <c r="BN34">
        <v>22234</v>
      </c>
      <c r="BO34">
        <v>64.040000000000006</v>
      </c>
      <c r="BP34">
        <v>26.97</v>
      </c>
      <c r="BQ34">
        <v>2</v>
      </c>
      <c r="BR34">
        <v>1</v>
      </c>
      <c r="BS34">
        <v>0.22</v>
      </c>
      <c r="BT34">
        <v>0.27</v>
      </c>
      <c r="BU34">
        <v>0</v>
      </c>
      <c r="BV34">
        <v>39927.82</v>
      </c>
      <c r="BW34">
        <v>29544.34</v>
      </c>
      <c r="BX34">
        <v>18470.810000000001</v>
      </c>
      <c r="BY34">
        <v>113682.51</v>
      </c>
      <c r="BZ34">
        <v>27.44</v>
      </c>
    </row>
    <row r="35" spans="1:78" x14ac:dyDescent="0.2">
      <c r="A35" t="s">
        <v>120</v>
      </c>
      <c r="B35" t="s">
        <v>122</v>
      </c>
      <c r="C35">
        <v>18</v>
      </c>
      <c r="D35">
        <v>1609.77</v>
      </c>
      <c r="E35">
        <v>1177.6099999999999</v>
      </c>
      <c r="F35">
        <v>147.19999999999999</v>
      </c>
      <c r="G35">
        <v>4121.63</v>
      </c>
      <c r="H35">
        <v>154.41999999999999</v>
      </c>
      <c r="I35">
        <v>1115.74</v>
      </c>
      <c r="J35">
        <v>7810.16</v>
      </c>
      <c r="K35">
        <v>5108.95</v>
      </c>
      <c r="L35">
        <v>356.91</v>
      </c>
      <c r="M35">
        <v>595.21</v>
      </c>
      <c r="N35">
        <v>391.14</v>
      </c>
      <c r="O35">
        <v>425.15</v>
      </c>
      <c r="P35">
        <v>6.08E-2</v>
      </c>
      <c r="Q35">
        <v>1.66E-2</v>
      </c>
      <c r="R35">
        <v>4.8999999999999998E-3</v>
      </c>
      <c r="S35">
        <v>1.4E-3</v>
      </c>
      <c r="T35">
        <v>2.9999999999999997E-4</v>
      </c>
      <c r="U35">
        <v>70079.95</v>
      </c>
      <c r="V35">
        <v>19094.23</v>
      </c>
      <c r="W35">
        <v>5628.6</v>
      </c>
      <c r="X35">
        <v>1663.27</v>
      </c>
      <c r="Y35">
        <v>597.24</v>
      </c>
      <c r="Z35">
        <v>96364.98</v>
      </c>
      <c r="AA35">
        <v>97063.28</v>
      </c>
      <c r="AB35">
        <v>698.3</v>
      </c>
      <c r="AC35">
        <v>25536.1031</v>
      </c>
      <c r="AD35">
        <v>-3840.65</v>
      </c>
      <c r="AE35">
        <v>-12.69333333</v>
      </c>
      <c r="AF35">
        <v>29389.44643</v>
      </c>
      <c r="AG35">
        <v>8780.92</v>
      </c>
      <c r="AH35">
        <v>744.57</v>
      </c>
      <c r="AI35">
        <v>936.89</v>
      </c>
      <c r="AJ35">
        <v>17999.71</v>
      </c>
      <c r="AK35">
        <v>25847.01</v>
      </c>
      <c r="AL35">
        <v>1917.1</v>
      </c>
      <c r="AM35">
        <v>0</v>
      </c>
      <c r="AN35">
        <v>-0.34</v>
      </c>
      <c r="AO35">
        <v>9072.51</v>
      </c>
      <c r="AP35">
        <v>45.13</v>
      </c>
      <c r="AQ35">
        <v>9142.73</v>
      </c>
      <c r="AR35">
        <v>45.2</v>
      </c>
      <c r="AS35">
        <v>70.290000000000006</v>
      </c>
      <c r="AT35">
        <v>0</v>
      </c>
      <c r="AU35">
        <v>0</v>
      </c>
      <c r="AV35">
        <v>83.95</v>
      </c>
      <c r="AW35">
        <v>332.7</v>
      </c>
      <c r="AX35">
        <v>192.37</v>
      </c>
      <c r="AY35">
        <v>303.98</v>
      </c>
      <c r="AZ35">
        <v>15.51</v>
      </c>
      <c r="BA35">
        <v>0</v>
      </c>
      <c r="BB35">
        <v>0</v>
      </c>
      <c r="BC35">
        <v>47.05</v>
      </c>
      <c r="BD35">
        <v>0.26</v>
      </c>
      <c r="BE35">
        <v>4.1500000000000004</v>
      </c>
      <c r="BF35">
        <v>42.28</v>
      </c>
      <c r="BG35">
        <v>17.059999999999999</v>
      </c>
      <c r="BH35">
        <v>554.11</v>
      </c>
      <c r="BI35">
        <v>1033.25</v>
      </c>
      <c r="BJ35">
        <v>143.68</v>
      </c>
      <c r="BK35">
        <v>20628.73</v>
      </c>
      <c r="BL35">
        <v>0</v>
      </c>
      <c r="BM35">
        <v>0</v>
      </c>
      <c r="BN35">
        <v>22234</v>
      </c>
      <c r="BO35">
        <v>64.040000000000006</v>
      </c>
      <c r="BP35">
        <v>26.97</v>
      </c>
      <c r="BQ35">
        <v>2</v>
      </c>
      <c r="BR35">
        <v>1</v>
      </c>
      <c r="BS35">
        <v>0.22</v>
      </c>
      <c r="BT35">
        <v>0.27</v>
      </c>
      <c r="BU35">
        <v>0</v>
      </c>
      <c r="BV35">
        <v>42582.01</v>
      </c>
      <c r="BW35">
        <v>31384.86</v>
      </c>
      <c r="BX35">
        <v>19136.96</v>
      </c>
      <c r="BY35">
        <v>119152.74</v>
      </c>
      <c r="BZ35">
        <v>19.04</v>
      </c>
    </row>
    <row r="36" spans="1:78" x14ac:dyDescent="0.2">
      <c r="A36" t="s">
        <v>120</v>
      </c>
      <c r="B36" t="s">
        <v>122</v>
      </c>
      <c r="C36">
        <v>19</v>
      </c>
      <c r="D36">
        <v>1616.79</v>
      </c>
      <c r="E36">
        <v>1182.74</v>
      </c>
      <c r="F36">
        <v>147.84</v>
      </c>
      <c r="G36">
        <v>4139.6000000000004</v>
      </c>
      <c r="H36">
        <v>155.34</v>
      </c>
      <c r="I36">
        <v>1121.79</v>
      </c>
      <c r="J36">
        <v>7852.53</v>
      </c>
      <c r="K36">
        <v>5136.28</v>
      </c>
      <c r="L36">
        <v>362.49</v>
      </c>
      <c r="M36">
        <v>599.53</v>
      </c>
      <c r="N36">
        <v>393.97</v>
      </c>
      <c r="O36">
        <v>428.23</v>
      </c>
      <c r="P36">
        <v>6.1600000000000002E-2</v>
      </c>
      <c r="Q36">
        <v>1.6400000000000001E-2</v>
      </c>
      <c r="R36">
        <v>4.7999999999999996E-3</v>
      </c>
      <c r="S36">
        <v>1.4E-3</v>
      </c>
      <c r="T36">
        <v>2.9999999999999997E-4</v>
      </c>
      <c r="U36">
        <v>70996.25</v>
      </c>
      <c r="V36">
        <v>18930.62</v>
      </c>
      <c r="W36">
        <v>5583.82</v>
      </c>
      <c r="X36">
        <v>1650.69</v>
      </c>
      <c r="Y36">
        <v>592.95000000000005</v>
      </c>
      <c r="Z36">
        <v>97063.27</v>
      </c>
      <c r="AA36">
        <v>97754.33</v>
      </c>
      <c r="AB36">
        <v>691.06</v>
      </c>
      <c r="AC36">
        <v>26381.712380000001</v>
      </c>
      <c r="AD36">
        <v>-3800.83</v>
      </c>
      <c r="AE36">
        <v>-12.69333333</v>
      </c>
      <c r="AF36">
        <v>30195.235710000001</v>
      </c>
      <c r="AG36">
        <v>8802.1200000000008</v>
      </c>
      <c r="AH36">
        <v>755.53</v>
      </c>
      <c r="AI36">
        <v>936.89</v>
      </c>
      <c r="AJ36">
        <v>18825.16</v>
      </c>
      <c r="AK36">
        <v>26647.21</v>
      </c>
      <c r="AL36">
        <v>1981.86</v>
      </c>
      <c r="AM36">
        <v>0</v>
      </c>
      <c r="AN36">
        <v>-0.34</v>
      </c>
      <c r="AO36">
        <v>9142.73</v>
      </c>
      <c r="AP36">
        <v>45.2</v>
      </c>
      <c r="AQ36">
        <v>9210.17</v>
      </c>
      <c r="AR36">
        <v>45.2</v>
      </c>
      <c r="AS36">
        <v>67.44</v>
      </c>
      <c r="AT36">
        <v>0</v>
      </c>
      <c r="AU36">
        <v>0</v>
      </c>
      <c r="AV36">
        <v>84.02</v>
      </c>
      <c r="AW36">
        <v>334.52</v>
      </c>
      <c r="AX36">
        <v>193.13</v>
      </c>
      <c r="AY36">
        <v>305.75</v>
      </c>
      <c r="AZ36">
        <v>15.99</v>
      </c>
      <c r="BA36">
        <v>0</v>
      </c>
      <c r="BB36">
        <v>0</v>
      </c>
      <c r="BC36">
        <v>48.34</v>
      </c>
      <c r="BD36">
        <v>0.27</v>
      </c>
      <c r="BE36">
        <v>4.28</v>
      </c>
      <c r="BF36">
        <v>42.42</v>
      </c>
      <c r="BG36">
        <v>17.09</v>
      </c>
      <c r="BH36">
        <v>553.83000000000004</v>
      </c>
      <c r="BI36">
        <v>1036.3900000000001</v>
      </c>
      <c r="BJ36">
        <v>143.83000000000001</v>
      </c>
      <c r="BK36">
        <v>20625.400000000001</v>
      </c>
      <c r="BL36">
        <v>0</v>
      </c>
      <c r="BM36">
        <v>0</v>
      </c>
      <c r="BN36">
        <v>22234</v>
      </c>
      <c r="BO36">
        <v>64.040000000000006</v>
      </c>
      <c r="BP36">
        <v>26.97</v>
      </c>
      <c r="BQ36">
        <v>2</v>
      </c>
      <c r="BR36">
        <v>1</v>
      </c>
      <c r="BS36">
        <v>0.22</v>
      </c>
      <c r="BT36">
        <v>0.27</v>
      </c>
      <c r="BU36">
        <v>0</v>
      </c>
      <c r="BV36">
        <v>45263.63</v>
      </c>
      <c r="BW36">
        <v>33238.46</v>
      </c>
      <c r="BX36">
        <v>19839.650000000001</v>
      </c>
      <c r="BY36">
        <v>124605.28</v>
      </c>
      <c r="BZ36">
        <v>13.22</v>
      </c>
    </row>
    <row r="37" spans="1:78" x14ac:dyDescent="0.2">
      <c r="A37" t="s">
        <v>120</v>
      </c>
      <c r="B37" t="s">
        <v>122</v>
      </c>
      <c r="C37">
        <v>20</v>
      </c>
      <c r="D37">
        <v>1623.77</v>
      </c>
      <c r="E37">
        <v>1187.8499999999999</v>
      </c>
      <c r="F37">
        <v>148.47999999999999</v>
      </c>
      <c r="G37">
        <v>4157.4799999999996</v>
      </c>
      <c r="H37">
        <v>148.30000000000001</v>
      </c>
      <c r="I37">
        <v>1117.51</v>
      </c>
      <c r="J37">
        <v>7822.59</v>
      </c>
      <c r="K37">
        <v>5130.66</v>
      </c>
      <c r="L37">
        <v>392.93</v>
      </c>
      <c r="M37">
        <v>712.8</v>
      </c>
      <c r="N37">
        <v>468.41</v>
      </c>
      <c r="O37">
        <v>509.14</v>
      </c>
      <c r="P37">
        <v>6.2399999999999997E-2</v>
      </c>
      <c r="Q37">
        <v>1.6299999999999999E-2</v>
      </c>
      <c r="R37">
        <v>4.7999999999999996E-3</v>
      </c>
      <c r="S37">
        <v>1.4E-3</v>
      </c>
      <c r="T37">
        <v>2.9999999999999997E-4</v>
      </c>
      <c r="U37">
        <v>71975.33</v>
      </c>
      <c r="V37">
        <v>18769.64</v>
      </c>
      <c r="W37">
        <v>5539.71</v>
      </c>
      <c r="X37">
        <v>1638.3</v>
      </c>
      <c r="Y37">
        <v>588.74</v>
      </c>
      <c r="Z37">
        <v>97754.35</v>
      </c>
      <c r="AA37">
        <v>98511.73</v>
      </c>
      <c r="AB37">
        <v>757.38</v>
      </c>
      <c r="AC37">
        <v>28046.66833</v>
      </c>
      <c r="AD37">
        <v>-4165.59</v>
      </c>
      <c r="AE37">
        <v>-13.06666667</v>
      </c>
      <c r="AF37">
        <v>32225.325000000001</v>
      </c>
      <c r="AG37">
        <v>8800.2099999999991</v>
      </c>
      <c r="AH37">
        <v>764.8</v>
      </c>
      <c r="AI37">
        <v>1250.8900000000001</v>
      </c>
      <c r="AJ37">
        <v>19668.75</v>
      </c>
      <c r="AK37">
        <v>27676.1</v>
      </c>
      <c r="AL37">
        <v>2051.46</v>
      </c>
      <c r="AM37">
        <v>0</v>
      </c>
      <c r="AN37">
        <v>-0.35</v>
      </c>
      <c r="AO37">
        <v>9210.17</v>
      </c>
      <c r="AP37">
        <v>45.2</v>
      </c>
      <c r="AQ37">
        <v>9282.7000000000007</v>
      </c>
      <c r="AR37">
        <v>45.44</v>
      </c>
      <c r="AS37">
        <v>72.78</v>
      </c>
      <c r="AT37">
        <v>0</v>
      </c>
      <c r="AU37">
        <v>0</v>
      </c>
      <c r="AV37">
        <v>104.91</v>
      </c>
      <c r="AW37">
        <v>335.47</v>
      </c>
      <c r="AX37">
        <v>193.32</v>
      </c>
      <c r="AY37">
        <v>313.13</v>
      </c>
      <c r="AZ37">
        <v>16.55</v>
      </c>
      <c r="BA37">
        <v>0</v>
      </c>
      <c r="BB37">
        <v>0</v>
      </c>
      <c r="BC37">
        <v>51.59</v>
      </c>
      <c r="BD37">
        <v>0.28000000000000003</v>
      </c>
      <c r="BE37">
        <v>4.41</v>
      </c>
      <c r="BF37">
        <v>43.24</v>
      </c>
      <c r="BG37">
        <v>17.170000000000002</v>
      </c>
      <c r="BH37">
        <v>553.54999999999995</v>
      </c>
      <c r="BI37">
        <v>1028.1600000000001</v>
      </c>
      <c r="BJ37">
        <v>141.66</v>
      </c>
      <c r="BK37">
        <v>20635.79</v>
      </c>
      <c r="BL37">
        <v>0</v>
      </c>
      <c r="BM37">
        <v>0</v>
      </c>
      <c r="BN37">
        <v>22234</v>
      </c>
      <c r="BO37">
        <v>64.040000000000006</v>
      </c>
      <c r="BP37">
        <v>26.97</v>
      </c>
      <c r="BQ37">
        <v>2</v>
      </c>
      <c r="BR37">
        <v>1</v>
      </c>
      <c r="BS37">
        <v>0.22</v>
      </c>
      <c r="BT37">
        <v>0.27</v>
      </c>
      <c r="BU37">
        <v>0</v>
      </c>
      <c r="BV37">
        <v>48013.2</v>
      </c>
      <c r="BW37">
        <v>35265.760000000002</v>
      </c>
      <c r="BX37">
        <v>20635.22</v>
      </c>
      <c r="BY37">
        <v>130150.93</v>
      </c>
      <c r="BZ37">
        <v>9.17</v>
      </c>
    </row>
    <row r="38" spans="1:78" x14ac:dyDescent="0.2">
      <c r="A38" t="s">
        <v>123</v>
      </c>
      <c r="B38" t="s">
        <v>121</v>
      </c>
      <c r="C38">
        <v>3</v>
      </c>
      <c r="D38">
        <v>0</v>
      </c>
      <c r="E38">
        <v>1052.55</v>
      </c>
      <c r="F38">
        <v>1052.55</v>
      </c>
      <c r="G38">
        <v>842.04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1.44E-2</v>
      </c>
      <c r="Q38">
        <v>7.4000000000000003E-3</v>
      </c>
      <c r="R38">
        <v>2.2000000000000001E-3</v>
      </c>
      <c r="S38">
        <v>5.9999999999999995E-4</v>
      </c>
      <c r="T38">
        <v>2.0000000000000001E-4</v>
      </c>
      <c r="U38">
        <v>16538.89</v>
      </c>
      <c r="V38">
        <v>8482.4599999999991</v>
      </c>
      <c r="W38">
        <v>2477.0100000000002</v>
      </c>
      <c r="X38">
        <v>728.03</v>
      </c>
      <c r="Y38">
        <v>268.47000000000003</v>
      </c>
      <c r="Z38">
        <v>28274.02</v>
      </c>
      <c r="AA38">
        <v>28494.85</v>
      </c>
      <c r="AB38">
        <v>220.84</v>
      </c>
      <c r="AC38">
        <v>-995.995</v>
      </c>
      <c r="AD38">
        <v>-1214.6199999999999</v>
      </c>
      <c r="AE38">
        <v>0</v>
      </c>
      <c r="AF38">
        <v>218.625</v>
      </c>
      <c r="AG38">
        <v>721.32</v>
      </c>
      <c r="AH38">
        <v>100.05</v>
      </c>
      <c r="AI38">
        <v>657.69</v>
      </c>
      <c r="AJ38">
        <v>307.85000000000002</v>
      </c>
      <c r="AK38">
        <v>1565.97</v>
      </c>
      <c r="AL38">
        <v>0.11</v>
      </c>
      <c r="AM38">
        <v>0</v>
      </c>
      <c r="AN38">
        <v>0</v>
      </c>
      <c r="AO38">
        <v>2728.96</v>
      </c>
      <c r="AP38">
        <v>8.86</v>
      </c>
      <c r="AQ38">
        <v>2752.85</v>
      </c>
      <c r="AR38">
        <v>9.35</v>
      </c>
      <c r="AS38">
        <v>24.37</v>
      </c>
      <c r="AT38">
        <v>0</v>
      </c>
      <c r="AU38">
        <v>0</v>
      </c>
      <c r="AV38">
        <v>30.87</v>
      </c>
      <c r="AW38">
        <v>32.119999999999997</v>
      </c>
      <c r="AX38">
        <v>19.68</v>
      </c>
      <c r="AY38">
        <v>35.880000000000003</v>
      </c>
      <c r="AZ38">
        <v>0.19</v>
      </c>
      <c r="BA38">
        <v>0</v>
      </c>
      <c r="BB38">
        <v>0</v>
      </c>
      <c r="BC38">
        <v>0.35</v>
      </c>
      <c r="BD38">
        <v>0.02</v>
      </c>
      <c r="BE38">
        <v>0.51</v>
      </c>
      <c r="BF38">
        <v>11.48</v>
      </c>
      <c r="BG38">
        <v>3.47</v>
      </c>
      <c r="BH38">
        <v>1288.6199999999999</v>
      </c>
      <c r="BI38">
        <v>59.73</v>
      </c>
      <c r="BJ38">
        <v>427.38</v>
      </c>
      <c r="BK38">
        <v>0</v>
      </c>
      <c r="BL38">
        <v>0</v>
      </c>
      <c r="BM38">
        <v>0</v>
      </c>
      <c r="BN38">
        <v>539.79999999999995</v>
      </c>
      <c r="BO38">
        <v>0.09</v>
      </c>
      <c r="BP38">
        <v>14.35</v>
      </c>
      <c r="BQ38">
        <v>2</v>
      </c>
      <c r="BR38">
        <v>1</v>
      </c>
      <c r="BS38">
        <v>0.17</v>
      </c>
      <c r="BT38">
        <v>0.49</v>
      </c>
      <c r="BU38">
        <v>0</v>
      </c>
      <c r="BV38">
        <v>0</v>
      </c>
      <c r="BW38">
        <v>205.54</v>
      </c>
      <c r="BX38">
        <v>205.54</v>
      </c>
      <c r="BY38">
        <v>1333.58</v>
      </c>
      <c r="BZ38">
        <v>0</v>
      </c>
    </row>
    <row r="39" spans="1:78" x14ac:dyDescent="0.2">
      <c r="A39" t="s">
        <v>123</v>
      </c>
      <c r="B39" t="s">
        <v>121</v>
      </c>
      <c r="C39">
        <v>4</v>
      </c>
      <c r="D39">
        <v>0</v>
      </c>
      <c r="E39">
        <v>1062.6300000000001</v>
      </c>
      <c r="F39">
        <v>1062.6300000000001</v>
      </c>
      <c r="G39">
        <v>850.1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1.46E-2</v>
      </c>
      <c r="Q39">
        <v>7.3000000000000001E-3</v>
      </c>
      <c r="R39">
        <v>2.0999999999999999E-3</v>
      </c>
      <c r="S39">
        <v>5.9999999999999995E-4</v>
      </c>
      <c r="T39">
        <v>2.0000000000000001E-4</v>
      </c>
      <c r="U39">
        <v>16814.939999999999</v>
      </c>
      <c r="V39">
        <v>8444.36</v>
      </c>
      <c r="W39">
        <v>2463.98</v>
      </c>
      <c r="X39">
        <v>723.49</v>
      </c>
      <c r="Y39">
        <v>267.72000000000003</v>
      </c>
      <c r="Z39">
        <v>28494.85</v>
      </c>
      <c r="AA39">
        <v>28714.5</v>
      </c>
      <c r="AB39">
        <v>219.65</v>
      </c>
      <c r="AC39">
        <v>-908.24642859999994</v>
      </c>
      <c r="AD39">
        <v>-1208.075</v>
      </c>
      <c r="AE39">
        <v>0</v>
      </c>
      <c r="AF39">
        <v>299.82857139999999</v>
      </c>
      <c r="AG39">
        <v>721.82</v>
      </c>
      <c r="AH39">
        <v>114.83</v>
      </c>
      <c r="AI39">
        <v>647.4</v>
      </c>
      <c r="AJ39">
        <v>350.69</v>
      </c>
      <c r="AK39">
        <v>1615.03</v>
      </c>
      <c r="AL39">
        <v>0.12</v>
      </c>
      <c r="AM39">
        <v>0</v>
      </c>
      <c r="AN39">
        <v>0</v>
      </c>
      <c r="AO39">
        <v>2752.85</v>
      </c>
      <c r="AP39">
        <v>9.35</v>
      </c>
      <c r="AQ39">
        <v>2774.45</v>
      </c>
      <c r="AR39">
        <v>9.81</v>
      </c>
      <c r="AS39">
        <v>22.07</v>
      </c>
      <c r="AT39">
        <v>0</v>
      </c>
      <c r="AU39">
        <v>0</v>
      </c>
      <c r="AV39">
        <v>30.37</v>
      </c>
      <c r="AW39">
        <v>33.86</v>
      </c>
      <c r="AX39">
        <v>19.649999999999999</v>
      </c>
      <c r="AY39">
        <v>36.65</v>
      </c>
      <c r="AZ39">
        <v>0.21</v>
      </c>
      <c r="BA39">
        <v>0</v>
      </c>
      <c r="BB39">
        <v>0</v>
      </c>
      <c r="BC39">
        <v>0.48</v>
      </c>
      <c r="BD39">
        <v>0.02</v>
      </c>
      <c r="BE39">
        <v>0.71</v>
      </c>
      <c r="BF39">
        <v>12.46</v>
      </c>
      <c r="BG39">
        <v>3.47</v>
      </c>
      <c r="BH39">
        <v>1288.6099999999999</v>
      </c>
      <c r="BI39">
        <v>60.76</v>
      </c>
      <c r="BJ39">
        <v>426.14</v>
      </c>
      <c r="BK39">
        <v>0</v>
      </c>
      <c r="BL39">
        <v>0</v>
      </c>
      <c r="BM39">
        <v>0</v>
      </c>
      <c r="BN39">
        <v>539.79999999999995</v>
      </c>
      <c r="BO39">
        <v>0.09</v>
      </c>
      <c r="BP39">
        <v>14.35</v>
      </c>
      <c r="BQ39">
        <v>2</v>
      </c>
      <c r="BR39">
        <v>1</v>
      </c>
      <c r="BS39">
        <v>0.16</v>
      </c>
      <c r="BT39">
        <v>0.5</v>
      </c>
      <c r="BU39">
        <v>0</v>
      </c>
      <c r="BV39">
        <v>0</v>
      </c>
      <c r="BW39">
        <v>209.33</v>
      </c>
      <c r="BX39">
        <v>209.33</v>
      </c>
      <c r="BY39">
        <v>1464.83</v>
      </c>
      <c r="BZ39">
        <v>0</v>
      </c>
    </row>
    <row r="40" spans="1:78" x14ac:dyDescent="0.2">
      <c r="A40" t="s">
        <v>123</v>
      </c>
      <c r="B40" t="s">
        <v>121</v>
      </c>
      <c r="C40">
        <v>5</v>
      </c>
      <c r="D40">
        <v>0</v>
      </c>
      <c r="E40">
        <v>1074.68</v>
      </c>
      <c r="F40">
        <v>1074.68</v>
      </c>
      <c r="G40">
        <v>859.74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1.4800000000000001E-2</v>
      </c>
      <c r="Q40">
        <v>7.3000000000000001E-3</v>
      </c>
      <c r="R40">
        <v>2.0999999999999999E-3</v>
      </c>
      <c r="S40">
        <v>5.9999999999999995E-4</v>
      </c>
      <c r="T40">
        <v>2.0000000000000001E-4</v>
      </c>
      <c r="U40">
        <v>17080.939999999999</v>
      </c>
      <c r="V40">
        <v>8406.9699999999993</v>
      </c>
      <c r="W40">
        <v>2451.3200000000002</v>
      </c>
      <c r="X40">
        <v>719.05</v>
      </c>
      <c r="Y40">
        <v>266.64999999999998</v>
      </c>
      <c r="Z40">
        <v>28714.5</v>
      </c>
      <c r="AA40">
        <v>28924.92</v>
      </c>
      <c r="AB40">
        <v>210.42</v>
      </c>
      <c r="AC40">
        <v>-782.52428569999995</v>
      </c>
      <c r="AD40">
        <v>-1157.31</v>
      </c>
      <c r="AE40">
        <v>0</v>
      </c>
      <c r="AF40">
        <v>374.7857143</v>
      </c>
      <c r="AG40">
        <v>739.53</v>
      </c>
      <c r="AH40">
        <v>123.97</v>
      </c>
      <c r="AI40">
        <v>649.67999999999995</v>
      </c>
      <c r="AJ40">
        <v>377.31</v>
      </c>
      <c r="AK40">
        <v>1679.94</v>
      </c>
      <c r="AL40">
        <v>0.12</v>
      </c>
      <c r="AM40">
        <v>0</v>
      </c>
      <c r="AN40">
        <v>0</v>
      </c>
      <c r="AO40">
        <v>2774.45</v>
      </c>
      <c r="AP40">
        <v>9.81</v>
      </c>
      <c r="AQ40">
        <v>2794.76</v>
      </c>
      <c r="AR40">
        <v>10.25</v>
      </c>
      <c r="AS40">
        <v>20.75</v>
      </c>
      <c r="AT40">
        <v>0</v>
      </c>
      <c r="AU40">
        <v>0</v>
      </c>
      <c r="AV40">
        <v>30.47</v>
      </c>
      <c r="AW40">
        <v>35.43</v>
      </c>
      <c r="AX40">
        <v>19.690000000000001</v>
      </c>
      <c r="AY40">
        <v>37.43</v>
      </c>
      <c r="AZ40">
        <v>0.23</v>
      </c>
      <c r="BA40">
        <v>0</v>
      </c>
      <c r="BB40">
        <v>0</v>
      </c>
      <c r="BC40">
        <v>0.6</v>
      </c>
      <c r="BD40">
        <v>0.02</v>
      </c>
      <c r="BE40">
        <v>0.88</v>
      </c>
      <c r="BF40">
        <v>13.48</v>
      </c>
      <c r="BG40">
        <v>3.46</v>
      </c>
      <c r="BH40">
        <v>1288.5999999999999</v>
      </c>
      <c r="BI40">
        <v>61.8</v>
      </c>
      <c r="BJ40">
        <v>424.43</v>
      </c>
      <c r="BK40">
        <v>0</v>
      </c>
      <c r="BL40">
        <v>0</v>
      </c>
      <c r="BM40">
        <v>0</v>
      </c>
      <c r="BN40">
        <v>539.79999999999995</v>
      </c>
      <c r="BO40">
        <v>0.09</v>
      </c>
      <c r="BP40">
        <v>14.35</v>
      </c>
      <c r="BQ40">
        <v>2</v>
      </c>
      <c r="BR40">
        <v>1</v>
      </c>
      <c r="BS40">
        <v>0.16</v>
      </c>
      <c r="BT40">
        <v>0.5</v>
      </c>
      <c r="BU40">
        <v>0</v>
      </c>
      <c r="BV40">
        <v>0</v>
      </c>
      <c r="BW40">
        <v>213.87</v>
      </c>
      <c r="BX40">
        <v>213.87</v>
      </c>
      <c r="BY40">
        <v>1548.65</v>
      </c>
      <c r="BZ40">
        <v>0</v>
      </c>
    </row>
    <row r="41" spans="1:78" x14ac:dyDescent="0.2">
      <c r="A41" t="s">
        <v>123</v>
      </c>
      <c r="B41" t="s">
        <v>121</v>
      </c>
      <c r="C41">
        <v>6</v>
      </c>
      <c r="D41">
        <v>0</v>
      </c>
      <c r="E41">
        <v>1088.42</v>
      </c>
      <c r="F41">
        <v>1088.42</v>
      </c>
      <c r="G41">
        <v>870.73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1.5100000000000001E-2</v>
      </c>
      <c r="Q41">
        <v>7.3000000000000001E-3</v>
      </c>
      <c r="R41">
        <v>2.0999999999999999E-3</v>
      </c>
      <c r="S41">
        <v>5.9999999999999995E-4</v>
      </c>
      <c r="T41">
        <v>2.0000000000000001E-4</v>
      </c>
      <c r="U41">
        <v>17336.650000000001</v>
      </c>
      <c r="V41">
        <v>8370.2800000000007</v>
      </c>
      <c r="W41">
        <v>2439.0100000000002</v>
      </c>
      <c r="X41">
        <v>714.73</v>
      </c>
      <c r="Y41">
        <v>265.49</v>
      </c>
      <c r="Z41">
        <v>28924.92</v>
      </c>
      <c r="AA41">
        <v>29126.16</v>
      </c>
      <c r="AB41">
        <v>201.24</v>
      </c>
      <c r="AC41">
        <v>-650.83071429999995</v>
      </c>
      <c r="AD41">
        <v>-1106.82</v>
      </c>
      <c r="AE41">
        <v>0</v>
      </c>
      <c r="AF41">
        <v>455.98928569999998</v>
      </c>
      <c r="AG41">
        <v>759.86</v>
      </c>
      <c r="AH41">
        <v>129.94999999999999</v>
      </c>
      <c r="AI41">
        <v>652.4</v>
      </c>
      <c r="AJ41">
        <v>394.88</v>
      </c>
      <c r="AK41">
        <v>1735.72</v>
      </c>
      <c r="AL41">
        <v>0.12</v>
      </c>
      <c r="AM41">
        <v>0</v>
      </c>
      <c r="AN41">
        <v>0</v>
      </c>
      <c r="AO41">
        <v>2794.76</v>
      </c>
      <c r="AP41">
        <v>10.25</v>
      </c>
      <c r="AQ41">
        <v>2813.96</v>
      </c>
      <c r="AR41">
        <v>10.68</v>
      </c>
      <c r="AS41">
        <v>19.63</v>
      </c>
      <c r="AT41">
        <v>0</v>
      </c>
      <c r="AU41">
        <v>0</v>
      </c>
      <c r="AV41">
        <v>30.59</v>
      </c>
      <c r="AW41">
        <v>36.69</v>
      </c>
      <c r="AX41">
        <v>19.8</v>
      </c>
      <c r="AY41">
        <v>38.18</v>
      </c>
      <c r="AZ41">
        <v>0.25</v>
      </c>
      <c r="BA41">
        <v>0</v>
      </c>
      <c r="BB41">
        <v>0</v>
      </c>
      <c r="BC41">
        <v>0.73</v>
      </c>
      <c r="BD41">
        <v>0.02</v>
      </c>
      <c r="BE41">
        <v>1.06</v>
      </c>
      <c r="BF41">
        <v>14.42</v>
      </c>
      <c r="BG41">
        <v>3.46</v>
      </c>
      <c r="BH41">
        <v>1288.5899999999999</v>
      </c>
      <c r="BI41">
        <v>62.8</v>
      </c>
      <c r="BJ41">
        <v>423.4</v>
      </c>
      <c r="BK41">
        <v>0</v>
      </c>
      <c r="BL41">
        <v>0</v>
      </c>
      <c r="BM41">
        <v>0</v>
      </c>
      <c r="BN41">
        <v>539.79999999999995</v>
      </c>
      <c r="BO41">
        <v>0.09</v>
      </c>
      <c r="BP41">
        <v>14.35</v>
      </c>
      <c r="BQ41">
        <v>2</v>
      </c>
      <c r="BR41">
        <v>1</v>
      </c>
      <c r="BS41">
        <v>0.16</v>
      </c>
      <c r="BT41">
        <v>0.5</v>
      </c>
      <c r="BU41">
        <v>0</v>
      </c>
      <c r="BV41">
        <v>0</v>
      </c>
      <c r="BW41">
        <v>219.03</v>
      </c>
      <c r="BX41">
        <v>219.03</v>
      </c>
      <c r="BY41">
        <v>1606.12</v>
      </c>
      <c r="BZ41">
        <v>0</v>
      </c>
    </row>
    <row r="42" spans="1:78" x14ac:dyDescent="0.2">
      <c r="A42" t="s">
        <v>123</v>
      </c>
      <c r="B42" t="s">
        <v>121</v>
      </c>
      <c r="C42">
        <v>7</v>
      </c>
      <c r="D42">
        <v>0</v>
      </c>
      <c r="E42">
        <v>1102.02</v>
      </c>
      <c r="F42">
        <v>1102.02</v>
      </c>
      <c r="G42">
        <v>881.61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1.5299999999999999E-2</v>
      </c>
      <c r="Q42">
        <v>7.1999999999999998E-3</v>
      </c>
      <c r="R42">
        <v>2.0999999999999999E-3</v>
      </c>
      <c r="S42">
        <v>5.9999999999999995E-4</v>
      </c>
      <c r="T42">
        <v>2.0000000000000001E-4</v>
      </c>
      <c r="U42">
        <v>17582.080000000002</v>
      </c>
      <c r="V42">
        <v>8334.23</v>
      </c>
      <c r="W42">
        <v>2427.02</v>
      </c>
      <c r="X42">
        <v>710.53</v>
      </c>
      <c r="Y42">
        <v>264.3</v>
      </c>
      <c r="Z42">
        <v>29126.16</v>
      </c>
      <c r="AA42">
        <v>29318.16</v>
      </c>
      <c r="AB42">
        <v>192</v>
      </c>
      <c r="AC42">
        <v>-525.05357140000001</v>
      </c>
      <c r="AD42">
        <v>-1056</v>
      </c>
      <c r="AE42">
        <v>0</v>
      </c>
      <c r="AF42">
        <v>530.94642859999999</v>
      </c>
      <c r="AG42">
        <v>780.47</v>
      </c>
      <c r="AH42">
        <v>134.13999999999999</v>
      </c>
      <c r="AI42">
        <v>655.5</v>
      </c>
      <c r="AJ42">
        <v>407.29</v>
      </c>
      <c r="AK42">
        <v>1785.33</v>
      </c>
      <c r="AL42">
        <v>0.13</v>
      </c>
      <c r="AM42">
        <v>0</v>
      </c>
      <c r="AN42">
        <v>0</v>
      </c>
      <c r="AO42">
        <v>2813.96</v>
      </c>
      <c r="AP42">
        <v>10.68</v>
      </c>
      <c r="AQ42">
        <v>2832.17</v>
      </c>
      <c r="AR42">
        <v>11.08</v>
      </c>
      <c r="AS42">
        <v>18.62</v>
      </c>
      <c r="AT42">
        <v>0</v>
      </c>
      <c r="AU42">
        <v>0</v>
      </c>
      <c r="AV42">
        <v>30.72</v>
      </c>
      <c r="AW42">
        <v>37.75</v>
      </c>
      <c r="AX42">
        <v>19.899999999999999</v>
      </c>
      <c r="AY42">
        <v>38.93</v>
      </c>
      <c r="AZ42">
        <v>0.27</v>
      </c>
      <c r="BA42">
        <v>0</v>
      </c>
      <c r="BB42">
        <v>0</v>
      </c>
      <c r="BC42">
        <v>0.85</v>
      </c>
      <c r="BD42">
        <v>0.03</v>
      </c>
      <c r="BE42">
        <v>1.23</v>
      </c>
      <c r="BF42">
        <v>15.27</v>
      </c>
      <c r="BG42">
        <v>3.45</v>
      </c>
      <c r="BH42">
        <v>1288.58</v>
      </c>
      <c r="BI42">
        <v>63.77</v>
      </c>
      <c r="BJ42">
        <v>422.26</v>
      </c>
      <c r="BK42">
        <v>0</v>
      </c>
      <c r="BL42">
        <v>0</v>
      </c>
      <c r="BM42">
        <v>0</v>
      </c>
      <c r="BN42">
        <v>539.79999999999995</v>
      </c>
      <c r="BO42">
        <v>0.09</v>
      </c>
      <c r="BP42">
        <v>14.35</v>
      </c>
      <c r="BQ42">
        <v>2</v>
      </c>
      <c r="BR42">
        <v>1</v>
      </c>
      <c r="BS42">
        <v>0.16</v>
      </c>
      <c r="BT42">
        <v>0.5</v>
      </c>
      <c r="BU42">
        <v>0</v>
      </c>
      <c r="BV42">
        <v>0</v>
      </c>
      <c r="BW42">
        <v>224.15</v>
      </c>
      <c r="BX42">
        <v>224.15</v>
      </c>
      <c r="BY42">
        <v>1648.26</v>
      </c>
      <c r="BZ42">
        <v>0</v>
      </c>
    </row>
    <row r="43" spans="1:78" x14ac:dyDescent="0.2">
      <c r="A43" t="s">
        <v>123</v>
      </c>
      <c r="B43" t="s">
        <v>121</v>
      </c>
      <c r="C43">
        <v>8</v>
      </c>
      <c r="D43">
        <v>0</v>
      </c>
      <c r="E43">
        <v>1116.5999999999999</v>
      </c>
      <c r="F43">
        <v>1116.5999999999999</v>
      </c>
      <c r="G43">
        <v>893.28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1.55E-2</v>
      </c>
      <c r="Q43">
        <v>7.1999999999999998E-3</v>
      </c>
      <c r="R43">
        <v>2.0999999999999999E-3</v>
      </c>
      <c r="S43">
        <v>5.9999999999999995E-4</v>
      </c>
      <c r="T43">
        <v>2.0000000000000001E-4</v>
      </c>
      <c r="U43">
        <v>17819.09</v>
      </c>
      <c r="V43">
        <v>8298.77</v>
      </c>
      <c r="W43">
        <v>2415.3000000000002</v>
      </c>
      <c r="X43">
        <v>706.42</v>
      </c>
      <c r="Y43">
        <v>263.10000000000002</v>
      </c>
      <c r="Z43">
        <v>29318.16</v>
      </c>
      <c r="AA43">
        <v>29502.68</v>
      </c>
      <c r="AB43">
        <v>184.52</v>
      </c>
      <c r="AC43">
        <v>-408.95642859999998</v>
      </c>
      <c r="AD43">
        <v>-1014.86</v>
      </c>
      <c r="AE43">
        <v>0</v>
      </c>
      <c r="AF43">
        <v>605.90357140000003</v>
      </c>
      <c r="AG43">
        <v>802.28</v>
      </c>
      <c r="AH43">
        <v>137.33000000000001</v>
      </c>
      <c r="AI43">
        <v>658.58</v>
      </c>
      <c r="AJ43">
        <v>416.8</v>
      </c>
      <c r="AK43">
        <v>1830.32</v>
      </c>
      <c r="AL43">
        <v>0.13</v>
      </c>
      <c r="AM43">
        <v>0</v>
      </c>
      <c r="AN43">
        <v>0</v>
      </c>
      <c r="AO43">
        <v>2832.17</v>
      </c>
      <c r="AP43">
        <v>11.08</v>
      </c>
      <c r="AQ43">
        <v>2849.52</v>
      </c>
      <c r="AR43">
        <v>11.47</v>
      </c>
      <c r="AS43">
        <v>17.739999999999998</v>
      </c>
      <c r="AT43">
        <v>0</v>
      </c>
      <c r="AU43">
        <v>0</v>
      </c>
      <c r="AV43">
        <v>30.85</v>
      </c>
      <c r="AW43">
        <v>38.72</v>
      </c>
      <c r="AX43">
        <v>20.04</v>
      </c>
      <c r="AY43">
        <v>39.69</v>
      </c>
      <c r="AZ43">
        <v>0.28999999999999998</v>
      </c>
      <c r="BA43">
        <v>0</v>
      </c>
      <c r="BB43">
        <v>0</v>
      </c>
      <c r="BC43">
        <v>0.97</v>
      </c>
      <c r="BD43">
        <v>0.03</v>
      </c>
      <c r="BE43">
        <v>1.39</v>
      </c>
      <c r="BF43">
        <v>16.010000000000002</v>
      </c>
      <c r="BG43">
        <v>3.44</v>
      </c>
      <c r="BH43">
        <v>1288.57</v>
      </c>
      <c r="BI43">
        <v>64.75</v>
      </c>
      <c r="BJ43">
        <v>421.34</v>
      </c>
      <c r="BK43">
        <v>0</v>
      </c>
      <c r="BL43">
        <v>0</v>
      </c>
      <c r="BM43">
        <v>0</v>
      </c>
      <c r="BN43">
        <v>539.79999999999995</v>
      </c>
      <c r="BO43">
        <v>0.09</v>
      </c>
      <c r="BP43">
        <v>14.35</v>
      </c>
      <c r="BQ43">
        <v>2</v>
      </c>
      <c r="BR43">
        <v>1</v>
      </c>
      <c r="BS43">
        <v>0.16</v>
      </c>
      <c r="BT43">
        <v>0.5</v>
      </c>
      <c r="BU43">
        <v>0</v>
      </c>
      <c r="BV43">
        <v>0</v>
      </c>
      <c r="BW43">
        <v>229.64</v>
      </c>
      <c r="BX43">
        <v>229.64</v>
      </c>
      <c r="BY43">
        <v>1682.16</v>
      </c>
      <c r="BZ43">
        <v>0</v>
      </c>
    </row>
    <row r="44" spans="1:78" x14ac:dyDescent="0.2">
      <c r="A44" t="s">
        <v>123</v>
      </c>
      <c r="B44" t="s">
        <v>121</v>
      </c>
      <c r="C44">
        <v>9</v>
      </c>
      <c r="D44">
        <v>0</v>
      </c>
      <c r="E44">
        <v>1131.99</v>
      </c>
      <c r="F44">
        <v>1131.99</v>
      </c>
      <c r="G44">
        <v>905.59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1.5699999999999999E-2</v>
      </c>
      <c r="Q44">
        <v>7.1999999999999998E-3</v>
      </c>
      <c r="R44">
        <v>2.0999999999999999E-3</v>
      </c>
      <c r="S44">
        <v>5.9999999999999995E-4</v>
      </c>
      <c r="T44">
        <v>2.0000000000000001E-4</v>
      </c>
      <c r="U44">
        <v>18049.21</v>
      </c>
      <c r="V44">
        <v>8263.9</v>
      </c>
      <c r="W44">
        <v>2403.84</v>
      </c>
      <c r="X44">
        <v>702.42</v>
      </c>
      <c r="Y44">
        <v>261.93</v>
      </c>
      <c r="Z44">
        <v>29502.68</v>
      </c>
      <c r="AA44">
        <v>29681.3</v>
      </c>
      <c r="AB44">
        <v>178.62</v>
      </c>
      <c r="AC44">
        <v>-307.79571429999999</v>
      </c>
      <c r="AD44">
        <v>-982.41</v>
      </c>
      <c r="AE44">
        <v>0</v>
      </c>
      <c r="AF44">
        <v>674.61428569999998</v>
      </c>
      <c r="AG44">
        <v>825.34</v>
      </c>
      <c r="AH44">
        <v>139.97999999999999</v>
      </c>
      <c r="AI44">
        <v>661.87</v>
      </c>
      <c r="AJ44">
        <v>424.82</v>
      </c>
      <c r="AK44">
        <v>1873.28</v>
      </c>
      <c r="AL44">
        <v>0.13</v>
      </c>
      <c r="AM44">
        <v>0</v>
      </c>
      <c r="AN44">
        <v>0</v>
      </c>
      <c r="AO44">
        <v>2849.52</v>
      </c>
      <c r="AP44">
        <v>11.47</v>
      </c>
      <c r="AQ44">
        <v>2866.19</v>
      </c>
      <c r="AR44">
        <v>11.84</v>
      </c>
      <c r="AS44">
        <v>17.04</v>
      </c>
      <c r="AT44">
        <v>0</v>
      </c>
      <c r="AU44">
        <v>0</v>
      </c>
      <c r="AV44">
        <v>31</v>
      </c>
      <c r="AW44">
        <v>39.659999999999997</v>
      </c>
      <c r="AX44">
        <v>20.21</v>
      </c>
      <c r="AY44">
        <v>40.42</v>
      </c>
      <c r="AZ44">
        <v>0.31</v>
      </c>
      <c r="BA44">
        <v>0</v>
      </c>
      <c r="BB44">
        <v>0</v>
      </c>
      <c r="BC44">
        <v>1.08</v>
      </c>
      <c r="BD44">
        <v>0.03</v>
      </c>
      <c r="BE44">
        <v>1.56</v>
      </c>
      <c r="BF44">
        <v>16.68</v>
      </c>
      <c r="BG44">
        <v>3.43</v>
      </c>
      <c r="BH44">
        <v>1288.56</v>
      </c>
      <c r="BI44">
        <v>65.7</v>
      </c>
      <c r="BJ44">
        <v>420.76</v>
      </c>
      <c r="BK44">
        <v>0</v>
      </c>
      <c r="BL44">
        <v>0</v>
      </c>
      <c r="BM44">
        <v>0</v>
      </c>
      <c r="BN44">
        <v>539.79999999999995</v>
      </c>
      <c r="BO44">
        <v>0.09</v>
      </c>
      <c r="BP44">
        <v>14.35</v>
      </c>
      <c r="BQ44">
        <v>2</v>
      </c>
      <c r="BR44">
        <v>1</v>
      </c>
      <c r="BS44">
        <v>0.17</v>
      </c>
      <c r="BT44">
        <v>0.5</v>
      </c>
      <c r="BU44">
        <v>0</v>
      </c>
      <c r="BV44">
        <v>0</v>
      </c>
      <c r="BW44">
        <v>235.42</v>
      </c>
      <c r="BX44">
        <v>235.42</v>
      </c>
      <c r="BY44">
        <v>1711.82</v>
      </c>
      <c r="BZ44">
        <v>0</v>
      </c>
    </row>
    <row r="45" spans="1:78" x14ac:dyDescent="0.2">
      <c r="A45" t="s">
        <v>123</v>
      </c>
      <c r="B45" t="s">
        <v>121</v>
      </c>
      <c r="C45">
        <v>10</v>
      </c>
      <c r="D45">
        <v>0</v>
      </c>
      <c r="E45">
        <v>1144.53</v>
      </c>
      <c r="F45">
        <v>1144.53</v>
      </c>
      <c r="G45">
        <v>915.63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1.5900000000000001E-2</v>
      </c>
      <c r="Q45">
        <v>7.1999999999999998E-3</v>
      </c>
      <c r="R45">
        <v>2.0999999999999999E-3</v>
      </c>
      <c r="S45">
        <v>5.9999999999999995E-4</v>
      </c>
      <c r="T45">
        <v>2.0000000000000001E-4</v>
      </c>
      <c r="U45">
        <v>18269.97</v>
      </c>
      <c r="V45">
        <v>8229.5</v>
      </c>
      <c r="W45">
        <v>2392.59</v>
      </c>
      <c r="X45">
        <v>698.5</v>
      </c>
      <c r="Y45">
        <v>260.74</v>
      </c>
      <c r="Z45">
        <v>29681.3</v>
      </c>
      <c r="AA45">
        <v>29851.3</v>
      </c>
      <c r="AB45">
        <v>170</v>
      </c>
      <c r="AC45">
        <v>-185.42857140000001</v>
      </c>
      <c r="AD45">
        <v>-935</v>
      </c>
      <c r="AE45">
        <v>0</v>
      </c>
      <c r="AF45">
        <v>749.57142859999999</v>
      </c>
      <c r="AG45">
        <v>845.06</v>
      </c>
      <c r="AH45">
        <v>142.27000000000001</v>
      </c>
      <c r="AI45">
        <v>665.35</v>
      </c>
      <c r="AJ45">
        <v>431.71</v>
      </c>
      <c r="AK45">
        <v>1914.23</v>
      </c>
      <c r="AL45">
        <v>0.13</v>
      </c>
      <c r="AM45">
        <v>0</v>
      </c>
      <c r="AN45">
        <v>0</v>
      </c>
      <c r="AO45">
        <v>2866.19</v>
      </c>
      <c r="AP45">
        <v>11.84</v>
      </c>
      <c r="AQ45">
        <v>2882.14</v>
      </c>
      <c r="AR45">
        <v>12.2</v>
      </c>
      <c r="AS45">
        <v>16.309999999999999</v>
      </c>
      <c r="AT45">
        <v>0</v>
      </c>
      <c r="AU45">
        <v>0</v>
      </c>
      <c r="AV45">
        <v>31.15</v>
      </c>
      <c r="AW45">
        <v>40.47</v>
      </c>
      <c r="AX45">
        <v>20.32</v>
      </c>
      <c r="AY45">
        <v>41.08</v>
      </c>
      <c r="AZ45">
        <v>0.33</v>
      </c>
      <c r="BA45">
        <v>0</v>
      </c>
      <c r="BB45">
        <v>0</v>
      </c>
      <c r="BC45">
        <v>1.2</v>
      </c>
      <c r="BD45">
        <v>0.03</v>
      </c>
      <c r="BE45">
        <v>1.72</v>
      </c>
      <c r="BF45">
        <v>17.3</v>
      </c>
      <c r="BG45">
        <v>3.42</v>
      </c>
      <c r="BH45">
        <v>1288.55</v>
      </c>
      <c r="BI45">
        <v>66.510000000000005</v>
      </c>
      <c r="BJ45">
        <v>419.83</v>
      </c>
      <c r="BK45">
        <v>0</v>
      </c>
      <c r="BL45">
        <v>0</v>
      </c>
      <c r="BM45">
        <v>0</v>
      </c>
      <c r="BN45">
        <v>539.79999999999995</v>
      </c>
      <c r="BO45">
        <v>0.09</v>
      </c>
      <c r="BP45">
        <v>14.35</v>
      </c>
      <c r="BQ45">
        <v>2</v>
      </c>
      <c r="BR45">
        <v>1</v>
      </c>
      <c r="BS45">
        <v>0.17</v>
      </c>
      <c r="BT45">
        <v>0.5</v>
      </c>
      <c r="BU45">
        <v>0</v>
      </c>
      <c r="BV45">
        <v>0</v>
      </c>
      <c r="BW45">
        <v>240.14</v>
      </c>
      <c r="BX45">
        <v>240.14</v>
      </c>
      <c r="BY45">
        <v>1737.16</v>
      </c>
      <c r="BZ45">
        <v>0</v>
      </c>
    </row>
    <row r="46" spans="1:78" x14ac:dyDescent="0.2">
      <c r="A46" t="s">
        <v>123</v>
      </c>
      <c r="B46" t="s">
        <v>121</v>
      </c>
      <c r="C46">
        <v>11</v>
      </c>
      <c r="D46">
        <v>0</v>
      </c>
      <c r="E46">
        <v>1156.3800000000001</v>
      </c>
      <c r="F46">
        <v>1156.3800000000001</v>
      </c>
      <c r="G46">
        <v>925.1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1.61E-2</v>
      </c>
      <c r="Q46">
        <v>7.1000000000000004E-3</v>
      </c>
      <c r="R46">
        <v>2.0999999999999999E-3</v>
      </c>
      <c r="S46">
        <v>5.9999999999999995E-4</v>
      </c>
      <c r="T46">
        <v>2.0000000000000001E-4</v>
      </c>
      <c r="U46">
        <v>18482.64</v>
      </c>
      <c r="V46">
        <v>8195.6</v>
      </c>
      <c r="W46">
        <v>2381.5500000000002</v>
      </c>
      <c r="X46">
        <v>694.66</v>
      </c>
      <c r="Y46">
        <v>259.55</v>
      </c>
      <c r="Z46">
        <v>29851.3</v>
      </c>
      <c r="AA46">
        <v>30013.99</v>
      </c>
      <c r="AB46">
        <v>162.69</v>
      </c>
      <c r="AC46">
        <v>-76.512857139999994</v>
      </c>
      <c r="AD46">
        <v>-894.79499999999996</v>
      </c>
      <c r="AE46">
        <v>0</v>
      </c>
      <c r="AF46">
        <v>818.28214290000005</v>
      </c>
      <c r="AG46">
        <v>863.18</v>
      </c>
      <c r="AH46">
        <v>144.26</v>
      </c>
      <c r="AI46">
        <v>668.19</v>
      </c>
      <c r="AJ46">
        <v>437.71</v>
      </c>
      <c r="AK46">
        <v>1950.5</v>
      </c>
      <c r="AL46">
        <v>0.14000000000000001</v>
      </c>
      <c r="AM46">
        <v>0</v>
      </c>
      <c r="AN46">
        <v>0</v>
      </c>
      <c r="AO46">
        <v>2882.14</v>
      </c>
      <c r="AP46">
        <v>12.2</v>
      </c>
      <c r="AQ46">
        <v>2897.41</v>
      </c>
      <c r="AR46">
        <v>12.55</v>
      </c>
      <c r="AS46">
        <v>15.62</v>
      </c>
      <c r="AT46">
        <v>0</v>
      </c>
      <c r="AU46">
        <v>0</v>
      </c>
      <c r="AV46">
        <v>31.27</v>
      </c>
      <c r="AW46">
        <v>41.19</v>
      </c>
      <c r="AX46">
        <v>20.420000000000002</v>
      </c>
      <c r="AY46">
        <v>41.71</v>
      </c>
      <c r="AZ46">
        <v>0.35</v>
      </c>
      <c r="BA46">
        <v>0</v>
      </c>
      <c r="BB46">
        <v>0</v>
      </c>
      <c r="BC46">
        <v>1.31</v>
      </c>
      <c r="BD46">
        <v>0.03</v>
      </c>
      <c r="BE46">
        <v>1.87</v>
      </c>
      <c r="BF46">
        <v>17.84</v>
      </c>
      <c r="BG46">
        <v>3.41</v>
      </c>
      <c r="BH46">
        <v>1288.54</v>
      </c>
      <c r="BI46">
        <v>67.260000000000005</v>
      </c>
      <c r="BJ46">
        <v>418.93</v>
      </c>
      <c r="BK46">
        <v>0</v>
      </c>
      <c r="BL46">
        <v>0</v>
      </c>
      <c r="BM46">
        <v>0</v>
      </c>
      <c r="BN46">
        <v>539.79999999999995</v>
      </c>
      <c r="BO46">
        <v>0.09</v>
      </c>
      <c r="BP46">
        <v>14.35</v>
      </c>
      <c r="BQ46">
        <v>2</v>
      </c>
      <c r="BR46">
        <v>1</v>
      </c>
      <c r="BS46">
        <v>0.17</v>
      </c>
      <c r="BT46">
        <v>0.5</v>
      </c>
      <c r="BU46">
        <v>0</v>
      </c>
      <c r="BV46">
        <v>0</v>
      </c>
      <c r="BW46">
        <v>244.59</v>
      </c>
      <c r="BX46">
        <v>244.59</v>
      </c>
      <c r="BY46">
        <v>1759.55</v>
      </c>
      <c r="BZ46">
        <v>0</v>
      </c>
    </row>
    <row r="47" spans="1:78" x14ac:dyDescent="0.2">
      <c r="A47" t="s">
        <v>123</v>
      </c>
      <c r="B47" t="s">
        <v>121</v>
      </c>
      <c r="C47">
        <v>12</v>
      </c>
      <c r="D47">
        <v>0</v>
      </c>
      <c r="E47">
        <v>1167.82</v>
      </c>
      <c r="F47">
        <v>1167.82</v>
      </c>
      <c r="G47">
        <v>934.26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1.6199999999999999E-2</v>
      </c>
      <c r="Q47">
        <v>7.1000000000000004E-3</v>
      </c>
      <c r="R47">
        <v>2.0999999999999999E-3</v>
      </c>
      <c r="S47">
        <v>5.9999999999999995E-4</v>
      </c>
      <c r="T47">
        <v>1E-4</v>
      </c>
      <c r="U47">
        <v>18688.169999999998</v>
      </c>
      <c r="V47">
        <v>8162.14</v>
      </c>
      <c r="W47">
        <v>2370.6799999999998</v>
      </c>
      <c r="X47">
        <v>690.88</v>
      </c>
      <c r="Y47">
        <v>258.38</v>
      </c>
      <c r="Z47">
        <v>30013.99</v>
      </c>
      <c r="AA47">
        <v>30170.26</v>
      </c>
      <c r="AB47">
        <v>156.27000000000001</v>
      </c>
      <c r="AC47">
        <v>27.507857139999999</v>
      </c>
      <c r="AD47">
        <v>-859.48500000000001</v>
      </c>
      <c r="AE47">
        <v>0</v>
      </c>
      <c r="AF47">
        <v>886.99285710000004</v>
      </c>
      <c r="AG47">
        <v>880.68</v>
      </c>
      <c r="AH47">
        <v>146.04</v>
      </c>
      <c r="AI47">
        <v>670.82</v>
      </c>
      <c r="AJ47">
        <v>443.12</v>
      </c>
      <c r="AK47">
        <v>1984.23</v>
      </c>
      <c r="AL47">
        <v>0.14000000000000001</v>
      </c>
      <c r="AM47">
        <v>0</v>
      </c>
      <c r="AN47">
        <v>0</v>
      </c>
      <c r="AO47">
        <v>2897.41</v>
      </c>
      <c r="AP47">
        <v>12.55</v>
      </c>
      <c r="AQ47">
        <v>2912.09</v>
      </c>
      <c r="AR47">
        <v>12.88</v>
      </c>
      <c r="AS47">
        <v>15.01</v>
      </c>
      <c r="AT47">
        <v>0</v>
      </c>
      <c r="AU47">
        <v>0</v>
      </c>
      <c r="AV47">
        <v>31.38</v>
      </c>
      <c r="AW47">
        <v>41.87</v>
      </c>
      <c r="AX47">
        <v>20.53</v>
      </c>
      <c r="AY47">
        <v>42.28</v>
      </c>
      <c r="AZ47">
        <v>0.37</v>
      </c>
      <c r="BA47">
        <v>0</v>
      </c>
      <c r="BB47">
        <v>0</v>
      </c>
      <c r="BC47">
        <v>1.42</v>
      </c>
      <c r="BD47">
        <v>0.03</v>
      </c>
      <c r="BE47">
        <v>2.02</v>
      </c>
      <c r="BF47">
        <v>18.329999999999998</v>
      </c>
      <c r="BG47">
        <v>3.4</v>
      </c>
      <c r="BH47">
        <v>1288.53</v>
      </c>
      <c r="BI47">
        <v>67.930000000000007</v>
      </c>
      <c r="BJ47">
        <v>418.3</v>
      </c>
      <c r="BK47">
        <v>0</v>
      </c>
      <c r="BL47">
        <v>0</v>
      </c>
      <c r="BM47">
        <v>0</v>
      </c>
      <c r="BN47">
        <v>539.79999999999995</v>
      </c>
      <c r="BO47">
        <v>0.09</v>
      </c>
      <c r="BP47">
        <v>14.35</v>
      </c>
      <c r="BQ47">
        <v>2</v>
      </c>
      <c r="BR47">
        <v>1</v>
      </c>
      <c r="BS47">
        <v>0.17</v>
      </c>
      <c r="BT47">
        <v>0.5</v>
      </c>
      <c r="BU47">
        <v>0</v>
      </c>
      <c r="BV47">
        <v>0</v>
      </c>
      <c r="BW47">
        <v>248.88</v>
      </c>
      <c r="BX47">
        <v>248.88</v>
      </c>
      <c r="BY47">
        <v>1779.97</v>
      </c>
      <c r="BZ47">
        <v>0</v>
      </c>
    </row>
    <row r="48" spans="1:78" x14ac:dyDescent="0.2">
      <c r="A48" t="s">
        <v>123</v>
      </c>
      <c r="B48" t="s">
        <v>121</v>
      </c>
      <c r="C48">
        <v>13</v>
      </c>
      <c r="D48">
        <v>0</v>
      </c>
      <c r="E48">
        <v>1178.28</v>
      </c>
      <c r="F48">
        <v>1178.28</v>
      </c>
      <c r="G48">
        <v>942.63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1.6400000000000001E-2</v>
      </c>
      <c r="Q48">
        <v>7.1000000000000004E-3</v>
      </c>
      <c r="R48">
        <v>2.0999999999999999E-3</v>
      </c>
      <c r="S48">
        <v>5.9999999999999995E-4</v>
      </c>
      <c r="T48">
        <v>1E-4</v>
      </c>
      <c r="U48">
        <v>18886.91</v>
      </c>
      <c r="V48">
        <v>8129.1</v>
      </c>
      <c r="W48">
        <v>2359.9899999999998</v>
      </c>
      <c r="X48">
        <v>687.16</v>
      </c>
      <c r="Y48">
        <v>257.20999999999998</v>
      </c>
      <c r="Z48">
        <v>30170.26</v>
      </c>
      <c r="AA48">
        <v>30320.38</v>
      </c>
      <c r="AB48">
        <v>150.12</v>
      </c>
      <c r="AC48">
        <v>130.04357139999999</v>
      </c>
      <c r="AD48">
        <v>-825.66</v>
      </c>
      <c r="AE48">
        <v>0</v>
      </c>
      <c r="AF48">
        <v>955.70357139999999</v>
      </c>
      <c r="AG48">
        <v>896.88</v>
      </c>
      <c r="AH48">
        <v>147.66</v>
      </c>
      <c r="AI48">
        <v>673.36</v>
      </c>
      <c r="AJ48">
        <v>448.02</v>
      </c>
      <c r="AK48">
        <v>2015.65</v>
      </c>
      <c r="AL48">
        <v>0.14000000000000001</v>
      </c>
      <c r="AM48">
        <v>0</v>
      </c>
      <c r="AN48">
        <v>0</v>
      </c>
      <c r="AO48">
        <v>2912.09</v>
      </c>
      <c r="AP48">
        <v>12.88</v>
      </c>
      <c r="AQ48">
        <v>2926.19</v>
      </c>
      <c r="AR48">
        <v>13.19</v>
      </c>
      <c r="AS48">
        <v>14.41</v>
      </c>
      <c r="AT48">
        <v>0</v>
      </c>
      <c r="AU48">
        <v>0</v>
      </c>
      <c r="AV48">
        <v>31.49</v>
      </c>
      <c r="AW48">
        <v>42.5</v>
      </c>
      <c r="AX48">
        <v>20.62</v>
      </c>
      <c r="AY48">
        <v>42.83</v>
      </c>
      <c r="AZ48">
        <v>0.39</v>
      </c>
      <c r="BA48">
        <v>0</v>
      </c>
      <c r="BB48">
        <v>0</v>
      </c>
      <c r="BC48">
        <v>1.53</v>
      </c>
      <c r="BD48">
        <v>0.03</v>
      </c>
      <c r="BE48">
        <v>2.17</v>
      </c>
      <c r="BF48">
        <v>18.78</v>
      </c>
      <c r="BG48">
        <v>3.39</v>
      </c>
      <c r="BH48">
        <v>1288.52</v>
      </c>
      <c r="BI48">
        <v>68.55</v>
      </c>
      <c r="BJ48">
        <v>417.55</v>
      </c>
      <c r="BK48">
        <v>0</v>
      </c>
      <c r="BL48">
        <v>0</v>
      </c>
      <c r="BM48">
        <v>0</v>
      </c>
      <c r="BN48">
        <v>539.79999999999995</v>
      </c>
      <c r="BO48">
        <v>0.09</v>
      </c>
      <c r="BP48">
        <v>14.35</v>
      </c>
      <c r="BQ48">
        <v>2</v>
      </c>
      <c r="BR48">
        <v>1</v>
      </c>
      <c r="BS48">
        <v>0.17</v>
      </c>
      <c r="BT48">
        <v>0.51</v>
      </c>
      <c r="BU48">
        <v>0</v>
      </c>
      <c r="BV48">
        <v>0</v>
      </c>
      <c r="BW48">
        <v>252.82</v>
      </c>
      <c r="BX48">
        <v>252.82</v>
      </c>
      <c r="BY48">
        <v>1798.62</v>
      </c>
      <c r="BZ48">
        <v>0</v>
      </c>
    </row>
    <row r="49" spans="1:78" x14ac:dyDescent="0.2">
      <c r="A49" t="s">
        <v>123</v>
      </c>
      <c r="B49" t="s">
        <v>121</v>
      </c>
      <c r="C49">
        <v>14</v>
      </c>
      <c r="D49">
        <v>0</v>
      </c>
      <c r="E49">
        <v>1190.28</v>
      </c>
      <c r="F49">
        <v>1190.28</v>
      </c>
      <c r="G49">
        <v>952.22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1.66E-2</v>
      </c>
      <c r="Q49">
        <v>7.0000000000000001E-3</v>
      </c>
      <c r="R49">
        <v>2E-3</v>
      </c>
      <c r="S49">
        <v>5.9999999999999995E-4</v>
      </c>
      <c r="T49">
        <v>1E-4</v>
      </c>
      <c r="U49">
        <v>19081.62</v>
      </c>
      <c r="V49">
        <v>8096.49</v>
      </c>
      <c r="W49">
        <v>2349.4299999999998</v>
      </c>
      <c r="X49">
        <v>683.51</v>
      </c>
      <c r="Y49">
        <v>256.06</v>
      </c>
      <c r="Z49">
        <v>30320.38</v>
      </c>
      <c r="AA49">
        <v>30467.1</v>
      </c>
      <c r="AB49">
        <v>146.72999999999999</v>
      </c>
      <c r="AC49">
        <v>211.15285710000001</v>
      </c>
      <c r="AD49">
        <v>-807.01499999999999</v>
      </c>
      <c r="AE49">
        <v>0</v>
      </c>
      <c r="AF49">
        <v>1018.167857</v>
      </c>
      <c r="AG49">
        <v>914.72</v>
      </c>
      <c r="AH49">
        <v>149.19999999999999</v>
      </c>
      <c r="AI49">
        <v>675.67</v>
      </c>
      <c r="AJ49">
        <v>452.71</v>
      </c>
      <c r="AK49">
        <v>2045.42</v>
      </c>
      <c r="AL49">
        <v>0.14000000000000001</v>
      </c>
      <c r="AM49">
        <v>0</v>
      </c>
      <c r="AN49">
        <v>0</v>
      </c>
      <c r="AO49">
        <v>2926.19</v>
      </c>
      <c r="AP49">
        <v>13.19</v>
      </c>
      <c r="AQ49">
        <v>2939.81</v>
      </c>
      <c r="AR49">
        <v>13.49</v>
      </c>
      <c r="AS49">
        <v>13.93</v>
      </c>
      <c r="AT49">
        <v>0</v>
      </c>
      <c r="AU49">
        <v>0</v>
      </c>
      <c r="AV49">
        <v>31.59</v>
      </c>
      <c r="AW49">
        <v>43.16</v>
      </c>
      <c r="AX49">
        <v>20.75</v>
      </c>
      <c r="AY49">
        <v>43.4</v>
      </c>
      <c r="AZ49">
        <v>0.41</v>
      </c>
      <c r="BA49">
        <v>0</v>
      </c>
      <c r="BB49">
        <v>0</v>
      </c>
      <c r="BC49">
        <v>1.63</v>
      </c>
      <c r="BD49">
        <v>0.04</v>
      </c>
      <c r="BE49">
        <v>2.31</v>
      </c>
      <c r="BF49">
        <v>19.18</v>
      </c>
      <c r="BG49">
        <v>3.38</v>
      </c>
      <c r="BH49">
        <v>1288.51</v>
      </c>
      <c r="BI49">
        <v>69.209999999999994</v>
      </c>
      <c r="BJ49">
        <v>416.99</v>
      </c>
      <c r="BK49">
        <v>0</v>
      </c>
      <c r="BL49">
        <v>0</v>
      </c>
      <c r="BM49">
        <v>0</v>
      </c>
      <c r="BN49">
        <v>539.79999999999995</v>
      </c>
      <c r="BO49">
        <v>0.09</v>
      </c>
      <c r="BP49">
        <v>14.35</v>
      </c>
      <c r="BQ49">
        <v>2</v>
      </c>
      <c r="BR49">
        <v>1</v>
      </c>
      <c r="BS49">
        <v>0.17</v>
      </c>
      <c r="BT49">
        <v>0.51</v>
      </c>
      <c r="BU49">
        <v>0</v>
      </c>
      <c r="BV49">
        <v>0</v>
      </c>
      <c r="BW49">
        <v>257.33</v>
      </c>
      <c r="BX49">
        <v>257.33</v>
      </c>
      <c r="BY49">
        <v>1817.23</v>
      </c>
      <c r="BZ49">
        <v>0</v>
      </c>
    </row>
    <row r="50" spans="1:78" x14ac:dyDescent="0.2">
      <c r="A50" t="s">
        <v>123</v>
      </c>
      <c r="B50" t="s">
        <v>121</v>
      </c>
      <c r="C50">
        <v>15</v>
      </c>
      <c r="D50">
        <v>0</v>
      </c>
      <c r="E50">
        <v>1200.0999999999999</v>
      </c>
      <c r="F50">
        <v>1200.0999999999999</v>
      </c>
      <c r="G50">
        <v>960.08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1.6799999999999999E-2</v>
      </c>
      <c r="Q50">
        <v>7.0000000000000001E-3</v>
      </c>
      <c r="R50">
        <v>2E-3</v>
      </c>
      <c r="S50">
        <v>5.9999999999999995E-4</v>
      </c>
      <c r="T50">
        <v>1E-4</v>
      </c>
      <c r="U50">
        <v>19269.84</v>
      </c>
      <c r="V50">
        <v>8064.24</v>
      </c>
      <c r="W50">
        <v>2339.0100000000002</v>
      </c>
      <c r="X50">
        <v>679.9</v>
      </c>
      <c r="Y50">
        <v>254.96</v>
      </c>
      <c r="Z50">
        <v>30467.1</v>
      </c>
      <c r="AA50">
        <v>30607.95</v>
      </c>
      <c r="AB50">
        <v>140.85</v>
      </c>
      <c r="AC50">
        <v>305.95714290000001</v>
      </c>
      <c r="AD50">
        <v>-774.67499999999995</v>
      </c>
      <c r="AE50">
        <v>0</v>
      </c>
      <c r="AF50">
        <v>1080.632143</v>
      </c>
      <c r="AG50">
        <v>930.27</v>
      </c>
      <c r="AH50">
        <v>150.68</v>
      </c>
      <c r="AI50">
        <v>678.33</v>
      </c>
      <c r="AJ50">
        <v>457.24</v>
      </c>
      <c r="AK50">
        <v>2075.5</v>
      </c>
      <c r="AL50">
        <v>0.14000000000000001</v>
      </c>
      <c r="AM50">
        <v>0</v>
      </c>
      <c r="AN50">
        <v>0</v>
      </c>
      <c r="AO50">
        <v>2939.81</v>
      </c>
      <c r="AP50">
        <v>13.49</v>
      </c>
      <c r="AQ50">
        <v>2953.01</v>
      </c>
      <c r="AR50">
        <v>13.78</v>
      </c>
      <c r="AS50">
        <v>13.48</v>
      </c>
      <c r="AT50">
        <v>0</v>
      </c>
      <c r="AU50">
        <v>0</v>
      </c>
      <c r="AV50">
        <v>31.7</v>
      </c>
      <c r="AW50">
        <v>43.76</v>
      </c>
      <c r="AX50">
        <v>20.85</v>
      </c>
      <c r="AY50">
        <v>43.88</v>
      </c>
      <c r="AZ50">
        <v>0.43</v>
      </c>
      <c r="BA50">
        <v>0</v>
      </c>
      <c r="BB50">
        <v>0</v>
      </c>
      <c r="BC50">
        <v>1.73</v>
      </c>
      <c r="BD50">
        <v>0.04</v>
      </c>
      <c r="BE50">
        <v>2.44</v>
      </c>
      <c r="BF50">
        <v>19.55</v>
      </c>
      <c r="BG50">
        <v>3.37</v>
      </c>
      <c r="BH50">
        <v>1288.5</v>
      </c>
      <c r="BI50">
        <v>69.72</v>
      </c>
      <c r="BJ50">
        <v>416.45</v>
      </c>
      <c r="BK50">
        <v>0</v>
      </c>
      <c r="BL50">
        <v>0</v>
      </c>
      <c r="BM50">
        <v>0</v>
      </c>
      <c r="BN50">
        <v>539.79999999999995</v>
      </c>
      <c r="BO50">
        <v>0.09</v>
      </c>
      <c r="BP50">
        <v>14.35</v>
      </c>
      <c r="BQ50">
        <v>2</v>
      </c>
      <c r="BR50">
        <v>1</v>
      </c>
      <c r="BS50">
        <v>0.17</v>
      </c>
      <c r="BT50">
        <v>0.51</v>
      </c>
      <c r="BU50">
        <v>0</v>
      </c>
      <c r="BV50">
        <v>0</v>
      </c>
      <c r="BW50">
        <v>261.02</v>
      </c>
      <c r="BX50">
        <v>261.02</v>
      </c>
      <c r="BY50">
        <v>1834.41</v>
      </c>
      <c r="BZ50">
        <v>0</v>
      </c>
    </row>
    <row r="51" spans="1:78" x14ac:dyDescent="0.2">
      <c r="A51" t="s">
        <v>123</v>
      </c>
      <c r="B51" t="s">
        <v>121</v>
      </c>
      <c r="C51">
        <v>16</v>
      </c>
      <c r="D51">
        <v>0</v>
      </c>
      <c r="E51">
        <v>1209.5899999999999</v>
      </c>
      <c r="F51">
        <v>1209.5899999999999</v>
      </c>
      <c r="G51">
        <v>967.67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1.6899999999999998E-2</v>
      </c>
      <c r="Q51">
        <v>7.0000000000000001E-3</v>
      </c>
      <c r="R51">
        <v>2E-3</v>
      </c>
      <c r="S51">
        <v>5.9999999999999995E-4</v>
      </c>
      <c r="T51">
        <v>1E-4</v>
      </c>
      <c r="U51">
        <v>19453.11</v>
      </c>
      <c r="V51">
        <v>8032.37</v>
      </c>
      <c r="W51">
        <v>2328.73</v>
      </c>
      <c r="X51">
        <v>676.34</v>
      </c>
      <c r="Y51">
        <v>253.84</v>
      </c>
      <c r="Z51">
        <v>30607.95</v>
      </c>
      <c r="AA51">
        <v>30744.38</v>
      </c>
      <c r="AB51">
        <v>136.43</v>
      </c>
      <c r="AC51">
        <v>386.48500000000001</v>
      </c>
      <c r="AD51">
        <v>-750.36500000000001</v>
      </c>
      <c r="AE51">
        <v>0</v>
      </c>
      <c r="AF51">
        <v>1136.8499999999999</v>
      </c>
      <c r="AG51">
        <v>944.81</v>
      </c>
      <c r="AH51">
        <v>152.06</v>
      </c>
      <c r="AI51">
        <v>680.5</v>
      </c>
      <c r="AJ51">
        <v>461.42</v>
      </c>
      <c r="AK51">
        <v>2102.2199999999998</v>
      </c>
      <c r="AL51">
        <v>0.14000000000000001</v>
      </c>
      <c r="AM51">
        <v>0</v>
      </c>
      <c r="AN51">
        <v>0</v>
      </c>
      <c r="AO51">
        <v>2953.01</v>
      </c>
      <c r="AP51">
        <v>13.78</v>
      </c>
      <c r="AQ51">
        <v>2965.77</v>
      </c>
      <c r="AR51">
        <v>14.05</v>
      </c>
      <c r="AS51">
        <v>13.03</v>
      </c>
      <c r="AT51">
        <v>0</v>
      </c>
      <c r="AU51">
        <v>0</v>
      </c>
      <c r="AV51">
        <v>31.79</v>
      </c>
      <c r="AW51">
        <v>44.31</v>
      </c>
      <c r="AX51">
        <v>20.94</v>
      </c>
      <c r="AY51">
        <v>44.36</v>
      </c>
      <c r="AZ51">
        <v>0.45</v>
      </c>
      <c r="BA51">
        <v>0</v>
      </c>
      <c r="BB51">
        <v>0</v>
      </c>
      <c r="BC51">
        <v>1.82</v>
      </c>
      <c r="BD51">
        <v>0.04</v>
      </c>
      <c r="BE51">
        <v>2.56</v>
      </c>
      <c r="BF51">
        <v>19.88</v>
      </c>
      <c r="BG51">
        <v>3.36</v>
      </c>
      <c r="BH51">
        <v>1288.49</v>
      </c>
      <c r="BI51">
        <v>70.23</v>
      </c>
      <c r="BJ51">
        <v>415.66</v>
      </c>
      <c r="BK51">
        <v>0</v>
      </c>
      <c r="BL51">
        <v>0</v>
      </c>
      <c r="BM51">
        <v>0</v>
      </c>
      <c r="BN51">
        <v>539.79999999999995</v>
      </c>
      <c r="BO51">
        <v>0.09</v>
      </c>
      <c r="BP51">
        <v>14.35</v>
      </c>
      <c r="BQ51">
        <v>2</v>
      </c>
      <c r="BR51">
        <v>1</v>
      </c>
      <c r="BS51">
        <v>0.17</v>
      </c>
      <c r="BT51">
        <v>0.51</v>
      </c>
      <c r="BU51">
        <v>0</v>
      </c>
      <c r="BV51">
        <v>0</v>
      </c>
      <c r="BW51">
        <v>264.58999999999997</v>
      </c>
      <c r="BX51">
        <v>264.58999999999997</v>
      </c>
      <c r="BY51">
        <v>1850.55</v>
      </c>
      <c r="BZ51">
        <v>0</v>
      </c>
    </row>
    <row r="52" spans="1:78" x14ac:dyDescent="0.2">
      <c r="A52" t="s">
        <v>123</v>
      </c>
      <c r="B52" t="s">
        <v>121</v>
      </c>
      <c r="C52">
        <v>17</v>
      </c>
      <c r="D52">
        <v>0</v>
      </c>
      <c r="E52">
        <v>1221.31</v>
      </c>
      <c r="F52">
        <v>1221.31</v>
      </c>
      <c r="G52">
        <v>977.05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1.7100000000000001E-2</v>
      </c>
      <c r="Q52">
        <v>7.0000000000000001E-3</v>
      </c>
      <c r="R52">
        <v>2E-3</v>
      </c>
      <c r="S52">
        <v>5.9999999999999995E-4</v>
      </c>
      <c r="T52">
        <v>1E-4</v>
      </c>
      <c r="U52">
        <v>19721.689999999999</v>
      </c>
      <c r="V52">
        <v>8001.33</v>
      </c>
      <c r="W52">
        <v>2318.62</v>
      </c>
      <c r="X52">
        <v>672.84</v>
      </c>
      <c r="Y52">
        <v>252.75</v>
      </c>
      <c r="Z52">
        <v>30744.38</v>
      </c>
      <c r="AA52">
        <v>30967.22</v>
      </c>
      <c r="AB52">
        <v>222.84</v>
      </c>
      <c r="AC52">
        <v>-45.045000000000002</v>
      </c>
      <c r="AD52">
        <v>-1225.6199999999999</v>
      </c>
      <c r="AE52">
        <v>0</v>
      </c>
      <c r="AF52">
        <v>1180.575</v>
      </c>
      <c r="AG52">
        <v>1142.02</v>
      </c>
      <c r="AH52">
        <v>153.43</v>
      </c>
      <c r="AI52">
        <v>548.76</v>
      </c>
      <c r="AJ52">
        <v>465.61</v>
      </c>
      <c r="AK52">
        <v>2086.81</v>
      </c>
      <c r="AL52">
        <v>0.14000000000000001</v>
      </c>
      <c r="AM52">
        <v>0</v>
      </c>
      <c r="AN52">
        <v>0</v>
      </c>
      <c r="AO52">
        <v>2965.77</v>
      </c>
      <c r="AP52">
        <v>14.05</v>
      </c>
      <c r="AQ52">
        <v>2979.65</v>
      </c>
      <c r="AR52">
        <v>13.38</v>
      </c>
      <c r="AS52">
        <v>13.21</v>
      </c>
      <c r="AT52">
        <v>0</v>
      </c>
      <c r="AU52">
        <v>0</v>
      </c>
      <c r="AV52">
        <v>25.63</v>
      </c>
      <c r="AW52">
        <v>49.96</v>
      </c>
      <c r="AX52">
        <v>21.08</v>
      </c>
      <c r="AY52">
        <v>44.88</v>
      </c>
      <c r="AZ52">
        <v>0.41</v>
      </c>
      <c r="BA52">
        <v>0</v>
      </c>
      <c r="BB52">
        <v>0</v>
      </c>
      <c r="BC52">
        <v>1.89</v>
      </c>
      <c r="BD52">
        <v>0.04</v>
      </c>
      <c r="BE52">
        <v>2.68</v>
      </c>
      <c r="BF52">
        <v>18.55</v>
      </c>
      <c r="BG52">
        <v>3.33</v>
      </c>
      <c r="BH52">
        <v>1288.42</v>
      </c>
      <c r="BI52">
        <v>70.8</v>
      </c>
      <c r="BJ52">
        <v>415.45</v>
      </c>
      <c r="BK52">
        <v>0</v>
      </c>
      <c r="BL52">
        <v>0</v>
      </c>
      <c r="BM52">
        <v>0</v>
      </c>
      <c r="BN52">
        <v>539.79999999999995</v>
      </c>
      <c r="BO52">
        <v>0.09</v>
      </c>
      <c r="BP52">
        <v>14.35</v>
      </c>
      <c r="BQ52">
        <v>2</v>
      </c>
      <c r="BR52">
        <v>1</v>
      </c>
      <c r="BS52">
        <v>0.17</v>
      </c>
      <c r="BT52">
        <v>0.51</v>
      </c>
      <c r="BU52">
        <v>0</v>
      </c>
      <c r="BV52">
        <v>0</v>
      </c>
      <c r="BW52">
        <v>323.3</v>
      </c>
      <c r="BX52">
        <v>323.3</v>
      </c>
      <c r="BY52">
        <v>1867.52</v>
      </c>
      <c r="BZ52">
        <v>0</v>
      </c>
    </row>
    <row r="53" spans="1:78" x14ac:dyDescent="0.2">
      <c r="A53" t="s">
        <v>123</v>
      </c>
      <c r="B53" t="s">
        <v>121</v>
      </c>
      <c r="C53">
        <v>18</v>
      </c>
      <c r="D53">
        <v>0</v>
      </c>
      <c r="E53">
        <v>1239.47</v>
      </c>
      <c r="F53">
        <v>1239.47</v>
      </c>
      <c r="G53">
        <v>991.58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1.7299999999999999E-2</v>
      </c>
      <c r="Q53">
        <v>6.8999999999999999E-3</v>
      </c>
      <c r="R53">
        <v>2E-3</v>
      </c>
      <c r="S53">
        <v>5.9999999999999995E-4</v>
      </c>
      <c r="T53">
        <v>1E-4</v>
      </c>
      <c r="U53">
        <v>19869.91</v>
      </c>
      <c r="V53">
        <v>7969.58</v>
      </c>
      <c r="W53">
        <v>2308.44</v>
      </c>
      <c r="X53">
        <v>669.34</v>
      </c>
      <c r="Y53">
        <v>251.01</v>
      </c>
      <c r="Z53">
        <v>30967.23</v>
      </c>
      <c r="AA53">
        <v>31068.29</v>
      </c>
      <c r="AB53">
        <v>101.06</v>
      </c>
      <c r="AC53">
        <v>593.51285710000002</v>
      </c>
      <c r="AD53">
        <v>-555.83000000000004</v>
      </c>
      <c r="AE53">
        <v>0</v>
      </c>
      <c r="AF53">
        <v>1149.3428570000001</v>
      </c>
      <c r="AG53">
        <v>1028.8</v>
      </c>
      <c r="AH53">
        <v>155</v>
      </c>
      <c r="AI53">
        <v>716.6</v>
      </c>
      <c r="AJ53">
        <v>470.4</v>
      </c>
      <c r="AK53">
        <v>2269.5700000000002</v>
      </c>
      <c r="AL53">
        <v>0.15</v>
      </c>
      <c r="AM53">
        <v>0</v>
      </c>
      <c r="AN53">
        <v>0</v>
      </c>
      <c r="AO53">
        <v>2979.65</v>
      </c>
      <c r="AP53">
        <v>13.38</v>
      </c>
      <c r="AQ53">
        <v>2994.15</v>
      </c>
      <c r="AR53">
        <v>14.55</v>
      </c>
      <c r="AS53">
        <v>15.67</v>
      </c>
      <c r="AT53">
        <v>0</v>
      </c>
      <c r="AU53">
        <v>0</v>
      </c>
      <c r="AV53">
        <v>33.46</v>
      </c>
      <c r="AW53">
        <v>46.96</v>
      </c>
      <c r="AX53">
        <v>21.41</v>
      </c>
      <c r="AY53">
        <v>45.48</v>
      </c>
      <c r="AZ53">
        <v>0.48</v>
      </c>
      <c r="BA53">
        <v>0</v>
      </c>
      <c r="BB53">
        <v>0</v>
      </c>
      <c r="BC53">
        <v>1.84</v>
      </c>
      <c r="BD53">
        <v>0.04</v>
      </c>
      <c r="BE53">
        <v>2.56</v>
      </c>
      <c r="BF53">
        <v>20.59</v>
      </c>
      <c r="BG53">
        <v>3.36</v>
      </c>
      <c r="BH53">
        <v>1288.47</v>
      </c>
      <c r="BI53">
        <v>71.48</v>
      </c>
      <c r="BJ53">
        <v>412.35</v>
      </c>
      <c r="BK53">
        <v>0</v>
      </c>
      <c r="BL53">
        <v>0</v>
      </c>
      <c r="BM53">
        <v>0</v>
      </c>
      <c r="BN53">
        <v>539.79999999999995</v>
      </c>
      <c r="BO53">
        <v>0.09</v>
      </c>
      <c r="BP53">
        <v>14.35</v>
      </c>
      <c r="BQ53">
        <v>2</v>
      </c>
      <c r="BR53">
        <v>1</v>
      </c>
      <c r="BS53">
        <v>0.17</v>
      </c>
      <c r="BT53">
        <v>0.51</v>
      </c>
      <c r="BU53">
        <v>0</v>
      </c>
      <c r="BV53">
        <v>0</v>
      </c>
      <c r="BW53">
        <v>275.83</v>
      </c>
      <c r="BX53">
        <v>275.83</v>
      </c>
      <c r="BY53">
        <v>1889.2</v>
      </c>
      <c r="BZ53">
        <v>0</v>
      </c>
    </row>
    <row r="54" spans="1:78" x14ac:dyDescent="0.2">
      <c r="A54" t="s">
        <v>123</v>
      </c>
      <c r="B54" t="s">
        <v>121</v>
      </c>
      <c r="C54">
        <v>19</v>
      </c>
      <c r="D54">
        <v>0</v>
      </c>
      <c r="E54">
        <v>1256.07</v>
      </c>
      <c r="F54">
        <v>1256.07</v>
      </c>
      <c r="G54">
        <v>1004.86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1.7399999999999999E-2</v>
      </c>
      <c r="Q54">
        <v>6.8999999999999999E-3</v>
      </c>
      <c r="R54">
        <v>2E-3</v>
      </c>
      <c r="S54">
        <v>5.9999999999999995E-4</v>
      </c>
      <c r="T54">
        <v>1E-4</v>
      </c>
      <c r="U54">
        <v>20044.47</v>
      </c>
      <c r="V54">
        <v>7938.38</v>
      </c>
      <c r="W54">
        <v>2298.48</v>
      </c>
      <c r="X54">
        <v>665.91</v>
      </c>
      <c r="Y54">
        <v>250.38</v>
      </c>
      <c r="Z54">
        <v>31068.28</v>
      </c>
      <c r="AA54">
        <v>31197.62</v>
      </c>
      <c r="AB54">
        <v>129.34</v>
      </c>
      <c r="AC54">
        <v>587.88714289999996</v>
      </c>
      <c r="AD54">
        <v>-711.37</v>
      </c>
      <c r="AE54">
        <v>0</v>
      </c>
      <c r="AF54">
        <v>1299.257143</v>
      </c>
      <c r="AG54">
        <v>1013.65</v>
      </c>
      <c r="AH54">
        <v>156.85</v>
      </c>
      <c r="AI54">
        <v>689.22</v>
      </c>
      <c r="AJ54">
        <v>476.32</v>
      </c>
      <c r="AK54">
        <v>2206.5300000000002</v>
      </c>
      <c r="AL54">
        <v>0.15</v>
      </c>
      <c r="AM54">
        <v>0</v>
      </c>
      <c r="AN54">
        <v>0</v>
      </c>
      <c r="AO54">
        <v>2994.15</v>
      </c>
      <c r="AP54">
        <v>14.55</v>
      </c>
      <c r="AQ54">
        <v>3006.5</v>
      </c>
      <c r="AR54">
        <v>14.84</v>
      </c>
      <c r="AS54">
        <v>12.64</v>
      </c>
      <c r="AT54">
        <v>0</v>
      </c>
      <c r="AU54">
        <v>0</v>
      </c>
      <c r="AV54">
        <v>32.17</v>
      </c>
      <c r="AW54">
        <v>46.74</v>
      </c>
      <c r="AX54">
        <v>21.61</v>
      </c>
      <c r="AY54">
        <v>46.25</v>
      </c>
      <c r="AZ54">
        <v>0.5</v>
      </c>
      <c r="BA54">
        <v>0</v>
      </c>
      <c r="BB54">
        <v>0</v>
      </c>
      <c r="BC54">
        <v>2.08</v>
      </c>
      <c r="BD54">
        <v>0.04</v>
      </c>
      <c r="BE54">
        <v>2.9</v>
      </c>
      <c r="BF54">
        <v>20.75</v>
      </c>
      <c r="BG54">
        <v>3.34</v>
      </c>
      <c r="BH54">
        <v>1288.45</v>
      </c>
      <c r="BI54">
        <v>72.430000000000007</v>
      </c>
      <c r="BJ54">
        <v>415.42</v>
      </c>
      <c r="BK54">
        <v>0</v>
      </c>
      <c r="BL54">
        <v>0</v>
      </c>
      <c r="BM54">
        <v>0</v>
      </c>
      <c r="BN54">
        <v>539.79999999999995</v>
      </c>
      <c r="BO54">
        <v>0.09</v>
      </c>
      <c r="BP54">
        <v>14.35</v>
      </c>
      <c r="BQ54">
        <v>2</v>
      </c>
      <c r="BR54">
        <v>1</v>
      </c>
      <c r="BS54">
        <v>0.17</v>
      </c>
      <c r="BT54">
        <v>0.51</v>
      </c>
      <c r="BU54">
        <v>0</v>
      </c>
      <c r="BV54">
        <v>0</v>
      </c>
      <c r="BW54">
        <v>282.06</v>
      </c>
      <c r="BX54">
        <v>282.06</v>
      </c>
      <c r="BY54">
        <v>1912.57</v>
      </c>
      <c r="BZ54">
        <v>0</v>
      </c>
    </row>
    <row r="55" spans="1:78" x14ac:dyDescent="0.2">
      <c r="A55" t="s">
        <v>123</v>
      </c>
      <c r="B55" t="s">
        <v>121</v>
      </c>
      <c r="C55">
        <v>20</v>
      </c>
      <c r="D55">
        <v>0</v>
      </c>
      <c r="E55">
        <v>1257.97</v>
      </c>
      <c r="F55">
        <v>1257.97</v>
      </c>
      <c r="G55">
        <v>1006.37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1.7600000000000001E-2</v>
      </c>
      <c r="Q55">
        <v>6.8999999999999999E-3</v>
      </c>
      <c r="R55">
        <v>2E-3</v>
      </c>
      <c r="S55">
        <v>5.9999999999999995E-4</v>
      </c>
      <c r="T55">
        <v>1E-4</v>
      </c>
      <c r="U55">
        <v>20211.349999999999</v>
      </c>
      <c r="V55">
        <v>7907.58</v>
      </c>
      <c r="W55">
        <v>2288.6</v>
      </c>
      <c r="X55">
        <v>662.5</v>
      </c>
      <c r="Y55">
        <v>249.36</v>
      </c>
      <c r="Z55">
        <v>31197.63</v>
      </c>
      <c r="AA55">
        <v>31319.39</v>
      </c>
      <c r="AB55">
        <v>121.77</v>
      </c>
      <c r="AC55">
        <v>697.85952380000003</v>
      </c>
      <c r="AD55">
        <v>-669.73500000000001</v>
      </c>
      <c r="AE55">
        <v>-0.37333333299999999</v>
      </c>
      <c r="AF55">
        <v>1367.9678570000001</v>
      </c>
      <c r="AG55">
        <v>1020.6</v>
      </c>
      <c r="AH55">
        <v>158.47</v>
      </c>
      <c r="AI55">
        <v>692.86</v>
      </c>
      <c r="AJ55">
        <v>480.92</v>
      </c>
      <c r="AK55">
        <v>2230.91</v>
      </c>
      <c r="AL55">
        <v>0.15</v>
      </c>
      <c r="AM55">
        <v>0</v>
      </c>
      <c r="AN55">
        <v>-0.01</v>
      </c>
      <c r="AO55">
        <v>3006.5</v>
      </c>
      <c r="AP55">
        <v>14.84</v>
      </c>
      <c r="AQ55">
        <v>3018.43</v>
      </c>
      <c r="AR55">
        <v>15.09</v>
      </c>
      <c r="AS55">
        <v>12.18</v>
      </c>
      <c r="AT55">
        <v>0</v>
      </c>
      <c r="AU55">
        <v>0</v>
      </c>
      <c r="AV55">
        <v>32.33</v>
      </c>
      <c r="AW55">
        <v>47.11</v>
      </c>
      <c r="AX55">
        <v>21.55</v>
      </c>
      <c r="AY55">
        <v>46.48</v>
      </c>
      <c r="AZ55">
        <v>0.52</v>
      </c>
      <c r="BA55">
        <v>0</v>
      </c>
      <c r="BB55">
        <v>0</v>
      </c>
      <c r="BC55">
        <v>2.19</v>
      </c>
      <c r="BD55">
        <v>0.04</v>
      </c>
      <c r="BE55">
        <v>3.05</v>
      </c>
      <c r="BF55">
        <v>21.03</v>
      </c>
      <c r="BG55">
        <v>3.33</v>
      </c>
      <c r="BH55">
        <v>1288.45</v>
      </c>
      <c r="BI55">
        <v>72.540000000000006</v>
      </c>
      <c r="BJ55">
        <v>413.62</v>
      </c>
      <c r="BK55">
        <v>0</v>
      </c>
      <c r="BL55">
        <v>0</v>
      </c>
      <c r="BM55">
        <v>0</v>
      </c>
      <c r="BN55">
        <v>539.79999999999995</v>
      </c>
      <c r="BO55">
        <v>0.09</v>
      </c>
      <c r="BP55">
        <v>14.35</v>
      </c>
      <c r="BQ55">
        <v>2</v>
      </c>
      <c r="BR55">
        <v>1</v>
      </c>
      <c r="BS55">
        <v>0.17</v>
      </c>
      <c r="BT55">
        <v>0.51</v>
      </c>
      <c r="BU55">
        <v>0</v>
      </c>
      <c r="BV55">
        <v>0</v>
      </c>
      <c r="BW55">
        <v>282.79000000000002</v>
      </c>
      <c r="BX55">
        <v>282.79000000000002</v>
      </c>
      <c r="BY55">
        <v>1927.33</v>
      </c>
      <c r="BZ55">
        <v>0</v>
      </c>
    </row>
    <row r="56" spans="1:78" x14ac:dyDescent="0.2">
      <c r="A56" t="s">
        <v>123</v>
      </c>
      <c r="B56" t="s">
        <v>122</v>
      </c>
      <c r="C56">
        <v>3</v>
      </c>
      <c r="D56">
        <v>0</v>
      </c>
      <c r="E56">
        <v>693.26</v>
      </c>
      <c r="F56">
        <v>86.66</v>
      </c>
      <c r="G56">
        <v>2426.39</v>
      </c>
      <c r="H56">
        <v>0</v>
      </c>
      <c r="I56">
        <v>126.43</v>
      </c>
      <c r="J56">
        <v>884.99</v>
      </c>
      <c r="K56">
        <v>707.99</v>
      </c>
      <c r="L56">
        <v>0</v>
      </c>
      <c r="M56">
        <v>395.03</v>
      </c>
      <c r="N56">
        <v>259.58999999999997</v>
      </c>
      <c r="O56">
        <v>282.16000000000003</v>
      </c>
      <c r="P56">
        <v>1.47E-2</v>
      </c>
      <c r="Q56">
        <v>7.4999999999999997E-3</v>
      </c>
      <c r="R56">
        <v>2.2000000000000001E-3</v>
      </c>
      <c r="S56">
        <v>5.9999999999999995E-4</v>
      </c>
      <c r="T56">
        <v>2.0000000000000001E-4</v>
      </c>
      <c r="U56">
        <v>16958.919999999998</v>
      </c>
      <c r="V56">
        <v>8589.75</v>
      </c>
      <c r="W56">
        <v>2501.3000000000002</v>
      </c>
      <c r="X56">
        <v>739.11</v>
      </c>
      <c r="Y56">
        <v>282.69</v>
      </c>
      <c r="Z56">
        <v>28588.49</v>
      </c>
      <c r="AA56">
        <v>29071.77</v>
      </c>
      <c r="AB56">
        <v>483.28</v>
      </c>
      <c r="AC56">
        <v>-2420.675714</v>
      </c>
      <c r="AD56">
        <v>-2658.04</v>
      </c>
      <c r="AE56">
        <v>0</v>
      </c>
      <c r="AF56">
        <v>237.36428570000001</v>
      </c>
      <c r="AG56">
        <v>927.82</v>
      </c>
      <c r="AH56">
        <v>70.28</v>
      </c>
      <c r="AI56">
        <v>936.89</v>
      </c>
      <c r="AJ56">
        <v>2098.2399999999998</v>
      </c>
      <c r="AK56">
        <v>3549.82</v>
      </c>
      <c r="AL56">
        <v>0.12</v>
      </c>
      <c r="AM56">
        <v>0</v>
      </c>
      <c r="AN56">
        <v>0</v>
      </c>
      <c r="AO56">
        <v>2751.26</v>
      </c>
      <c r="AP56">
        <v>5.05</v>
      </c>
      <c r="AQ56">
        <v>2798.81</v>
      </c>
      <c r="AR56">
        <v>6.07</v>
      </c>
      <c r="AS56">
        <v>48.56</v>
      </c>
      <c r="AT56">
        <v>0</v>
      </c>
      <c r="AU56">
        <v>0</v>
      </c>
      <c r="AV56">
        <v>73.67</v>
      </c>
      <c r="AW56">
        <v>27.61</v>
      </c>
      <c r="AX56">
        <v>59.38</v>
      </c>
      <c r="AY56">
        <v>74.17</v>
      </c>
      <c r="AZ56">
        <v>0.25</v>
      </c>
      <c r="BA56">
        <v>0</v>
      </c>
      <c r="BB56">
        <v>0</v>
      </c>
      <c r="BC56">
        <v>0.38</v>
      </c>
      <c r="BD56">
        <v>0.02</v>
      </c>
      <c r="BE56">
        <v>0.53</v>
      </c>
      <c r="BF56">
        <v>26.06</v>
      </c>
      <c r="BG56">
        <v>2.61</v>
      </c>
      <c r="BH56">
        <v>1288.45</v>
      </c>
      <c r="BI56">
        <v>153.13</v>
      </c>
      <c r="BJ56">
        <v>276.51</v>
      </c>
      <c r="BK56">
        <v>0</v>
      </c>
      <c r="BL56">
        <v>0</v>
      </c>
      <c r="BM56">
        <v>0</v>
      </c>
      <c r="BN56">
        <v>539.79999999999995</v>
      </c>
      <c r="BO56">
        <v>0.06</v>
      </c>
      <c r="BP56">
        <v>14.35</v>
      </c>
      <c r="BQ56">
        <v>2</v>
      </c>
      <c r="BR56">
        <v>1</v>
      </c>
      <c r="BS56">
        <v>0.14000000000000001</v>
      </c>
      <c r="BT56">
        <v>0.6</v>
      </c>
      <c r="BU56">
        <v>0</v>
      </c>
      <c r="BV56">
        <v>392.97</v>
      </c>
      <c r="BW56">
        <v>2239.17</v>
      </c>
      <c r="BX56">
        <v>1158.71</v>
      </c>
      <c r="BY56">
        <v>9824.99</v>
      </c>
      <c r="BZ56">
        <v>548.27</v>
      </c>
    </row>
    <row r="57" spans="1:78" x14ac:dyDescent="0.2">
      <c r="A57" t="s">
        <v>123</v>
      </c>
      <c r="B57" t="s">
        <v>122</v>
      </c>
      <c r="C57">
        <v>4</v>
      </c>
      <c r="D57">
        <v>0</v>
      </c>
      <c r="E57">
        <v>706.2</v>
      </c>
      <c r="F57">
        <v>88.28</v>
      </c>
      <c r="G57">
        <v>2471.7199999999998</v>
      </c>
      <c r="H57">
        <v>0</v>
      </c>
      <c r="I57">
        <v>121.14</v>
      </c>
      <c r="J57">
        <v>847.95</v>
      </c>
      <c r="K57">
        <v>678.36</v>
      </c>
      <c r="L57">
        <v>0</v>
      </c>
      <c r="M57">
        <v>533.52</v>
      </c>
      <c r="N57">
        <v>350.6</v>
      </c>
      <c r="O57">
        <v>381.09</v>
      </c>
      <c r="P57">
        <v>1.5299999999999999E-2</v>
      </c>
      <c r="Q57">
        <v>7.4000000000000003E-3</v>
      </c>
      <c r="R57">
        <v>2.2000000000000001E-3</v>
      </c>
      <c r="S57">
        <v>5.9999999999999995E-4</v>
      </c>
      <c r="T57">
        <v>2.0000000000000001E-4</v>
      </c>
      <c r="U57">
        <v>17585.28</v>
      </c>
      <c r="V57">
        <v>8541.82</v>
      </c>
      <c r="W57">
        <v>2490.29</v>
      </c>
      <c r="X57">
        <v>737.55</v>
      </c>
      <c r="Y57">
        <v>283.82</v>
      </c>
      <c r="Z57">
        <v>29071.77</v>
      </c>
      <c r="AA57">
        <v>29638.75</v>
      </c>
      <c r="AB57">
        <v>566.98</v>
      </c>
      <c r="AC57">
        <v>-1650.479286</v>
      </c>
      <c r="AD57">
        <v>-3118.39</v>
      </c>
      <c r="AE57">
        <v>0</v>
      </c>
      <c r="AF57">
        <v>1467.9107140000001</v>
      </c>
      <c r="AG57">
        <v>935.76</v>
      </c>
      <c r="AH57">
        <v>87.4</v>
      </c>
      <c r="AI57">
        <v>1250.8900000000001</v>
      </c>
      <c r="AJ57">
        <v>2899.53</v>
      </c>
      <c r="AK57">
        <v>4606.47</v>
      </c>
      <c r="AL57">
        <v>0.14000000000000001</v>
      </c>
      <c r="AM57">
        <v>0</v>
      </c>
      <c r="AN57">
        <v>0</v>
      </c>
      <c r="AO57">
        <v>2798.81</v>
      </c>
      <c r="AP57">
        <v>6.07</v>
      </c>
      <c r="AQ57">
        <v>2852.94</v>
      </c>
      <c r="AR57">
        <v>7.37</v>
      </c>
      <c r="AS57">
        <v>55.44</v>
      </c>
      <c r="AT57">
        <v>0</v>
      </c>
      <c r="AU57">
        <v>0</v>
      </c>
      <c r="AV57">
        <v>95.24</v>
      </c>
      <c r="AW57">
        <v>31.92</v>
      </c>
      <c r="AX57">
        <v>60.15</v>
      </c>
      <c r="AY57">
        <v>80.87</v>
      </c>
      <c r="AZ57">
        <v>0.56000000000000005</v>
      </c>
      <c r="BA57">
        <v>0</v>
      </c>
      <c r="BB57">
        <v>0</v>
      </c>
      <c r="BC57">
        <v>2.35</v>
      </c>
      <c r="BD57">
        <v>0.03</v>
      </c>
      <c r="BE57">
        <v>3.39</v>
      </c>
      <c r="BF57">
        <v>30</v>
      </c>
      <c r="BG57">
        <v>2.68</v>
      </c>
      <c r="BH57">
        <v>1288.07</v>
      </c>
      <c r="BI57">
        <v>159.1</v>
      </c>
      <c r="BJ57">
        <v>269.29000000000002</v>
      </c>
      <c r="BK57">
        <v>0</v>
      </c>
      <c r="BL57">
        <v>0</v>
      </c>
      <c r="BM57">
        <v>0</v>
      </c>
      <c r="BN57">
        <v>539.79999999999995</v>
      </c>
      <c r="BO57">
        <v>0.06</v>
      </c>
      <c r="BP57">
        <v>14.35</v>
      </c>
      <c r="BQ57">
        <v>2</v>
      </c>
      <c r="BR57">
        <v>1</v>
      </c>
      <c r="BS57">
        <v>0.14000000000000001</v>
      </c>
      <c r="BT57">
        <v>0.6</v>
      </c>
      <c r="BU57">
        <v>0</v>
      </c>
      <c r="BV57">
        <v>528.9</v>
      </c>
      <c r="BW57">
        <v>3404.27</v>
      </c>
      <c r="BX57">
        <v>1614.59</v>
      </c>
      <c r="BY57">
        <v>12938.03</v>
      </c>
      <c r="BZ57">
        <v>380.54</v>
      </c>
    </row>
    <row r="58" spans="1:78" x14ac:dyDescent="0.2">
      <c r="A58" t="s">
        <v>123</v>
      </c>
      <c r="B58" t="s">
        <v>122</v>
      </c>
      <c r="C58">
        <v>5</v>
      </c>
      <c r="D58">
        <v>0</v>
      </c>
      <c r="E58">
        <v>701.05</v>
      </c>
      <c r="F58">
        <v>87.63</v>
      </c>
      <c r="G58">
        <v>2453.69</v>
      </c>
      <c r="H58">
        <v>0</v>
      </c>
      <c r="I58">
        <v>119.79</v>
      </c>
      <c r="J58">
        <v>838.5</v>
      </c>
      <c r="K58">
        <v>670.8</v>
      </c>
      <c r="L58">
        <v>0</v>
      </c>
      <c r="M58">
        <v>485.39</v>
      </c>
      <c r="N58">
        <v>318.97000000000003</v>
      </c>
      <c r="O58">
        <v>346.71</v>
      </c>
      <c r="P58">
        <v>1.5599999999999999E-2</v>
      </c>
      <c r="Q58">
        <v>7.4000000000000003E-3</v>
      </c>
      <c r="R58">
        <v>2.2000000000000001E-3</v>
      </c>
      <c r="S58">
        <v>5.9999999999999995E-4</v>
      </c>
      <c r="T58">
        <v>2.0000000000000001E-4</v>
      </c>
      <c r="U58">
        <v>18000.919999999998</v>
      </c>
      <c r="V58">
        <v>8499.08</v>
      </c>
      <c r="W58">
        <v>2479.61</v>
      </c>
      <c r="X58">
        <v>735.64</v>
      </c>
      <c r="Y58">
        <v>284.39999999999998</v>
      </c>
      <c r="Z58">
        <v>29638.75</v>
      </c>
      <c r="AA58">
        <v>29999.66</v>
      </c>
      <c r="AB58">
        <v>360.91</v>
      </c>
      <c r="AC58">
        <v>-1460.3050000000001</v>
      </c>
      <c r="AD58">
        <v>-1985.0050000000001</v>
      </c>
      <c r="AE58">
        <v>0</v>
      </c>
      <c r="AF58">
        <v>524.70000000000005</v>
      </c>
      <c r="AG58">
        <v>919.52</v>
      </c>
      <c r="AH58">
        <v>95.95</v>
      </c>
      <c r="AI58">
        <v>936.89</v>
      </c>
      <c r="AJ58">
        <v>3695.36</v>
      </c>
      <c r="AK58">
        <v>5286.66</v>
      </c>
      <c r="AL58">
        <v>0.14000000000000001</v>
      </c>
      <c r="AM58">
        <v>0</v>
      </c>
      <c r="AN58">
        <v>0</v>
      </c>
      <c r="AO58">
        <v>2852.94</v>
      </c>
      <c r="AP58">
        <v>7.37</v>
      </c>
      <c r="AQ58">
        <v>2894.3</v>
      </c>
      <c r="AR58">
        <v>7.73</v>
      </c>
      <c r="AS58">
        <v>41.72</v>
      </c>
      <c r="AT58">
        <v>0</v>
      </c>
      <c r="AU58">
        <v>0</v>
      </c>
      <c r="AV58">
        <v>73.78</v>
      </c>
      <c r="AW58">
        <v>33.909999999999997</v>
      </c>
      <c r="AX58">
        <v>59.67</v>
      </c>
      <c r="AY58">
        <v>77.97</v>
      </c>
      <c r="AZ58">
        <v>0.34</v>
      </c>
      <c r="BA58">
        <v>0</v>
      </c>
      <c r="BB58">
        <v>0</v>
      </c>
      <c r="BC58">
        <v>0.84</v>
      </c>
      <c r="BD58">
        <v>0.03</v>
      </c>
      <c r="BE58">
        <v>1.17</v>
      </c>
      <c r="BF58">
        <v>29.39</v>
      </c>
      <c r="BG58">
        <v>2.66</v>
      </c>
      <c r="BH58">
        <v>1287.69</v>
      </c>
      <c r="BI58">
        <v>150.30000000000001</v>
      </c>
      <c r="BJ58">
        <v>279.60000000000002</v>
      </c>
      <c r="BK58">
        <v>0</v>
      </c>
      <c r="BL58">
        <v>0</v>
      </c>
      <c r="BM58">
        <v>0</v>
      </c>
      <c r="BN58">
        <v>539.79999999999995</v>
      </c>
      <c r="BO58">
        <v>0.06</v>
      </c>
      <c r="BP58">
        <v>14.35</v>
      </c>
      <c r="BQ58">
        <v>2</v>
      </c>
      <c r="BR58">
        <v>1</v>
      </c>
      <c r="BS58">
        <v>0.14000000000000001</v>
      </c>
      <c r="BT58">
        <v>0.6</v>
      </c>
      <c r="BU58">
        <v>0</v>
      </c>
      <c r="BV58">
        <v>660.29</v>
      </c>
      <c r="BW58">
        <v>4483.9399999999996</v>
      </c>
      <c r="BX58">
        <v>2019.29</v>
      </c>
      <c r="BY58">
        <v>15912.15</v>
      </c>
      <c r="BZ58">
        <v>264.12</v>
      </c>
    </row>
    <row r="59" spans="1:78" x14ac:dyDescent="0.2">
      <c r="A59" t="s">
        <v>123</v>
      </c>
      <c r="B59" t="s">
        <v>122</v>
      </c>
      <c r="C59">
        <v>6</v>
      </c>
      <c r="D59">
        <v>0</v>
      </c>
      <c r="E59">
        <v>707.44</v>
      </c>
      <c r="F59">
        <v>88.43</v>
      </c>
      <c r="G59">
        <v>2476.06</v>
      </c>
      <c r="H59">
        <v>0</v>
      </c>
      <c r="I59">
        <v>116.31</v>
      </c>
      <c r="J59">
        <v>814.17</v>
      </c>
      <c r="K59">
        <v>651.34</v>
      </c>
      <c r="L59">
        <v>0</v>
      </c>
      <c r="M59">
        <v>516.12</v>
      </c>
      <c r="N59">
        <v>339.16</v>
      </c>
      <c r="O59">
        <v>368.66</v>
      </c>
      <c r="P59">
        <v>1.6E-2</v>
      </c>
      <c r="Q59">
        <v>7.4000000000000003E-3</v>
      </c>
      <c r="R59">
        <v>2.0999999999999999E-3</v>
      </c>
      <c r="S59">
        <v>5.9999999999999995E-4</v>
      </c>
      <c r="T59">
        <v>2.0000000000000001E-4</v>
      </c>
      <c r="U59">
        <v>18400.07</v>
      </c>
      <c r="V59">
        <v>8459.67</v>
      </c>
      <c r="W59">
        <v>2469.2800000000002</v>
      </c>
      <c r="X59">
        <v>734.14</v>
      </c>
      <c r="Y59">
        <v>284.83</v>
      </c>
      <c r="Z59">
        <v>29999.66</v>
      </c>
      <c r="AA59">
        <v>30348</v>
      </c>
      <c r="AB59">
        <v>348.33</v>
      </c>
      <c r="AC59">
        <v>-1322.404286</v>
      </c>
      <c r="AD59">
        <v>-1915.8150000000001</v>
      </c>
      <c r="AE59">
        <v>0</v>
      </c>
      <c r="AF59">
        <v>593.4107143</v>
      </c>
      <c r="AG59">
        <v>894.87</v>
      </c>
      <c r="AH59">
        <v>100.04</v>
      </c>
      <c r="AI59">
        <v>936.89</v>
      </c>
      <c r="AJ59">
        <v>4469.1899999999996</v>
      </c>
      <c r="AK59">
        <v>6052.49</v>
      </c>
      <c r="AL59">
        <v>0.15</v>
      </c>
      <c r="AM59">
        <v>0</v>
      </c>
      <c r="AN59">
        <v>0</v>
      </c>
      <c r="AO59">
        <v>2894.3</v>
      </c>
      <c r="AP59">
        <v>7.73</v>
      </c>
      <c r="AQ59">
        <v>2932.1</v>
      </c>
      <c r="AR59">
        <v>8.4499999999999993</v>
      </c>
      <c r="AS59">
        <v>38.51</v>
      </c>
      <c r="AT59">
        <v>0</v>
      </c>
      <c r="AU59">
        <v>0</v>
      </c>
      <c r="AV59">
        <v>73.930000000000007</v>
      </c>
      <c r="AW59">
        <v>34.68</v>
      </c>
      <c r="AX59">
        <v>60.01</v>
      </c>
      <c r="AY59">
        <v>79.28</v>
      </c>
      <c r="AZ59">
        <v>0.37</v>
      </c>
      <c r="BA59">
        <v>0</v>
      </c>
      <c r="BB59">
        <v>0</v>
      </c>
      <c r="BC59">
        <v>0.95</v>
      </c>
      <c r="BD59">
        <v>0.04</v>
      </c>
      <c r="BE59">
        <v>1.32</v>
      </c>
      <c r="BF59">
        <v>30.74</v>
      </c>
      <c r="BG59">
        <v>2.67</v>
      </c>
      <c r="BH59">
        <v>1287.31</v>
      </c>
      <c r="BI59">
        <v>149.09</v>
      </c>
      <c r="BJ59">
        <v>281.41000000000003</v>
      </c>
      <c r="BK59">
        <v>0</v>
      </c>
      <c r="BL59">
        <v>0</v>
      </c>
      <c r="BM59">
        <v>0</v>
      </c>
      <c r="BN59">
        <v>539.79999999999995</v>
      </c>
      <c r="BO59">
        <v>0.06</v>
      </c>
      <c r="BP59">
        <v>14.35</v>
      </c>
      <c r="BQ59">
        <v>2</v>
      </c>
      <c r="BR59">
        <v>1</v>
      </c>
      <c r="BS59">
        <v>0.14000000000000001</v>
      </c>
      <c r="BT59">
        <v>0.6</v>
      </c>
      <c r="BU59">
        <v>0</v>
      </c>
      <c r="BV59">
        <v>790.94</v>
      </c>
      <c r="BW59">
        <v>5597.86</v>
      </c>
      <c r="BX59">
        <v>2436.75</v>
      </c>
      <c r="BY59">
        <v>18890.37</v>
      </c>
      <c r="BZ59">
        <v>183.32</v>
      </c>
    </row>
    <row r="60" spans="1:78" x14ac:dyDescent="0.2">
      <c r="A60" t="s">
        <v>123</v>
      </c>
      <c r="B60" t="s">
        <v>122</v>
      </c>
      <c r="C60">
        <v>7</v>
      </c>
      <c r="D60">
        <v>0</v>
      </c>
      <c r="E60">
        <v>706.32</v>
      </c>
      <c r="F60">
        <v>88.29</v>
      </c>
      <c r="G60">
        <v>2472.12</v>
      </c>
      <c r="H60">
        <v>0</v>
      </c>
      <c r="I60">
        <v>111.3</v>
      </c>
      <c r="J60">
        <v>779.08</v>
      </c>
      <c r="K60">
        <v>623.26</v>
      </c>
      <c r="L60">
        <v>0</v>
      </c>
      <c r="M60">
        <v>516.76</v>
      </c>
      <c r="N60">
        <v>339.59</v>
      </c>
      <c r="O60">
        <v>369.12</v>
      </c>
      <c r="P60">
        <v>1.6299999999999999E-2</v>
      </c>
      <c r="Q60">
        <v>7.3000000000000001E-3</v>
      </c>
      <c r="R60">
        <v>2.0999999999999999E-3</v>
      </c>
      <c r="S60">
        <v>5.9999999999999995E-4</v>
      </c>
      <c r="T60">
        <v>2.0000000000000001E-4</v>
      </c>
      <c r="U60">
        <v>18761.57</v>
      </c>
      <c r="V60">
        <v>8422.89</v>
      </c>
      <c r="W60">
        <v>2459.9</v>
      </c>
      <c r="X60">
        <v>732.76</v>
      </c>
      <c r="Y60">
        <v>285.33999999999997</v>
      </c>
      <c r="Z60">
        <v>30347.99</v>
      </c>
      <c r="AA60">
        <v>30662.47</v>
      </c>
      <c r="AB60">
        <v>314.48</v>
      </c>
      <c r="AC60">
        <v>-1017.547143</v>
      </c>
      <c r="AD60">
        <v>-1729.64</v>
      </c>
      <c r="AE60">
        <v>0</v>
      </c>
      <c r="AF60">
        <v>712.09285709999995</v>
      </c>
      <c r="AG60">
        <v>858.94</v>
      </c>
      <c r="AH60">
        <v>100.84</v>
      </c>
      <c r="AI60">
        <v>936.89</v>
      </c>
      <c r="AJ60">
        <v>5246.86</v>
      </c>
      <c r="AK60">
        <v>6828.92</v>
      </c>
      <c r="AL60">
        <v>0.15</v>
      </c>
      <c r="AM60">
        <v>0</v>
      </c>
      <c r="AN60">
        <v>0</v>
      </c>
      <c r="AO60">
        <v>2932.1</v>
      </c>
      <c r="AP60">
        <v>8.4499999999999993</v>
      </c>
      <c r="AQ60">
        <v>2966.34</v>
      </c>
      <c r="AR60">
        <v>9.1999999999999993</v>
      </c>
      <c r="AS60">
        <v>34.99</v>
      </c>
      <c r="AT60">
        <v>0</v>
      </c>
      <c r="AU60">
        <v>0</v>
      </c>
      <c r="AV60">
        <v>73.86</v>
      </c>
      <c r="AW60">
        <v>34.450000000000003</v>
      </c>
      <c r="AX60">
        <v>59.7</v>
      </c>
      <c r="AY60">
        <v>78.44</v>
      </c>
      <c r="AZ60">
        <v>0.4</v>
      </c>
      <c r="BA60">
        <v>0</v>
      </c>
      <c r="BB60">
        <v>0</v>
      </c>
      <c r="BC60">
        <v>1.1399999999999999</v>
      </c>
      <c r="BD60">
        <v>0.04</v>
      </c>
      <c r="BE60">
        <v>1.58</v>
      </c>
      <c r="BF60">
        <v>31.87</v>
      </c>
      <c r="BG60">
        <v>2.68</v>
      </c>
      <c r="BH60">
        <v>1286.93</v>
      </c>
      <c r="BI60">
        <v>152.88</v>
      </c>
      <c r="BJ60">
        <v>275.81</v>
      </c>
      <c r="BK60">
        <v>0</v>
      </c>
      <c r="BL60">
        <v>0</v>
      </c>
      <c r="BM60">
        <v>0</v>
      </c>
      <c r="BN60">
        <v>539.79999999999995</v>
      </c>
      <c r="BO60">
        <v>0.06</v>
      </c>
      <c r="BP60">
        <v>14.35</v>
      </c>
      <c r="BQ60">
        <v>2</v>
      </c>
      <c r="BR60">
        <v>1</v>
      </c>
      <c r="BS60">
        <v>0.13</v>
      </c>
      <c r="BT60">
        <v>0.6</v>
      </c>
      <c r="BU60">
        <v>0</v>
      </c>
      <c r="BV60">
        <v>916.94</v>
      </c>
      <c r="BW60">
        <v>6735.08</v>
      </c>
      <c r="BX60">
        <v>2865.39</v>
      </c>
      <c r="BY60">
        <v>21862.9</v>
      </c>
      <c r="BZ60">
        <v>127.24</v>
      </c>
    </row>
    <row r="61" spans="1:78" x14ac:dyDescent="0.2">
      <c r="A61" t="s">
        <v>123</v>
      </c>
      <c r="B61" t="s">
        <v>122</v>
      </c>
      <c r="C61">
        <v>8</v>
      </c>
      <c r="D61">
        <v>0</v>
      </c>
      <c r="E61">
        <v>710.71</v>
      </c>
      <c r="F61">
        <v>88.84</v>
      </c>
      <c r="G61">
        <v>2487.4899999999998</v>
      </c>
      <c r="H61">
        <v>0</v>
      </c>
      <c r="I61">
        <v>110.46</v>
      </c>
      <c r="J61">
        <v>773.2</v>
      </c>
      <c r="K61">
        <v>618.55999999999995</v>
      </c>
      <c r="L61">
        <v>0</v>
      </c>
      <c r="M61">
        <v>522</v>
      </c>
      <c r="N61">
        <v>343.03</v>
      </c>
      <c r="O61">
        <v>372.85</v>
      </c>
      <c r="P61">
        <v>1.67E-2</v>
      </c>
      <c r="Q61">
        <v>7.3000000000000001E-3</v>
      </c>
      <c r="R61">
        <v>2.0999999999999999E-3</v>
      </c>
      <c r="S61">
        <v>5.9999999999999995E-4</v>
      </c>
      <c r="T61">
        <v>2.0000000000000001E-4</v>
      </c>
      <c r="U61">
        <v>19242.45</v>
      </c>
      <c r="V61">
        <v>8387.75</v>
      </c>
      <c r="W61">
        <v>2455.25</v>
      </c>
      <c r="X61">
        <v>731.51</v>
      </c>
      <c r="Y61">
        <v>286.49</v>
      </c>
      <c r="Z61">
        <v>30662.48</v>
      </c>
      <c r="AA61">
        <v>31103.439999999999</v>
      </c>
      <c r="AB61">
        <v>440.96</v>
      </c>
      <c r="AC61">
        <v>-483.01404760000003</v>
      </c>
      <c r="AD61">
        <v>-2425.2800000000002</v>
      </c>
      <c r="AE61">
        <v>-0.37333333299999999</v>
      </c>
      <c r="AF61">
        <v>1942.6392860000001</v>
      </c>
      <c r="AG61">
        <v>840.22</v>
      </c>
      <c r="AH61">
        <v>100.1</v>
      </c>
      <c r="AI61">
        <v>1250.8900000000001</v>
      </c>
      <c r="AJ61">
        <v>6051.83</v>
      </c>
      <c r="AK61">
        <v>7801.96</v>
      </c>
      <c r="AL61">
        <v>0.15</v>
      </c>
      <c r="AM61">
        <v>0</v>
      </c>
      <c r="AN61">
        <v>-0.01</v>
      </c>
      <c r="AO61">
        <v>2966.34</v>
      </c>
      <c r="AP61">
        <v>9.1999999999999993</v>
      </c>
      <c r="AQ61">
        <v>3006.86</v>
      </c>
      <c r="AR61">
        <v>10.65</v>
      </c>
      <c r="AS61">
        <v>41.97</v>
      </c>
      <c r="AT61">
        <v>0</v>
      </c>
      <c r="AU61">
        <v>0</v>
      </c>
      <c r="AV61">
        <v>94.43</v>
      </c>
      <c r="AW61">
        <v>34.299999999999997</v>
      </c>
      <c r="AX61">
        <v>59.98</v>
      </c>
      <c r="AY61">
        <v>78.75</v>
      </c>
      <c r="AZ61">
        <v>0.69</v>
      </c>
      <c r="BA61">
        <v>0</v>
      </c>
      <c r="BB61">
        <v>0</v>
      </c>
      <c r="BC61">
        <v>3.11</v>
      </c>
      <c r="BD61">
        <v>0.05</v>
      </c>
      <c r="BE61">
        <v>4.43</v>
      </c>
      <c r="BF61">
        <v>35.17</v>
      </c>
      <c r="BG61">
        <v>2.71</v>
      </c>
      <c r="BH61">
        <v>1286.54</v>
      </c>
      <c r="BI61">
        <v>177.37</v>
      </c>
      <c r="BJ61">
        <v>250.96</v>
      </c>
      <c r="BK61">
        <v>0</v>
      </c>
      <c r="BL61">
        <v>0</v>
      </c>
      <c r="BM61">
        <v>0</v>
      </c>
      <c r="BN61">
        <v>539.79999999999995</v>
      </c>
      <c r="BO61">
        <v>0.06</v>
      </c>
      <c r="BP61">
        <v>14.35</v>
      </c>
      <c r="BQ61">
        <v>2</v>
      </c>
      <c r="BR61">
        <v>1</v>
      </c>
      <c r="BS61">
        <v>0.13</v>
      </c>
      <c r="BT61">
        <v>0.6</v>
      </c>
      <c r="BU61">
        <v>0</v>
      </c>
      <c r="BV61">
        <v>1025.95</v>
      </c>
      <c r="BW61">
        <v>7993.12</v>
      </c>
      <c r="BX61">
        <v>3378.44</v>
      </c>
      <c r="BY61">
        <v>24973.87</v>
      </c>
      <c r="BZ61">
        <v>88.31</v>
      </c>
    </row>
    <row r="62" spans="1:78" x14ac:dyDescent="0.2">
      <c r="A62" t="s">
        <v>123</v>
      </c>
      <c r="B62" t="s">
        <v>122</v>
      </c>
      <c r="C62">
        <v>9</v>
      </c>
      <c r="D62">
        <v>0</v>
      </c>
      <c r="E62">
        <v>711.95</v>
      </c>
      <c r="F62">
        <v>88.99</v>
      </c>
      <c r="G62">
        <v>2491.81</v>
      </c>
      <c r="H62">
        <v>0</v>
      </c>
      <c r="I62">
        <v>106.02</v>
      </c>
      <c r="J62">
        <v>742.14</v>
      </c>
      <c r="K62">
        <v>593.71</v>
      </c>
      <c r="L62">
        <v>0</v>
      </c>
      <c r="M62">
        <v>510.65</v>
      </c>
      <c r="N62">
        <v>335.57</v>
      </c>
      <c r="O62">
        <v>364.75</v>
      </c>
      <c r="P62">
        <v>1.7000000000000001E-2</v>
      </c>
      <c r="Q62">
        <v>7.3000000000000001E-3</v>
      </c>
      <c r="R62">
        <v>2.0999999999999999E-3</v>
      </c>
      <c r="S62">
        <v>5.9999999999999995E-4</v>
      </c>
      <c r="T62">
        <v>2.0000000000000001E-4</v>
      </c>
      <c r="U62">
        <v>19511.88</v>
      </c>
      <c r="V62">
        <v>8354.7800000000007</v>
      </c>
      <c r="W62">
        <v>2446.88</v>
      </c>
      <c r="X62">
        <v>729.94</v>
      </c>
      <c r="Y62">
        <v>287.12</v>
      </c>
      <c r="Z62">
        <v>31103.439999999999</v>
      </c>
      <c r="AA62">
        <v>31330.6</v>
      </c>
      <c r="AB62">
        <v>227.16</v>
      </c>
      <c r="AC62">
        <v>-181.987381</v>
      </c>
      <c r="AD62">
        <v>-1249.3800000000001</v>
      </c>
      <c r="AE62">
        <v>-0.74666666699999995</v>
      </c>
      <c r="AF62">
        <v>1068.1392860000001</v>
      </c>
      <c r="AG62">
        <v>815.85</v>
      </c>
      <c r="AH62">
        <v>98.76</v>
      </c>
      <c r="AI62">
        <v>936.89</v>
      </c>
      <c r="AJ62">
        <v>6868.41</v>
      </c>
      <c r="AK62">
        <v>8492.6200000000008</v>
      </c>
      <c r="AL62">
        <v>0.16</v>
      </c>
      <c r="AM62">
        <v>0</v>
      </c>
      <c r="AN62">
        <v>-0.02</v>
      </c>
      <c r="AO62">
        <v>3006.86</v>
      </c>
      <c r="AP62">
        <v>10.65</v>
      </c>
      <c r="AQ62">
        <v>3035</v>
      </c>
      <c r="AR62">
        <v>10.7</v>
      </c>
      <c r="AS62">
        <v>28.19</v>
      </c>
      <c r="AT62">
        <v>0</v>
      </c>
      <c r="AU62">
        <v>0</v>
      </c>
      <c r="AV62">
        <v>72.989999999999995</v>
      </c>
      <c r="AW62">
        <v>33.78</v>
      </c>
      <c r="AX62">
        <v>59.88</v>
      </c>
      <c r="AY62">
        <v>77.55</v>
      </c>
      <c r="AZ62">
        <v>0.47</v>
      </c>
      <c r="BA62">
        <v>0</v>
      </c>
      <c r="BB62">
        <v>0</v>
      </c>
      <c r="BC62">
        <v>1.71</v>
      </c>
      <c r="BD62">
        <v>0.05</v>
      </c>
      <c r="BE62">
        <v>2.37</v>
      </c>
      <c r="BF62">
        <v>33.520000000000003</v>
      </c>
      <c r="BG62">
        <v>2.68</v>
      </c>
      <c r="BH62">
        <v>1286.1600000000001</v>
      </c>
      <c r="BI62">
        <v>161.46</v>
      </c>
      <c r="BJ62">
        <v>265.52999999999997</v>
      </c>
      <c r="BK62">
        <v>0</v>
      </c>
      <c r="BL62">
        <v>0</v>
      </c>
      <c r="BM62">
        <v>0</v>
      </c>
      <c r="BN62">
        <v>539.79999999999995</v>
      </c>
      <c r="BO62">
        <v>0.06</v>
      </c>
      <c r="BP62">
        <v>14.35</v>
      </c>
      <c r="BQ62">
        <v>2</v>
      </c>
      <c r="BR62">
        <v>1</v>
      </c>
      <c r="BS62">
        <v>0.13</v>
      </c>
      <c r="BT62">
        <v>0.6</v>
      </c>
      <c r="BU62">
        <v>0</v>
      </c>
      <c r="BV62">
        <v>1141.8800000000001</v>
      </c>
      <c r="BW62">
        <v>9182.83</v>
      </c>
      <c r="BX62">
        <v>3838.23</v>
      </c>
      <c r="BY62">
        <v>28004.27</v>
      </c>
      <c r="BZ62">
        <v>61.29</v>
      </c>
    </row>
    <row r="63" spans="1:78" x14ac:dyDescent="0.2">
      <c r="A63" t="s">
        <v>123</v>
      </c>
      <c r="B63" t="s">
        <v>122</v>
      </c>
      <c r="C63">
        <v>10</v>
      </c>
      <c r="D63">
        <v>0</v>
      </c>
      <c r="E63">
        <v>714.56</v>
      </c>
      <c r="F63">
        <v>89.32</v>
      </c>
      <c r="G63">
        <v>2500.9699999999998</v>
      </c>
      <c r="H63">
        <v>0</v>
      </c>
      <c r="I63">
        <v>105.65</v>
      </c>
      <c r="J63">
        <v>739.58</v>
      </c>
      <c r="K63">
        <v>591.66999999999996</v>
      </c>
      <c r="L63">
        <v>0</v>
      </c>
      <c r="M63">
        <v>511.5</v>
      </c>
      <c r="N63">
        <v>336.13</v>
      </c>
      <c r="O63">
        <v>365.36</v>
      </c>
      <c r="P63">
        <v>1.72E-2</v>
      </c>
      <c r="Q63">
        <v>7.1999999999999998E-3</v>
      </c>
      <c r="R63">
        <v>2.0999999999999999E-3</v>
      </c>
      <c r="S63">
        <v>5.9999999999999995E-4</v>
      </c>
      <c r="T63">
        <v>2.0000000000000001E-4</v>
      </c>
      <c r="U63">
        <v>19793.63</v>
      </c>
      <c r="V63">
        <v>8323.15</v>
      </c>
      <c r="W63">
        <v>2440.29</v>
      </c>
      <c r="X63">
        <v>728.41</v>
      </c>
      <c r="Y63">
        <v>287.75</v>
      </c>
      <c r="Z63">
        <v>31330.6</v>
      </c>
      <c r="AA63">
        <v>31573.23</v>
      </c>
      <c r="AB63">
        <v>242.63</v>
      </c>
      <c r="AC63">
        <v>-236.21357140000001</v>
      </c>
      <c r="AD63">
        <v>-1334.4649999999999</v>
      </c>
      <c r="AE63">
        <v>-1.1200000000000001</v>
      </c>
      <c r="AF63">
        <v>1099.371429</v>
      </c>
      <c r="AG63">
        <v>802.98</v>
      </c>
      <c r="AH63">
        <v>96.99</v>
      </c>
      <c r="AI63">
        <v>936.89</v>
      </c>
      <c r="AJ63">
        <v>7677.37</v>
      </c>
      <c r="AK63">
        <v>9271.48</v>
      </c>
      <c r="AL63">
        <v>0.16</v>
      </c>
      <c r="AM63">
        <v>0</v>
      </c>
      <c r="AN63">
        <v>-0.03</v>
      </c>
      <c r="AO63">
        <v>3035</v>
      </c>
      <c r="AP63">
        <v>10.7</v>
      </c>
      <c r="AQ63">
        <v>3060.68</v>
      </c>
      <c r="AR63">
        <v>11.37</v>
      </c>
      <c r="AS63">
        <v>26.35</v>
      </c>
      <c r="AT63">
        <v>0</v>
      </c>
      <c r="AU63">
        <v>0</v>
      </c>
      <c r="AV63">
        <v>72.760000000000005</v>
      </c>
      <c r="AW63">
        <v>33.42</v>
      </c>
      <c r="AX63">
        <v>60.04</v>
      </c>
      <c r="AY63">
        <v>77.64</v>
      </c>
      <c r="AZ63">
        <v>0.49</v>
      </c>
      <c r="BA63">
        <v>0</v>
      </c>
      <c r="BB63">
        <v>0</v>
      </c>
      <c r="BC63">
        <v>1.76</v>
      </c>
      <c r="BD63">
        <v>0.05</v>
      </c>
      <c r="BE63">
        <v>2.4300000000000002</v>
      </c>
      <c r="BF63">
        <v>34.04</v>
      </c>
      <c r="BG63">
        <v>2.68</v>
      </c>
      <c r="BH63">
        <v>1285.77</v>
      </c>
      <c r="BI63">
        <v>163.80000000000001</v>
      </c>
      <c r="BJ63">
        <v>264.58999999999997</v>
      </c>
      <c r="BK63">
        <v>0</v>
      </c>
      <c r="BL63">
        <v>0</v>
      </c>
      <c r="BM63">
        <v>0</v>
      </c>
      <c r="BN63">
        <v>539.79999999999995</v>
      </c>
      <c r="BO63">
        <v>0.06</v>
      </c>
      <c r="BP63">
        <v>14.35</v>
      </c>
      <c r="BQ63">
        <v>2</v>
      </c>
      <c r="BR63">
        <v>1</v>
      </c>
      <c r="BS63">
        <v>0.13</v>
      </c>
      <c r="BT63">
        <v>0.6</v>
      </c>
      <c r="BU63">
        <v>0</v>
      </c>
      <c r="BV63">
        <v>1253.3</v>
      </c>
      <c r="BW63">
        <v>10391.76</v>
      </c>
      <c r="BX63">
        <v>4317.28</v>
      </c>
      <c r="BY63">
        <v>31069.79</v>
      </c>
      <c r="BZ63">
        <v>42.54</v>
      </c>
    </row>
    <row r="64" spans="1:78" x14ac:dyDescent="0.2">
      <c r="A64" t="s">
        <v>123</v>
      </c>
      <c r="B64" t="s">
        <v>122</v>
      </c>
      <c r="C64">
        <v>11</v>
      </c>
      <c r="D64">
        <v>0</v>
      </c>
      <c r="E64">
        <v>715.88</v>
      </c>
      <c r="F64">
        <v>89.48</v>
      </c>
      <c r="G64">
        <v>2505.58</v>
      </c>
      <c r="H64">
        <v>0</v>
      </c>
      <c r="I64">
        <v>105.53</v>
      </c>
      <c r="J64">
        <v>738.69</v>
      </c>
      <c r="K64">
        <v>590.95000000000005</v>
      </c>
      <c r="L64">
        <v>0</v>
      </c>
      <c r="M64">
        <v>511.63</v>
      </c>
      <c r="N64">
        <v>336.21</v>
      </c>
      <c r="O64">
        <v>365.45</v>
      </c>
      <c r="P64">
        <v>1.7399999999999999E-2</v>
      </c>
      <c r="Q64">
        <v>7.1999999999999998E-3</v>
      </c>
      <c r="R64">
        <v>2.0999999999999999E-3</v>
      </c>
      <c r="S64">
        <v>5.9999999999999995E-4</v>
      </c>
      <c r="T64">
        <v>2.0000000000000001E-4</v>
      </c>
      <c r="U64">
        <v>20067.310000000001</v>
      </c>
      <c r="V64">
        <v>8292.49</v>
      </c>
      <c r="W64">
        <v>2433.75</v>
      </c>
      <c r="X64">
        <v>726.91</v>
      </c>
      <c r="Y64">
        <v>288.37</v>
      </c>
      <c r="Z64">
        <v>31573.23</v>
      </c>
      <c r="AA64">
        <v>31808.82</v>
      </c>
      <c r="AB64">
        <v>235.59</v>
      </c>
      <c r="AC64">
        <v>-72.564999999999998</v>
      </c>
      <c r="AD64">
        <v>-1295.7449999999999</v>
      </c>
      <c r="AE64">
        <v>-1.1200000000000001</v>
      </c>
      <c r="AF64">
        <v>1224.3</v>
      </c>
      <c r="AG64">
        <v>801.55</v>
      </c>
      <c r="AH64">
        <v>95.87</v>
      </c>
      <c r="AI64">
        <v>936.89</v>
      </c>
      <c r="AJ64">
        <v>8494.94</v>
      </c>
      <c r="AK64">
        <v>10093.549999999999</v>
      </c>
      <c r="AL64">
        <v>0.16</v>
      </c>
      <c r="AM64">
        <v>0</v>
      </c>
      <c r="AN64">
        <v>-0.03</v>
      </c>
      <c r="AO64">
        <v>3060.68</v>
      </c>
      <c r="AP64">
        <v>11.37</v>
      </c>
      <c r="AQ64">
        <v>3084.62</v>
      </c>
      <c r="AR64">
        <v>11.89</v>
      </c>
      <c r="AS64">
        <v>24.47</v>
      </c>
      <c r="AT64">
        <v>0</v>
      </c>
      <c r="AU64">
        <v>0</v>
      </c>
      <c r="AV64">
        <v>72.53</v>
      </c>
      <c r="AW64">
        <v>33.4</v>
      </c>
      <c r="AX64">
        <v>60.11</v>
      </c>
      <c r="AY64">
        <v>77.66</v>
      </c>
      <c r="AZ64">
        <v>0.51</v>
      </c>
      <c r="BA64">
        <v>0</v>
      </c>
      <c r="BB64">
        <v>0</v>
      </c>
      <c r="BC64">
        <v>1.96</v>
      </c>
      <c r="BD64">
        <v>0.05</v>
      </c>
      <c r="BE64">
        <v>2.7</v>
      </c>
      <c r="BF64">
        <v>34.54</v>
      </c>
      <c r="BG64">
        <v>2.68</v>
      </c>
      <c r="BH64">
        <v>1285.3800000000001</v>
      </c>
      <c r="BI64">
        <v>166.05</v>
      </c>
      <c r="BJ64">
        <v>261.22000000000003</v>
      </c>
      <c r="BK64">
        <v>0</v>
      </c>
      <c r="BL64">
        <v>0</v>
      </c>
      <c r="BM64">
        <v>0</v>
      </c>
      <c r="BN64">
        <v>539.79999999999995</v>
      </c>
      <c r="BO64">
        <v>0.06</v>
      </c>
      <c r="BP64">
        <v>14.35</v>
      </c>
      <c r="BQ64">
        <v>2</v>
      </c>
      <c r="BR64">
        <v>1</v>
      </c>
      <c r="BS64">
        <v>0.13</v>
      </c>
      <c r="BT64">
        <v>0.6</v>
      </c>
      <c r="BU64">
        <v>0</v>
      </c>
      <c r="BV64">
        <v>1363.23</v>
      </c>
      <c r="BW64">
        <v>11614.72</v>
      </c>
      <c r="BX64">
        <v>4805.71</v>
      </c>
      <c r="BY64">
        <v>34160.04</v>
      </c>
      <c r="BZ64">
        <v>29.53</v>
      </c>
    </row>
    <row r="65" spans="1:78" x14ac:dyDescent="0.2">
      <c r="A65" t="s">
        <v>123</v>
      </c>
      <c r="B65" t="s">
        <v>122</v>
      </c>
      <c r="C65">
        <v>12</v>
      </c>
      <c r="D65">
        <v>0</v>
      </c>
      <c r="E65">
        <v>722.54</v>
      </c>
      <c r="F65">
        <v>90.32</v>
      </c>
      <c r="G65">
        <v>2528.88</v>
      </c>
      <c r="H65">
        <v>0</v>
      </c>
      <c r="I65">
        <v>108.11</v>
      </c>
      <c r="J65">
        <v>756.76</v>
      </c>
      <c r="K65">
        <v>605.41</v>
      </c>
      <c r="L65">
        <v>0</v>
      </c>
      <c r="M65">
        <v>523.08000000000004</v>
      </c>
      <c r="N65">
        <v>343.74</v>
      </c>
      <c r="O65">
        <v>373.63</v>
      </c>
      <c r="P65">
        <v>1.78E-2</v>
      </c>
      <c r="Q65">
        <v>7.1999999999999998E-3</v>
      </c>
      <c r="R65">
        <v>2.0999999999999999E-3</v>
      </c>
      <c r="S65">
        <v>5.9999999999999995E-4</v>
      </c>
      <c r="T65">
        <v>2.0000000000000001E-4</v>
      </c>
      <c r="U65">
        <v>20475.849999999999</v>
      </c>
      <c r="V65">
        <v>8261.34</v>
      </c>
      <c r="W65">
        <v>2428.3000000000002</v>
      </c>
      <c r="X65">
        <v>725.5</v>
      </c>
      <c r="Y65">
        <v>289.07</v>
      </c>
      <c r="Z65">
        <v>31808.82</v>
      </c>
      <c r="AA65">
        <v>32180.05</v>
      </c>
      <c r="AB65">
        <v>371.23</v>
      </c>
      <c r="AC65">
        <v>386.2290476</v>
      </c>
      <c r="AD65">
        <v>-2041.7650000000001</v>
      </c>
      <c r="AE65">
        <v>-1.8666666670000001</v>
      </c>
      <c r="AF65">
        <v>2429.8607139999999</v>
      </c>
      <c r="AG65">
        <v>814.79</v>
      </c>
      <c r="AH65">
        <v>95.61</v>
      </c>
      <c r="AI65">
        <v>1250.8900000000001</v>
      </c>
      <c r="AJ65">
        <v>9331.08</v>
      </c>
      <c r="AK65">
        <v>11121.05</v>
      </c>
      <c r="AL65">
        <v>0.17</v>
      </c>
      <c r="AM65">
        <v>0</v>
      </c>
      <c r="AN65">
        <v>-0.05</v>
      </c>
      <c r="AO65">
        <v>3084.62</v>
      </c>
      <c r="AP65">
        <v>11.89</v>
      </c>
      <c r="AQ65">
        <v>3116.41</v>
      </c>
      <c r="AR65">
        <v>16.16</v>
      </c>
      <c r="AS65">
        <v>36.06</v>
      </c>
      <c r="AT65">
        <v>0</v>
      </c>
      <c r="AU65">
        <v>0</v>
      </c>
      <c r="AV65">
        <v>93.19</v>
      </c>
      <c r="AW65">
        <v>33.840000000000003</v>
      </c>
      <c r="AX65">
        <v>60.71</v>
      </c>
      <c r="AY65">
        <v>78.91</v>
      </c>
      <c r="AZ65">
        <v>0.79</v>
      </c>
      <c r="BA65">
        <v>0</v>
      </c>
      <c r="BB65">
        <v>0</v>
      </c>
      <c r="BC65">
        <v>3.89</v>
      </c>
      <c r="BD65">
        <v>0.06</v>
      </c>
      <c r="BE65">
        <v>5.48</v>
      </c>
      <c r="BF65">
        <v>37.36</v>
      </c>
      <c r="BG65">
        <v>2.71</v>
      </c>
      <c r="BH65">
        <v>1284.99</v>
      </c>
      <c r="BI65">
        <v>176.18</v>
      </c>
      <c r="BJ65">
        <v>249.61</v>
      </c>
      <c r="BK65">
        <v>0</v>
      </c>
      <c r="BL65">
        <v>0</v>
      </c>
      <c r="BM65">
        <v>0</v>
      </c>
      <c r="BN65">
        <v>539.79999999999995</v>
      </c>
      <c r="BO65">
        <v>0.06</v>
      </c>
      <c r="BP65">
        <v>14.35</v>
      </c>
      <c r="BQ65">
        <v>2</v>
      </c>
      <c r="BR65">
        <v>1</v>
      </c>
      <c r="BS65">
        <v>0.13</v>
      </c>
      <c r="BT65">
        <v>0.6</v>
      </c>
      <c r="BU65">
        <v>0</v>
      </c>
      <c r="BV65">
        <v>1472.94</v>
      </c>
      <c r="BW65">
        <v>12893.91</v>
      </c>
      <c r="BX65">
        <v>5333.1</v>
      </c>
      <c r="BY65">
        <v>37337.550000000003</v>
      </c>
      <c r="BZ65">
        <v>20.49</v>
      </c>
    </row>
    <row r="66" spans="1:78" x14ac:dyDescent="0.2">
      <c r="A66" t="s">
        <v>123</v>
      </c>
      <c r="B66" t="s">
        <v>122</v>
      </c>
      <c r="C66">
        <v>13</v>
      </c>
      <c r="D66">
        <v>0</v>
      </c>
      <c r="E66">
        <v>724.85</v>
      </c>
      <c r="F66">
        <v>90.61</v>
      </c>
      <c r="G66">
        <v>2536.98</v>
      </c>
      <c r="H66">
        <v>0</v>
      </c>
      <c r="I66">
        <v>107.25</v>
      </c>
      <c r="J66">
        <v>750.75</v>
      </c>
      <c r="K66">
        <v>600.6</v>
      </c>
      <c r="L66">
        <v>0</v>
      </c>
      <c r="M66">
        <v>518.41999999999996</v>
      </c>
      <c r="N66">
        <v>340.67</v>
      </c>
      <c r="O66">
        <v>370.3</v>
      </c>
      <c r="P66">
        <v>1.7999999999999999E-2</v>
      </c>
      <c r="Q66">
        <v>7.1999999999999998E-3</v>
      </c>
      <c r="R66">
        <v>2.0999999999999999E-3</v>
      </c>
      <c r="S66">
        <v>5.9999999999999995E-4</v>
      </c>
      <c r="T66">
        <v>2.0000000000000001E-4</v>
      </c>
      <c r="U66">
        <v>20690.099999999999</v>
      </c>
      <c r="V66">
        <v>8232.51</v>
      </c>
      <c r="W66">
        <v>2422.33</v>
      </c>
      <c r="X66">
        <v>724.09</v>
      </c>
      <c r="Y66">
        <v>289.73</v>
      </c>
      <c r="Z66">
        <v>32180.06</v>
      </c>
      <c r="AA66">
        <v>32358.76</v>
      </c>
      <c r="AB66">
        <v>178.7</v>
      </c>
      <c r="AC66">
        <v>508.17976190000002</v>
      </c>
      <c r="AD66">
        <v>-982.85</v>
      </c>
      <c r="AE66">
        <v>-1.8666666670000001</v>
      </c>
      <c r="AF66">
        <v>1492.8964289999999</v>
      </c>
      <c r="AG66">
        <v>819.08</v>
      </c>
      <c r="AH66">
        <v>95.87</v>
      </c>
      <c r="AI66">
        <v>936.89</v>
      </c>
      <c r="AJ66">
        <v>10181.049999999999</v>
      </c>
      <c r="AK66">
        <v>11854.08</v>
      </c>
      <c r="AL66">
        <v>0.18</v>
      </c>
      <c r="AM66">
        <v>0</v>
      </c>
      <c r="AN66">
        <v>-0.05</v>
      </c>
      <c r="AO66">
        <v>3116.41</v>
      </c>
      <c r="AP66">
        <v>16.16</v>
      </c>
      <c r="AQ66">
        <v>3137.58</v>
      </c>
      <c r="AR66">
        <v>15.31</v>
      </c>
      <c r="AS66">
        <v>20.32</v>
      </c>
      <c r="AT66">
        <v>0</v>
      </c>
      <c r="AU66">
        <v>0</v>
      </c>
      <c r="AV66">
        <v>71.959999999999994</v>
      </c>
      <c r="AW66">
        <v>34.049999999999997</v>
      </c>
      <c r="AX66">
        <v>60.83</v>
      </c>
      <c r="AY66">
        <v>78.650000000000006</v>
      </c>
      <c r="AZ66">
        <v>0.56000000000000005</v>
      </c>
      <c r="BA66">
        <v>0</v>
      </c>
      <c r="BB66">
        <v>0</v>
      </c>
      <c r="BC66">
        <v>2.39</v>
      </c>
      <c r="BD66">
        <v>0.06</v>
      </c>
      <c r="BE66">
        <v>3.29</v>
      </c>
      <c r="BF66">
        <v>35.119999999999997</v>
      </c>
      <c r="BG66">
        <v>2.68</v>
      </c>
      <c r="BH66">
        <v>1284.5999999999999</v>
      </c>
      <c r="BI66">
        <v>175.22</v>
      </c>
      <c r="BJ66">
        <v>252.14</v>
      </c>
      <c r="BK66">
        <v>0</v>
      </c>
      <c r="BL66">
        <v>0</v>
      </c>
      <c r="BM66">
        <v>0</v>
      </c>
      <c r="BN66">
        <v>539.79999999999995</v>
      </c>
      <c r="BO66">
        <v>0.06</v>
      </c>
      <c r="BP66">
        <v>14.35</v>
      </c>
      <c r="BQ66">
        <v>2</v>
      </c>
      <c r="BR66">
        <v>1</v>
      </c>
      <c r="BS66">
        <v>0.13</v>
      </c>
      <c r="BT66">
        <v>0.6</v>
      </c>
      <c r="BU66">
        <v>0</v>
      </c>
      <c r="BV66">
        <v>1582.89</v>
      </c>
      <c r="BW66">
        <v>14171.37</v>
      </c>
      <c r="BX66">
        <v>5850.45</v>
      </c>
      <c r="BY66">
        <v>40515.019999999997</v>
      </c>
      <c r="BZ66">
        <v>14.22</v>
      </c>
    </row>
    <row r="67" spans="1:78" x14ac:dyDescent="0.2">
      <c r="A67" t="s">
        <v>123</v>
      </c>
      <c r="B67" t="s">
        <v>122</v>
      </c>
      <c r="C67">
        <v>14</v>
      </c>
      <c r="D67">
        <v>0</v>
      </c>
      <c r="E67">
        <v>726.75</v>
      </c>
      <c r="F67">
        <v>90.84</v>
      </c>
      <c r="G67">
        <v>2543.63</v>
      </c>
      <c r="H67">
        <v>0</v>
      </c>
      <c r="I67">
        <v>106.09</v>
      </c>
      <c r="J67">
        <v>742.6</v>
      </c>
      <c r="K67">
        <v>594.08000000000004</v>
      </c>
      <c r="L67">
        <v>0</v>
      </c>
      <c r="M67">
        <v>519.53</v>
      </c>
      <c r="N67">
        <v>341.41</v>
      </c>
      <c r="O67">
        <v>371.09</v>
      </c>
      <c r="P67">
        <v>1.8200000000000001E-2</v>
      </c>
      <c r="Q67">
        <v>7.1000000000000004E-3</v>
      </c>
      <c r="R67">
        <v>2.0999999999999999E-3</v>
      </c>
      <c r="S67">
        <v>5.9999999999999995E-4</v>
      </c>
      <c r="T67">
        <v>2.0000000000000001E-4</v>
      </c>
      <c r="U67">
        <v>20912.46</v>
      </c>
      <c r="V67">
        <v>8204.17</v>
      </c>
      <c r="W67">
        <v>2416.35</v>
      </c>
      <c r="X67">
        <v>722.64</v>
      </c>
      <c r="Y67">
        <v>290.32</v>
      </c>
      <c r="Z67">
        <v>32358.76</v>
      </c>
      <c r="AA67">
        <v>32545.95</v>
      </c>
      <c r="AB67">
        <v>187.18</v>
      </c>
      <c r="AC67">
        <v>479.9057143</v>
      </c>
      <c r="AD67">
        <v>-1029.49</v>
      </c>
      <c r="AE67">
        <v>-2.2400000000000002</v>
      </c>
      <c r="AF67">
        <v>1511.635714</v>
      </c>
      <c r="AG67">
        <v>813.64</v>
      </c>
      <c r="AH67">
        <v>95.65</v>
      </c>
      <c r="AI67">
        <v>936.89</v>
      </c>
      <c r="AJ67">
        <v>11031.03</v>
      </c>
      <c r="AK67">
        <v>12689.94</v>
      </c>
      <c r="AL67">
        <v>0.18</v>
      </c>
      <c r="AM67">
        <v>0</v>
      </c>
      <c r="AN67">
        <v>-0.06</v>
      </c>
      <c r="AO67">
        <v>3137.58</v>
      </c>
      <c r="AP67">
        <v>15.31</v>
      </c>
      <c r="AQ67">
        <v>3157.21</v>
      </c>
      <c r="AR67">
        <v>15.49</v>
      </c>
      <c r="AS67">
        <v>19.809999999999999</v>
      </c>
      <c r="AT67">
        <v>0</v>
      </c>
      <c r="AU67">
        <v>0</v>
      </c>
      <c r="AV67">
        <v>71.73</v>
      </c>
      <c r="AW67">
        <v>33.909999999999997</v>
      </c>
      <c r="AX67">
        <v>60.91</v>
      </c>
      <c r="AY67">
        <v>78.58</v>
      </c>
      <c r="AZ67">
        <v>0.56999999999999995</v>
      </c>
      <c r="BA67">
        <v>0</v>
      </c>
      <c r="BB67">
        <v>0</v>
      </c>
      <c r="BC67">
        <v>2.42</v>
      </c>
      <c r="BD67">
        <v>0.06</v>
      </c>
      <c r="BE67">
        <v>3.31</v>
      </c>
      <c r="BF67">
        <v>35.33</v>
      </c>
      <c r="BG67">
        <v>2.67</v>
      </c>
      <c r="BH67">
        <v>1284.2</v>
      </c>
      <c r="BI67">
        <v>174.22</v>
      </c>
      <c r="BJ67">
        <v>252.45</v>
      </c>
      <c r="BK67">
        <v>0</v>
      </c>
      <c r="BL67">
        <v>0</v>
      </c>
      <c r="BM67">
        <v>0</v>
      </c>
      <c r="BN67">
        <v>539.79999999999995</v>
      </c>
      <c r="BO67">
        <v>0.06</v>
      </c>
      <c r="BP67">
        <v>14.35</v>
      </c>
      <c r="BQ67">
        <v>2</v>
      </c>
      <c r="BR67">
        <v>1</v>
      </c>
      <c r="BS67">
        <v>0.13</v>
      </c>
      <c r="BT67">
        <v>0.6</v>
      </c>
      <c r="BU67">
        <v>0</v>
      </c>
      <c r="BV67">
        <v>1693.34</v>
      </c>
      <c r="BW67">
        <v>15451.5</v>
      </c>
      <c r="BX67">
        <v>6367.16</v>
      </c>
      <c r="BY67">
        <v>43694.42</v>
      </c>
      <c r="BZ67">
        <v>9.8699999999999992</v>
      </c>
    </row>
    <row r="68" spans="1:78" x14ac:dyDescent="0.2">
      <c r="A68" t="s">
        <v>123</v>
      </c>
      <c r="B68" t="s">
        <v>122</v>
      </c>
      <c r="C68">
        <v>15</v>
      </c>
      <c r="D68">
        <v>0</v>
      </c>
      <c r="E68">
        <v>730</v>
      </c>
      <c r="F68">
        <v>91.25</v>
      </c>
      <c r="G68">
        <v>2555.0100000000002</v>
      </c>
      <c r="H68">
        <v>0</v>
      </c>
      <c r="I68">
        <v>105.87</v>
      </c>
      <c r="J68">
        <v>741.09</v>
      </c>
      <c r="K68">
        <v>592.87</v>
      </c>
      <c r="L68">
        <v>0</v>
      </c>
      <c r="M68">
        <v>521.22</v>
      </c>
      <c r="N68">
        <v>342.51</v>
      </c>
      <c r="O68">
        <v>372.3</v>
      </c>
      <c r="P68">
        <v>1.84E-2</v>
      </c>
      <c r="Q68">
        <v>7.1000000000000004E-3</v>
      </c>
      <c r="R68">
        <v>2.0999999999999999E-3</v>
      </c>
      <c r="S68">
        <v>5.9999999999999995E-4</v>
      </c>
      <c r="T68">
        <v>2.0000000000000001E-4</v>
      </c>
      <c r="U68">
        <v>21130.38</v>
      </c>
      <c r="V68">
        <v>8176.39</v>
      </c>
      <c r="W68">
        <v>2410.38</v>
      </c>
      <c r="X68">
        <v>721.18</v>
      </c>
      <c r="Y68">
        <v>290.83</v>
      </c>
      <c r="Z68">
        <v>32545.94</v>
      </c>
      <c r="AA68">
        <v>32729.17</v>
      </c>
      <c r="AB68">
        <v>183.23</v>
      </c>
      <c r="AC68">
        <v>582.83428570000001</v>
      </c>
      <c r="AD68">
        <v>-1007.765</v>
      </c>
      <c r="AE68">
        <v>-2.2400000000000002</v>
      </c>
      <c r="AF68">
        <v>1592.8392859999999</v>
      </c>
      <c r="AG68">
        <v>811.39</v>
      </c>
      <c r="AH68">
        <v>95.24</v>
      </c>
      <c r="AI68">
        <v>936.89</v>
      </c>
      <c r="AJ68">
        <v>11883.85</v>
      </c>
      <c r="AK68">
        <v>13544.04</v>
      </c>
      <c r="AL68">
        <v>0.19</v>
      </c>
      <c r="AM68">
        <v>0</v>
      </c>
      <c r="AN68">
        <v>-0.06</v>
      </c>
      <c r="AO68">
        <v>3157.21</v>
      </c>
      <c r="AP68">
        <v>15.49</v>
      </c>
      <c r="AQ68">
        <v>3175.62</v>
      </c>
      <c r="AR68">
        <v>16.04</v>
      </c>
      <c r="AS68">
        <v>18.96</v>
      </c>
      <c r="AT68">
        <v>0</v>
      </c>
      <c r="AU68">
        <v>0</v>
      </c>
      <c r="AV68">
        <v>71.53</v>
      </c>
      <c r="AW68">
        <v>33.83</v>
      </c>
      <c r="AX68">
        <v>61.13</v>
      </c>
      <c r="AY68">
        <v>78.77</v>
      </c>
      <c r="AZ68">
        <v>0.59</v>
      </c>
      <c r="BA68">
        <v>0</v>
      </c>
      <c r="BB68">
        <v>0</v>
      </c>
      <c r="BC68">
        <v>2.5499999999999998</v>
      </c>
      <c r="BD68">
        <v>0.06</v>
      </c>
      <c r="BE68">
        <v>3.48</v>
      </c>
      <c r="BF68">
        <v>35.53</v>
      </c>
      <c r="BG68">
        <v>2.67</v>
      </c>
      <c r="BH68">
        <v>1283.8</v>
      </c>
      <c r="BI68">
        <v>174.12</v>
      </c>
      <c r="BJ68">
        <v>252.48</v>
      </c>
      <c r="BK68">
        <v>0</v>
      </c>
      <c r="BL68">
        <v>0</v>
      </c>
      <c r="BM68">
        <v>0</v>
      </c>
      <c r="BN68">
        <v>539.79999999999995</v>
      </c>
      <c r="BO68">
        <v>0.06</v>
      </c>
      <c r="BP68">
        <v>14.35</v>
      </c>
      <c r="BQ68">
        <v>2</v>
      </c>
      <c r="BR68">
        <v>1</v>
      </c>
      <c r="BS68">
        <v>0.13</v>
      </c>
      <c r="BT68">
        <v>0.6</v>
      </c>
      <c r="BU68">
        <v>0</v>
      </c>
      <c r="BV68">
        <v>1804.37</v>
      </c>
      <c r="BW68">
        <v>16738.75</v>
      </c>
      <c r="BX68">
        <v>6888.72</v>
      </c>
      <c r="BY68">
        <v>46889.52</v>
      </c>
      <c r="BZ68">
        <v>6.85</v>
      </c>
    </row>
    <row r="69" spans="1:78" x14ac:dyDescent="0.2">
      <c r="A69" t="s">
        <v>123</v>
      </c>
      <c r="B69" t="s">
        <v>122</v>
      </c>
      <c r="C69">
        <v>16</v>
      </c>
      <c r="D69">
        <v>0</v>
      </c>
      <c r="E69">
        <v>735.68</v>
      </c>
      <c r="F69">
        <v>91.96</v>
      </c>
      <c r="G69">
        <v>2574.88</v>
      </c>
      <c r="H69">
        <v>0</v>
      </c>
      <c r="I69">
        <v>109.69</v>
      </c>
      <c r="J69">
        <v>767.85</v>
      </c>
      <c r="K69">
        <v>614.28</v>
      </c>
      <c r="L69">
        <v>0</v>
      </c>
      <c r="M69">
        <v>534.39</v>
      </c>
      <c r="N69">
        <v>351.17</v>
      </c>
      <c r="O69">
        <v>381.71</v>
      </c>
      <c r="P69">
        <v>1.8700000000000001E-2</v>
      </c>
      <c r="Q69">
        <v>7.1000000000000004E-3</v>
      </c>
      <c r="R69">
        <v>2.0999999999999999E-3</v>
      </c>
      <c r="S69">
        <v>5.9999999999999995E-4</v>
      </c>
      <c r="T69">
        <v>2.0000000000000001E-4</v>
      </c>
      <c r="U69">
        <v>21493.79</v>
      </c>
      <c r="V69">
        <v>8147.45</v>
      </c>
      <c r="W69">
        <v>2404.27</v>
      </c>
      <c r="X69">
        <v>719.68</v>
      </c>
      <c r="Y69">
        <v>291.25</v>
      </c>
      <c r="Z69">
        <v>32729.17</v>
      </c>
      <c r="AA69">
        <v>33056.44</v>
      </c>
      <c r="AB69">
        <v>327.27</v>
      </c>
      <c r="AC69">
        <v>977.06238099999996</v>
      </c>
      <c r="AD69">
        <v>-1799.9849999999999</v>
      </c>
      <c r="AE69">
        <v>-2.6133333329999999</v>
      </c>
      <c r="AF69">
        <v>2779.6607140000001</v>
      </c>
      <c r="AG69">
        <v>830.99</v>
      </c>
      <c r="AH69">
        <v>95.58</v>
      </c>
      <c r="AI69">
        <v>1250.8900000000001</v>
      </c>
      <c r="AJ69">
        <v>12745.91</v>
      </c>
      <c r="AK69">
        <v>14595.96</v>
      </c>
      <c r="AL69">
        <v>0.2</v>
      </c>
      <c r="AM69">
        <v>0</v>
      </c>
      <c r="AN69">
        <v>-7.0000000000000007E-2</v>
      </c>
      <c r="AO69">
        <v>3175.62</v>
      </c>
      <c r="AP69">
        <v>16.04</v>
      </c>
      <c r="AQ69">
        <v>3202.57</v>
      </c>
      <c r="AR69">
        <v>21.89</v>
      </c>
      <c r="AS69">
        <v>32.81</v>
      </c>
      <c r="AT69">
        <v>0</v>
      </c>
      <c r="AU69">
        <v>0</v>
      </c>
      <c r="AV69">
        <v>92.27</v>
      </c>
      <c r="AW69">
        <v>34.43</v>
      </c>
      <c r="AX69">
        <v>61.7</v>
      </c>
      <c r="AY69">
        <v>80.239999999999995</v>
      </c>
      <c r="AZ69">
        <v>0.87</v>
      </c>
      <c r="BA69">
        <v>0</v>
      </c>
      <c r="BB69">
        <v>0</v>
      </c>
      <c r="BC69">
        <v>4.45</v>
      </c>
      <c r="BD69">
        <v>7.0000000000000007E-2</v>
      </c>
      <c r="BE69">
        <v>6.18</v>
      </c>
      <c r="BF69">
        <v>38.130000000000003</v>
      </c>
      <c r="BG69">
        <v>2.7</v>
      </c>
      <c r="BH69">
        <v>1283.4000000000001</v>
      </c>
      <c r="BI69">
        <v>176.77</v>
      </c>
      <c r="BJ69">
        <v>248.94</v>
      </c>
      <c r="BK69">
        <v>0</v>
      </c>
      <c r="BL69">
        <v>0</v>
      </c>
      <c r="BM69">
        <v>0</v>
      </c>
      <c r="BN69">
        <v>539.79999999999995</v>
      </c>
      <c r="BO69">
        <v>0.06</v>
      </c>
      <c r="BP69">
        <v>14.35</v>
      </c>
      <c r="BQ69">
        <v>2</v>
      </c>
      <c r="BR69">
        <v>1</v>
      </c>
      <c r="BS69">
        <v>0.13</v>
      </c>
      <c r="BT69">
        <v>0.6</v>
      </c>
      <c r="BU69">
        <v>0</v>
      </c>
      <c r="BV69">
        <v>1916.28</v>
      </c>
      <c r="BW69">
        <v>18049.490000000002</v>
      </c>
      <c r="BX69">
        <v>7431.92</v>
      </c>
      <c r="BY69">
        <v>50136.08</v>
      </c>
      <c r="BZ69">
        <v>4.76</v>
      </c>
    </row>
    <row r="70" spans="1:78" x14ac:dyDescent="0.2">
      <c r="A70" t="s">
        <v>123</v>
      </c>
      <c r="B70" t="s">
        <v>122</v>
      </c>
      <c r="C70">
        <v>17</v>
      </c>
      <c r="D70">
        <v>0</v>
      </c>
      <c r="E70">
        <v>739.73</v>
      </c>
      <c r="F70">
        <v>92.47</v>
      </c>
      <c r="G70">
        <v>2589.06</v>
      </c>
      <c r="H70">
        <v>0</v>
      </c>
      <c r="I70">
        <v>108.03</v>
      </c>
      <c r="J70">
        <v>756.19</v>
      </c>
      <c r="K70">
        <v>604.95000000000005</v>
      </c>
      <c r="L70">
        <v>0</v>
      </c>
      <c r="M70">
        <v>529.20000000000005</v>
      </c>
      <c r="N70">
        <v>347.76</v>
      </c>
      <c r="O70">
        <v>378</v>
      </c>
      <c r="P70">
        <v>1.8800000000000001E-2</v>
      </c>
      <c r="Q70">
        <v>7.1000000000000004E-3</v>
      </c>
      <c r="R70">
        <v>2.0999999999999999E-3</v>
      </c>
      <c r="S70">
        <v>5.9999999999999995E-4</v>
      </c>
      <c r="T70">
        <v>2.0000000000000001E-4</v>
      </c>
      <c r="U70">
        <v>21662.78</v>
      </c>
      <c r="V70">
        <v>8120.67</v>
      </c>
      <c r="W70">
        <v>2398.44</v>
      </c>
      <c r="X70">
        <v>718.21</v>
      </c>
      <c r="Y70">
        <v>291.68</v>
      </c>
      <c r="Z70">
        <v>33056.449999999997</v>
      </c>
      <c r="AA70">
        <v>33191.79</v>
      </c>
      <c r="AB70">
        <v>135.34</v>
      </c>
      <c r="AC70">
        <v>1076.6004760000001</v>
      </c>
      <c r="AD70">
        <v>-744.37</v>
      </c>
      <c r="AE70">
        <v>-2.9866666670000002</v>
      </c>
      <c r="AF70">
        <v>1823.9571430000001</v>
      </c>
      <c r="AG70">
        <v>834.79</v>
      </c>
      <c r="AH70">
        <v>96.32</v>
      </c>
      <c r="AI70">
        <v>936.89</v>
      </c>
      <c r="AJ70">
        <v>13613.54</v>
      </c>
      <c r="AK70">
        <v>15346.12</v>
      </c>
      <c r="AL70">
        <v>0.2</v>
      </c>
      <c r="AM70">
        <v>0</v>
      </c>
      <c r="AN70">
        <v>-0.08</v>
      </c>
      <c r="AO70">
        <v>3202.57</v>
      </c>
      <c r="AP70">
        <v>21.89</v>
      </c>
      <c r="AQ70">
        <v>3219.42</v>
      </c>
      <c r="AR70">
        <v>22.68</v>
      </c>
      <c r="AS70">
        <v>17.63</v>
      </c>
      <c r="AT70">
        <v>0</v>
      </c>
      <c r="AU70">
        <v>0</v>
      </c>
      <c r="AV70">
        <v>71.17</v>
      </c>
      <c r="AW70">
        <v>34.619999999999997</v>
      </c>
      <c r="AX70">
        <v>61.92</v>
      </c>
      <c r="AY70">
        <v>79.92</v>
      </c>
      <c r="AZ70">
        <v>0.63</v>
      </c>
      <c r="BA70">
        <v>0</v>
      </c>
      <c r="BB70">
        <v>0</v>
      </c>
      <c r="BC70">
        <v>2.92</v>
      </c>
      <c r="BD70">
        <v>7.0000000000000007E-2</v>
      </c>
      <c r="BE70">
        <v>3.96</v>
      </c>
      <c r="BF70">
        <v>35.78</v>
      </c>
      <c r="BG70">
        <v>2.66</v>
      </c>
      <c r="BH70">
        <v>1282.99</v>
      </c>
      <c r="BI70">
        <v>175.05</v>
      </c>
      <c r="BJ70">
        <v>251.53</v>
      </c>
      <c r="BK70">
        <v>0</v>
      </c>
      <c r="BL70">
        <v>0</v>
      </c>
      <c r="BM70">
        <v>0</v>
      </c>
      <c r="BN70">
        <v>539.79999999999995</v>
      </c>
      <c r="BO70">
        <v>0.06</v>
      </c>
      <c r="BP70">
        <v>14.35</v>
      </c>
      <c r="BQ70">
        <v>2</v>
      </c>
      <c r="BR70">
        <v>1</v>
      </c>
      <c r="BS70">
        <v>0.13</v>
      </c>
      <c r="BT70">
        <v>0.6</v>
      </c>
      <c r="BU70">
        <v>0</v>
      </c>
      <c r="BV70">
        <v>2028.44</v>
      </c>
      <c r="BW70">
        <v>19356.59</v>
      </c>
      <c r="BX70">
        <v>7958.41</v>
      </c>
      <c r="BY70">
        <v>53378.3</v>
      </c>
      <c r="BZ70">
        <v>3.3</v>
      </c>
    </row>
    <row r="71" spans="1:78" x14ac:dyDescent="0.2">
      <c r="A71" t="s">
        <v>123</v>
      </c>
      <c r="B71" t="s">
        <v>122</v>
      </c>
      <c r="C71">
        <v>18</v>
      </c>
      <c r="D71">
        <v>0</v>
      </c>
      <c r="E71">
        <v>742.78</v>
      </c>
      <c r="F71">
        <v>92.85</v>
      </c>
      <c r="G71">
        <v>2599.7399999999998</v>
      </c>
      <c r="H71">
        <v>0</v>
      </c>
      <c r="I71">
        <v>107.36</v>
      </c>
      <c r="J71">
        <v>751.5</v>
      </c>
      <c r="K71">
        <v>601.20000000000005</v>
      </c>
      <c r="L71">
        <v>0</v>
      </c>
      <c r="M71">
        <v>530.13</v>
      </c>
      <c r="N71">
        <v>348.37</v>
      </c>
      <c r="O71">
        <v>378.67</v>
      </c>
      <c r="P71">
        <v>1.9E-2</v>
      </c>
      <c r="Q71">
        <v>7.0000000000000001E-3</v>
      </c>
      <c r="R71">
        <v>2.0999999999999999E-3</v>
      </c>
      <c r="S71">
        <v>5.9999999999999995E-4</v>
      </c>
      <c r="T71">
        <v>2.0000000000000001E-4</v>
      </c>
      <c r="U71">
        <v>21846.59</v>
      </c>
      <c r="V71">
        <v>8094.2</v>
      </c>
      <c r="W71">
        <v>2392.6</v>
      </c>
      <c r="X71">
        <v>716.72</v>
      </c>
      <c r="Y71">
        <v>292.06</v>
      </c>
      <c r="Z71">
        <v>33191.79</v>
      </c>
      <c r="AA71">
        <v>33342.18</v>
      </c>
      <c r="AB71">
        <v>150.38999999999999</v>
      </c>
      <c r="AC71">
        <v>987.57904759999997</v>
      </c>
      <c r="AD71">
        <v>-827.14499999999998</v>
      </c>
      <c r="AE71">
        <v>-2.9866666670000002</v>
      </c>
      <c r="AF71">
        <v>1817.7107140000001</v>
      </c>
      <c r="AG71">
        <v>829.55</v>
      </c>
      <c r="AH71">
        <v>96.28</v>
      </c>
      <c r="AI71">
        <v>936.89</v>
      </c>
      <c r="AJ71">
        <v>14482</v>
      </c>
      <c r="AK71">
        <v>16194.26</v>
      </c>
      <c r="AL71">
        <v>0.21</v>
      </c>
      <c r="AM71">
        <v>0</v>
      </c>
      <c r="AN71">
        <v>-0.08</v>
      </c>
      <c r="AO71">
        <v>3219.42</v>
      </c>
      <c r="AP71">
        <v>22.68</v>
      </c>
      <c r="AQ71">
        <v>3235.18</v>
      </c>
      <c r="AR71">
        <v>24.23</v>
      </c>
      <c r="AS71">
        <v>17.329999999999998</v>
      </c>
      <c r="AT71">
        <v>0</v>
      </c>
      <c r="AU71">
        <v>0</v>
      </c>
      <c r="AV71">
        <v>71.05</v>
      </c>
      <c r="AW71">
        <v>34.47</v>
      </c>
      <c r="AX71">
        <v>62.11</v>
      </c>
      <c r="AY71">
        <v>79.98</v>
      </c>
      <c r="AZ71">
        <v>0.63</v>
      </c>
      <c r="BA71">
        <v>0</v>
      </c>
      <c r="BB71">
        <v>0</v>
      </c>
      <c r="BC71">
        <v>2.91</v>
      </c>
      <c r="BD71">
        <v>7.0000000000000007E-2</v>
      </c>
      <c r="BE71">
        <v>3.92</v>
      </c>
      <c r="BF71">
        <v>35.869999999999997</v>
      </c>
      <c r="BG71">
        <v>2.66</v>
      </c>
      <c r="BH71">
        <v>1282.58</v>
      </c>
      <c r="BI71">
        <v>174.66</v>
      </c>
      <c r="BJ71">
        <v>251.79</v>
      </c>
      <c r="BK71">
        <v>0</v>
      </c>
      <c r="BL71">
        <v>0</v>
      </c>
      <c r="BM71">
        <v>0</v>
      </c>
      <c r="BN71">
        <v>539.79999999999995</v>
      </c>
      <c r="BO71">
        <v>0.06</v>
      </c>
      <c r="BP71">
        <v>14.35</v>
      </c>
      <c r="BQ71">
        <v>2</v>
      </c>
      <c r="BR71">
        <v>1</v>
      </c>
      <c r="BS71">
        <v>0.13</v>
      </c>
      <c r="BT71">
        <v>0.6</v>
      </c>
      <c r="BU71">
        <v>0</v>
      </c>
      <c r="BV71">
        <v>2141.06</v>
      </c>
      <c r="BW71">
        <v>20669.43</v>
      </c>
      <c r="BX71">
        <v>8488.49</v>
      </c>
      <c r="BY71">
        <v>56629.84</v>
      </c>
      <c r="BZ71">
        <v>2.29</v>
      </c>
    </row>
    <row r="72" spans="1:78" x14ac:dyDescent="0.2">
      <c r="A72" t="s">
        <v>123</v>
      </c>
      <c r="B72" t="s">
        <v>122</v>
      </c>
      <c r="C72">
        <v>19</v>
      </c>
      <c r="D72">
        <v>0</v>
      </c>
      <c r="E72">
        <v>746.98</v>
      </c>
      <c r="F72">
        <v>93.37</v>
      </c>
      <c r="G72">
        <v>2614.42</v>
      </c>
      <c r="H72">
        <v>0</v>
      </c>
      <c r="I72">
        <v>108.12</v>
      </c>
      <c r="J72">
        <v>756.86</v>
      </c>
      <c r="K72">
        <v>605.49</v>
      </c>
      <c r="L72">
        <v>0</v>
      </c>
      <c r="M72">
        <v>532.79</v>
      </c>
      <c r="N72">
        <v>350.12</v>
      </c>
      <c r="O72">
        <v>380.56</v>
      </c>
      <c r="P72">
        <v>1.9199999999999998E-2</v>
      </c>
      <c r="Q72">
        <v>7.0000000000000001E-3</v>
      </c>
      <c r="R72">
        <v>2.0999999999999999E-3</v>
      </c>
      <c r="S72">
        <v>5.9999999999999995E-4</v>
      </c>
      <c r="T72">
        <v>2.0000000000000001E-4</v>
      </c>
      <c r="U72">
        <v>22034.02</v>
      </c>
      <c r="V72">
        <v>8068.1</v>
      </c>
      <c r="W72">
        <v>2386.77</v>
      </c>
      <c r="X72">
        <v>715.22</v>
      </c>
      <c r="Y72">
        <v>292.39</v>
      </c>
      <c r="Z72">
        <v>33342.18</v>
      </c>
      <c r="AA72">
        <v>33496.49</v>
      </c>
      <c r="AB72">
        <v>154.32</v>
      </c>
      <c r="AC72">
        <v>1034.6747620000001</v>
      </c>
      <c r="AD72">
        <v>-848.76</v>
      </c>
      <c r="AE72">
        <v>-2.9866666670000002</v>
      </c>
      <c r="AF72">
        <v>1886.421429</v>
      </c>
      <c r="AG72">
        <v>832.89</v>
      </c>
      <c r="AH72">
        <v>96.24</v>
      </c>
      <c r="AI72">
        <v>936.89</v>
      </c>
      <c r="AJ72">
        <v>15354.02</v>
      </c>
      <c r="AK72">
        <v>17065.669999999998</v>
      </c>
      <c r="AL72">
        <v>0.21</v>
      </c>
      <c r="AM72">
        <v>0</v>
      </c>
      <c r="AN72">
        <v>-0.08</v>
      </c>
      <c r="AO72">
        <v>3235.18</v>
      </c>
      <c r="AP72">
        <v>24.23</v>
      </c>
      <c r="AQ72">
        <v>3250.34</v>
      </c>
      <c r="AR72">
        <v>26.02</v>
      </c>
      <c r="AS72">
        <v>16.95</v>
      </c>
      <c r="AT72">
        <v>0</v>
      </c>
      <c r="AU72">
        <v>0</v>
      </c>
      <c r="AV72">
        <v>70.930000000000007</v>
      </c>
      <c r="AW72">
        <v>34.549999999999997</v>
      </c>
      <c r="AX72">
        <v>62.44</v>
      </c>
      <c r="AY72">
        <v>80.41</v>
      </c>
      <c r="AZ72">
        <v>0.65</v>
      </c>
      <c r="BA72">
        <v>0</v>
      </c>
      <c r="BB72">
        <v>0</v>
      </c>
      <c r="BC72">
        <v>3.02</v>
      </c>
      <c r="BD72">
        <v>7.0000000000000007E-2</v>
      </c>
      <c r="BE72">
        <v>4.05</v>
      </c>
      <c r="BF72">
        <v>35.93</v>
      </c>
      <c r="BG72">
        <v>2.66</v>
      </c>
      <c r="BH72">
        <v>1282.17</v>
      </c>
      <c r="BI72">
        <v>174.37</v>
      </c>
      <c r="BJ72">
        <v>251.85</v>
      </c>
      <c r="BK72">
        <v>0</v>
      </c>
      <c r="BL72">
        <v>0</v>
      </c>
      <c r="BM72">
        <v>0</v>
      </c>
      <c r="BN72">
        <v>539.79999999999995</v>
      </c>
      <c r="BO72">
        <v>0.06</v>
      </c>
      <c r="BP72">
        <v>14.35</v>
      </c>
      <c r="BQ72">
        <v>2</v>
      </c>
      <c r="BR72">
        <v>1</v>
      </c>
      <c r="BS72">
        <v>0.13</v>
      </c>
      <c r="BT72">
        <v>0.6</v>
      </c>
      <c r="BU72">
        <v>0</v>
      </c>
      <c r="BV72">
        <v>2254.14</v>
      </c>
      <c r="BW72">
        <v>21988.45</v>
      </c>
      <c r="BX72">
        <v>9023.75</v>
      </c>
      <c r="BY72">
        <v>59900.93</v>
      </c>
      <c r="BZ72">
        <v>1.59</v>
      </c>
    </row>
    <row r="73" spans="1:78" x14ac:dyDescent="0.2">
      <c r="A73" t="s">
        <v>123</v>
      </c>
      <c r="B73" t="s">
        <v>122</v>
      </c>
      <c r="C73">
        <v>20</v>
      </c>
      <c r="D73">
        <v>0</v>
      </c>
      <c r="E73">
        <v>750.7</v>
      </c>
      <c r="F73">
        <v>93.84</v>
      </c>
      <c r="G73">
        <v>2627.46</v>
      </c>
      <c r="H73">
        <v>0</v>
      </c>
      <c r="I73">
        <v>112.87</v>
      </c>
      <c r="J73">
        <v>790.1</v>
      </c>
      <c r="K73">
        <v>632.08000000000004</v>
      </c>
      <c r="L73">
        <v>0</v>
      </c>
      <c r="M73">
        <v>549.23</v>
      </c>
      <c r="N73">
        <v>360.92</v>
      </c>
      <c r="O73">
        <v>392.31</v>
      </c>
      <c r="P73">
        <v>1.95E-2</v>
      </c>
      <c r="Q73">
        <v>7.0000000000000001E-3</v>
      </c>
      <c r="R73">
        <v>2.0999999999999999E-3</v>
      </c>
      <c r="S73">
        <v>5.9999999999999995E-4</v>
      </c>
      <c r="T73">
        <v>2.0000000000000001E-4</v>
      </c>
      <c r="U73">
        <v>22373.55</v>
      </c>
      <c r="V73">
        <v>8040.62</v>
      </c>
      <c r="W73">
        <v>2380.77</v>
      </c>
      <c r="X73">
        <v>713.68</v>
      </c>
      <c r="Y73">
        <v>292.64</v>
      </c>
      <c r="Z73">
        <v>33496.49</v>
      </c>
      <c r="AA73">
        <v>33801.269999999997</v>
      </c>
      <c r="AB73">
        <v>304.77999999999997</v>
      </c>
      <c r="AC73">
        <v>1374.8535710000001</v>
      </c>
      <c r="AD73">
        <v>-1676.29</v>
      </c>
      <c r="AE73">
        <v>-3.36</v>
      </c>
      <c r="AF73">
        <v>3054.5035710000002</v>
      </c>
      <c r="AG73">
        <v>859.42</v>
      </c>
      <c r="AH73">
        <v>97.16</v>
      </c>
      <c r="AI73">
        <v>1250.8900000000001</v>
      </c>
      <c r="AJ73">
        <v>16235.79</v>
      </c>
      <c r="AK73">
        <v>18138.38</v>
      </c>
      <c r="AL73">
        <v>0.22</v>
      </c>
      <c r="AM73">
        <v>0</v>
      </c>
      <c r="AN73">
        <v>-0.09</v>
      </c>
      <c r="AO73">
        <v>3250.34</v>
      </c>
      <c r="AP73">
        <v>26.02</v>
      </c>
      <c r="AQ73">
        <v>3274.6</v>
      </c>
      <c r="AR73">
        <v>32.67</v>
      </c>
      <c r="AS73">
        <v>30.9</v>
      </c>
      <c r="AT73">
        <v>0</v>
      </c>
      <c r="AU73">
        <v>0</v>
      </c>
      <c r="AV73">
        <v>91.74</v>
      </c>
      <c r="AW73">
        <v>35.4</v>
      </c>
      <c r="AX73">
        <v>62.89</v>
      </c>
      <c r="AY73">
        <v>82.08</v>
      </c>
      <c r="AZ73">
        <v>0.92</v>
      </c>
      <c r="BA73">
        <v>0</v>
      </c>
      <c r="BB73">
        <v>0</v>
      </c>
      <c r="BC73">
        <v>4.8899999999999997</v>
      </c>
      <c r="BD73">
        <v>0.08</v>
      </c>
      <c r="BE73">
        <v>6.71</v>
      </c>
      <c r="BF73">
        <v>38.380000000000003</v>
      </c>
      <c r="BG73">
        <v>2.68</v>
      </c>
      <c r="BH73">
        <v>1281.76</v>
      </c>
      <c r="BI73">
        <v>177.84</v>
      </c>
      <c r="BJ73">
        <v>248.01</v>
      </c>
      <c r="BK73">
        <v>0</v>
      </c>
      <c r="BL73">
        <v>0</v>
      </c>
      <c r="BM73">
        <v>0</v>
      </c>
      <c r="BN73">
        <v>539.79999999999995</v>
      </c>
      <c r="BO73">
        <v>0.06</v>
      </c>
      <c r="BP73">
        <v>14.35</v>
      </c>
      <c r="BQ73">
        <v>2</v>
      </c>
      <c r="BR73">
        <v>1</v>
      </c>
      <c r="BS73">
        <v>0.13</v>
      </c>
      <c r="BT73">
        <v>0.6</v>
      </c>
      <c r="BU73">
        <v>0</v>
      </c>
      <c r="BV73">
        <v>2368.2399999999998</v>
      </c>
      <c r="BW73">
        <v>23333.58</v>
      </c>
      <c r="BX73">
        <v>9583.5</v>
      </c>
      <c r="BY73">
        <v>63222.01</v>
      </c>
      <c r="BZ73">
        <v>1.1000000000000001</v>
      </c>
    </row>
  </sheetData>
  <autoFilter ref="A1:BZ73" xr:uid="{E1B99CC9-D790-1249-8C2A-0EA57BF70BC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ECB7-32AA-BB43-AE4C-A2C6AA113C0D}">
  <dimension ref="A1:BV73"/>
  <sheetViews>
    <sheetView topLeftCell="AB1" workbookViewId="0">
      <selection activeCell="AJ2" sqref="AJ2"/>
    </sheetView>
  </sheetViews>
  <sheetFormatPr baseColWidth="10" defaultRowHeight="16" x14ac:dyDescent="0.2"/>
  <sheetData>
    <row r="1" spans="1:74" x14ac:dyDescent="0.2">
      <c r="A1" s="1" t="s">
        <v>53</v>
      </c>
      <c r="B1" s="1" t="s">
        <v>54</v>
      </c>
      <c r="C1" s="1" t="s">
        <v>0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  <c r="X1" s="1" t="s">
        <v>132</v>
      </c>
      <c r="Y1" s="1" t="s">
        <v>133</v>
      </c>
      <c r="Z1" s="1" t="s">
        <v>72</v>
      </c>
      <c r="AA1" s="1" t="s">
        <v>10</v>
      </c>
      <c r="AB1" s="1" t="s">
        <v>11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21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  <c r="AU1" s="1" t="s">
        <v>93</v>
      </c>
      <c r="AV1" s="1" t="s">
        <v>94</v>
      </c>
      <c r="AW1" s="1" t="s">
        <v>95</v>
      </c>
      <c r="AX1" s="1" t="s">
        <v>96</v>
      </c>
      <c r="AY1" s="1" t="s">
        <v>45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101</v>
      </c>
      <c r="BE1" s="1" t="s">
        <v>102</v>
      </c>
      <c r="BF1" s="1" t="s">
        <v>103</v>
      </c>
      <c r="BG1" s="1" t="s">
        <v>104</v>
      </c>
      <c r="BH1" s="1" t="s">
        <v>105</v>
      </c>
      <c r="BI1" s="1" t="s">
        <v>106</v>
      </c>
      <c r="BJ1" s="1" t="s">
        <v>107</v>
      </c>
      <c r="BK1" s="1" t="s">
        <v>108</v>
      </c>
      <c r="BL1" s="1" t="s">
        <v>109</v>
      </c>
      <c r="BM1" s="1" t="s">
        <v>110</v>
      </c>
      <c r="BN1" s="1" t="s">
        <v>111</v>
      </c>
      <c r="BO1" s="1" t="s">
        <v>112</v>
      </c>
      <c r="BP1" s="1" t="s">
        <v>113</v>
      </c>
      <c r="BQ1" s="1" t="s">
        <v>114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119</v>
      </c>
    </row>
    <row r="2" spans="1:74" x14ac:dyDescent="0.2">
      <c r="A2" s="1" t="s">
        <v>27</v>
      </c>
      <c r="B2" s="1" t="s">
        <v>122</v>
      </c>
      <c r="C2" s="1">
        <v>3</v>
      </c>
      <c r="D2" s="1">
        <v>88</v>
      </c>
      <c r="E2" s="1">
        <v>83.97</v>
      </c>
      <c r="F2" s="1">
        <v>331.86</v>
      </c>
      <c r="G2" s="1">
        <v>167.95</v>
      </c>
      <c r="H2" s="1">
        <v>112.99</v>
      </c>
      <c r="I2" s="1">
        <v>4519.42</v>
      </c>
      <c r="J2" s="1">
        <v>4519.42</v>
      </c>
      <c r="K2" s="1">
        <v>2146.73</v>
      </c>
      <c r="L2" s="1">
        <v>64.03</v>
      </c>
      <c r="M2" s="1">
        <v>39.130000000000003</v>
      </c>
      <c r="N2" s="1">
        <v>39.130000000000003</v>
      </c>
      <c r="O2" s="1">
        <v>35.57</v>
      </c>
      <c r="P2" s="1">
        <v>5.33E-2</v>
      </c>
      <c r="Q2" s="1">
        <v>3.85E-2</v>
      </c>
      <c r="R2" s="1">
        <v>3.7900000000000003E-2</v>
      </c>
      <c r="S2" s="1">
        <v>3.7900000000000003E-2</v>
      </c>
      <c r="T2" s="1">
        <v>3.7900000000000003E-2</v>
      </c>
      <c r="U2" s="1">
        <v>45587.07</v>
      </c>
      <c r="V2" s="1">
        <v>32943.379999999997</v>
      </c>
      <c r="W2" s="1">
        <v>32407.85</v>
      </c>
      <c r="X2" s="1">
        <v>32412</v>
      </c>
      <c r="Y2" s="1">
        <v>48624.44</v>
      </c>
      <c r="Z2" s="1">
        <v>186723.13</v>
      </c>
      <c r="AA2" s="1">
        <v>191974.75</v>
      </c>
      <c r="AB2" s="1">
        <v>5251.63</v>
      </c>
      <c r="AC2" s="1">
        <v>4495.8</v>
      </c>
      <c r="AD2" s="1">
        <v>2194.12</v>
      </c>
      <c r="AE2" s="1">
        <v>1050</v>
      </c>
      <c r="AF2" s="1">
        <v>262.47000000000003</v>
      </c>
      <c r="AG2" s="1">
        <v>2753.84</v>
      </c>
      <c r="AH2" s="1">
        <v>0</v>
      </c>
      <c r="AI2" s="1">
        <v>0</v>
      </c>
      <c r="AJ2" s="1">
        <v>-0.54</v>
      </c>
      <c r="AK2" s="1">
        <v>17862.05</v>
      </c>
      <c r="AL2" s="1">
        <v>10.92</v>
      </c>
      <c r="AM2" s="1">
        <v>18005.46</v>
      </c>
      <c r="AN2" s="1">
        <v>9.2899999999999991</v>
      </c>
      <c r="AO2" s="1">
        <v>141.79</v>
      </c>
      <c r="AP2" s="1">
        <v>0</v>
      </c>
      <c r="AQ2" s="1">
        <v>0</v>
      </c>
      <c r="AR2" s="1">
        <v>105</v>
      </c>
      <c r="AS2" s="1">
        <v>30.3</v>
      </c>
      <c r="AT2" s="1">
        <v>62.62</v>
      </c>
      <c r="AU2" s="1">
        <v>94.49</v>
      </c>
      <c r="AV2" s="1">
        <v>0.01</v>
      </c>
      <c r="AW2" s="1">
        <v>0</v>
      </c>
      <c r="AX2" s="1">
        <v>0</v>
      </c>
      <c r="AY2" s="1">
        <v>9.81</v>
      </c>
      <c r="AZ2" s="1">
        <v>0.04</v>
      </c>
      <c r="BA2" s="1">
        <v>7.0000000000000007E-2</v>
      </c>
      <c r="BB2" s="1">
        <v>4.74</v>
      </c>
      <c r="BC2" s="1">
        <v>6.12</v>
      </c>
      <c r="BD2" s="1">
        <v>708.42</v>
      </c>
      <c r="BE2" s="1">
        <v>1728.48</v>
      </c>
      <c r="BF2" s="1">
        <v>4.9000000000000004</v>
      </c>
      <c r="BG2" s="1">
        <v>26454.97</v>
      </c>
      <c r="BH2" s="1">
        <v>0</v>
      </c>
      <c r="BI2" s="1">
        <v>900</v>
      </c>
      <c r="BJ2" s="1">
        <v>38408.339999999997</v>
      </c>
      <c r="BK2" s="1">
        <v>72.42</v>
      </c>
      <c r="BL2" s="1">
        <v>26.98</v>
      </c>
      <c r="BM2" s="1">
        <v>2</v>
      </c>
      <c r="BN2" s="1">
        <v>1</v>
      </c>
      <c r="BO2" s="1">
        <v>0.54</v>
      </c>
      <c r="BP2" s="1">
        <v>0.5</v>
      </c>
      <c r="BQ2" s="1">
        <v>0</v>
      </c>
      <c r="BR2" s="1">
        <v>0</v>
      </c>
      <c r="BS2" s="1">
        <v>0</v>
      </c>
      <c r="BT2" s="1">
        <v>987.41</v>
      </c>
      <c r="BU2" s="1">
        <v>343.91</v>
      </c>
      <c r="BV2" s="1">
        <v>16408.759999999998</v>
      </c>
    </row>
    <row r="3" spans="1:74" x14ac:dyDescent="0.2">
      <c r="A3" s="1" t="s">
        <v>27</v>
      </c>
      <c r="B3" s="1" t="s">
        <v>122</v>
      </c>
      <c r="C3" s="1">
        <v>4</v>
      </c>
      <c r="D3" s="1">
        <v>87.78</v>
      </c>
      <c r="E3" s="1">
        <v>83.76</v>
      </c>
      <c r="F3" s="1">
        <v>331.04</v>
      </c>
      <c r="G3" s="1">
        <v>167.53</v>
      </c>
      <c r="H3" s="1">
        <v>112.6</v>
      </c>
      <c r="I3" s="1">
        <v>4503.93</v>
      </c>
      <c r="J3" s="1">
        <v>4503.93</v>
      </c>
      <c r="K3" s="1">
        <v>2139.37</v>
      </c>
      <c r="L3" s="1">
        <v>56.97</v>
      </c>
      <c r="M3" s="1">
        <v>34.81</v>
      </c>
      <c r="N3" s="1">
        <v>34.81</v>
      </c>
      <c r="O3" s="1">
        <v>31.65</v>
      </c>
      <c r="P3" s="1">
        <v>6.0100000000000001E-2</v>
      </c>
      <c r="Q3" s="1">
        <v>3.8699999999999998E-2</v>
      </c>
      <c r="R3" s="1">
        <v>3.78E-2</v>
      </c>
      <c r="S3" s="1">
        <v>3.7900000000000003E-2</v>
      </c>
      <c r="T3" s="1">
        <v>3.7900000000000003E-2</v>
      </c>
      <c r="U3" s="1">
        <v>51411.73</v>
      </c>
      <c r="V3" s="1">
        <v>33113.18</v>
      </c>
      <c r="W3" s="1">
        <v>32373.73</v>
      </c>
      <c r="X3" s="1">
        <v>32378.799999999999</v>
      </c>
      <c r="Y3" s="1">
        <v>48576.82</v>
      </c>
      <c r="Z3" s="1">
        <v>191974.73</v>
      </c>
      <c r="AA3" s="1">
        <v>197854.27</v>
      </c>
      <c r="AB3" s="1">
        <v>5879.53</v>
      </c>
      <c r="AC3" s="1">
        <v>6013.16</v>
      </c>
      <c r="AD3" s="1">
        <v>2185.4699999999998</v>
      </c>
      <c r="AE3" s="1">
        <v>1200</v>
      </c>
      <c r="AF3" s="1">
        <v>293.83</v>
      </c>
      <c r="AG3" s="1">
        <v>3816.12</v>
      </c>
      <c r="AH3" s="1">
        <v>0</v>
      </c>
      <c r="AI3" s="1">
        <v>0</v>
      </c>
      <c r="AJ3" s="1">
        <v>-0.52</v>
      </c>
      <c r="AK3" s="1">
        <v>18005.46</v>
      </c>
      <c r="AL3" s="1">
        <v>9.2899999999999991</v>
      </c>
      <c r="AM3" s="1">
        <v>18185.36</v>
      </c>
      <c r="AN3" s="1">
        <v>8.6</v>
      </c>
      <c r="AO3" s="1">
        <v>179.21</v>
      </c>
      <c r="AP3" s="1">
        <v>0</v>
      </c>
      <c r="AQ3" s="1">
        <v>0</v>
      </c>
      <c r="AR3" s="1">
        <v>120</v>
      </c>
      <c r="AS3" s="1">
        <v>30.46</v>
      </c>
      <c r="AT3" s="1">
        <v>61.93</v>
      </c>
      <c r="AU3" s="1">
        <v>94.3</v>
      </c>
      <c r="AV3" s="1">
        <v>0.01</v>
      </c>
      <c r="AW3" s="1">
        <v>0</v>
      </c>
      <c r="AX3" s="1">
        <v>0</v>
      </c>
      <c r="AY3" s="1">
        <v>12.67</v>
      </c>
      <c r="AZ3" s="1">
        <v>0.05</v>
      </c>
      <c r="BA3" s="1">
        <v>7.0000000000000007E-2</v>
      </c>
      <c r="BB3" s="1">
        <v>4.78</v>
      </c>
      <c r="BC3" s="1">
        <v>5.95</v>
      </c>
      <c r="BD3" s="1">
        <v>708.32</v>
      </c>
      <c r="BE3" s="1">
        <v>1726.28</v>
      </c>
      <c r="BF3" s="1">
        <v>4.9000000000000004</v>
      </c>
      <c r="BG3" s="1">
        <v>26460.27</v>
      </c>
      <c r="BH3" s="1">
        <v>0</v>
      </c>
      <c r="BI3" s="1">
        <v>900</v>
      </c>
      <c r="BJ3" s="1">
        <v>38408.339999999997</v>
      </c>
      <c r="BK3" s="1">
        <v>72.42</v>
      </c>
      <c r="BL3" s="1">
        <v>26.98</v>
      </c>
      <c r="BM3" s="1">
        <v>2</v>
      </c>
      <c r="BN3" s="1">
        <v>1</v>
      </c>
      <c r="BO3" s="1">
        <v>0.54</v>
      </c>
      <c r="BP3" s="1">
        <v>0.49</v>
      </c>
      <c r="BQ3" s="1">
        <v>0</v>
      </c>
      <c r="BR3" s="1">
        <v>0</v>
      </c>
      <c r="BS3" s="1">
        <v>0</v>
      </c>
      <c r="BT3" s="1">
        <v>1313.32</v>
      </c>
      <c r="BU3" s="1">
        <v>420.14</v>
      </c>
      <c r="BV3" s="1">
        <v>19819.330000000002</v>
      </c>
    </row>
    <row r="4" spans="1:74" x14ac:dyDescent="0.2">
      <c r="A4" s="1" t="s">
        <v>27</v>
      </c>
      <c r="B4" s="1" t="s">
        <v>122</v>
      </c>
      <c r="C4" s="1">
        <v>5</v>
      </c>
      <c r="D4" s="1">
        <v>87.73</v>
      </c>
      <c r="E4" s="1">
        <v>83.71</v>
      </c>
      <c r="F4" s="1">
        <v>330.81</v>
      </c>
      <c r="G4" s="1">
        <v>167.41</v>
      </c>
      <c r="H4" s="1">
        <v>112.61</v>
      </c>
      <c r="I4" s="1">
        <v>4504.54</v>
      </c>
      <c r="J4" s="1">
        <v>4504.54</v>
      </c>
      <c r="K4" s="1">
        <v>2139.66</v>
      </c>
      <c r="L4" s="1">
        <v>0</v>
      </c>
      <c r="M4" s="1">
        <v>0</v>
      </c>
      <c r="N4" s="1">
        <v>0</v>
      </c>
      <c r="O4" s="1">
        <v>0</v>
      </c>
      <c r="P4" s="1">
        <v>6.7000000000000004E-2</v>
      </c>
      <c r="Q4" s="1">
        <v>3.8899999999999997E-2</v>
      </c>
      <c r="R4" s="1">
        <v>3.78E-2</v>
      </c>
      <c r="S4" s="1">
        <v>3.78E-2</v>
      </c>
      <c r="T4" s="1">
        <v>3.78E-2</v>
      </c>
      <c r="U4" s="1">
        <v>57314</v>
      </c>
      <c r="V4" s="1">
        <v>33279.06</v>
      </c>
      <c r="W4" s="1">
        <v>32339.58</v>
      </c>
      <c r="X4" s="1">
        <v>32344.92</v>
      </c>
      <c r="Y4" s="1">
        <v>48527.07</v>
      </c>
      <c r="Z4" s="1">
        <v>197854.27</v>
      </c>
      <c r="AA4" s="1">
        <v>203804.63</v>
      </c>
      <c r="AB4" s="1">
        <v>5950.36</v>
      </c>
      <c r="AC4" s="1">
        <v>7035.77</v>
      </c>
      <c r="AD4" s="1">
        <v>2156.2399999999998</v>
      </c>
      <c r="AE4" s="1">
        <v>1350</v>
      </c>
      <c r="AF4" s="1">
        <v>320.38</v>
      </c>
      <c r="AG4" s="1">
        <v>4915.1499999999996</v>
      </c>
      <c r="AH4" s="1">
        <v>0</v>
      </c>
      <c r="AI4" s="1">
        <v>0</v>
      </c>
      <c r="AJ4" s="1">
        <v>-0.53</v>
      </c>
      <c r="AK4" s="1">
        <v>18185.37</v>
      </c>
      <c r="AL4" s="1">
        <v>8.6</v>
      </c>
      <c r="AM4" s="1">
        <v>18391.14</v>
      </c>
      <c r="AN4" s="1">
        <v>8.18</v>
      </c>
      <c r="AO4" s="1">
        <v>205.36</v>
      </c>
      <c r="AP4" s="1">
        <v>0</v>
      </c>
      <c r="AQ4" s="1">
        <v>0</v>
      </c>
      <c r="AR4" s="1">
        <v>135</v>
      </c>
      <c r="AS4" s="1">
        <v>30.06</v>
      </c>
      <c r="AT4" s="1">
        <v>61.24</v>
      </c>
      <c r="AU4" s="1">
        <v>94.13</v>
      </c>
      <c r="AV4" s="1">
        <v>0.01</v>
      </c>
      <c r="AW4" s="1">
        <v>0</v>
      </c>
      <c r="AX4" s="1">
        <v>0</v>
      </c>
      <c r="AY4" s="1">
        <v>15.85</v>
      </c>
      <c r="AZ4" s="1">
        <v>0.06</v>
      </c>
      <c r="BA4" s="1">
        <v>0.1</v>
      </c>
      <c r="BB4" s="1">
        <v>4.8</v>
      </c>
      <c r="BC4" s="1">
        <v>5.51</v>
      </c>
      <c r="BD4" s="1">
        <v>708.22</v>
      </c>
      <c r="BE4" s="1">
        <v>590.42999999999995</v>
      </c>
      <c r="BF4" s="1">
        <v>5.37</v>
      </c>
      <c r="BG4" s="1">
        <v>27605.69</v>
      </c>
      <c r="BH4" s="1">
        <v>0</v>
      </c>
      <c r="BI4" s="1">
        <v>900</v>
      </c>
      <c r="BJ4" s="1">
        <v>38408.339999999997</v>
      </c>
      <c r="BK4" s="1">
        <v>72.42</v>
      </c>
      <c r="BL4" s="1">
        <v>26.98</v>
      </c>
      <c r="BM4" s="1">
        <v>2</v>
      </c>
      <c r="BN4" s="1">
        <v>1</v>
      </c>
      <c r="BO4" s="1">
        <v>0.48</v>
      </c>
      <c r="BP4" s="1">
        <v>0.52</v>
      </c>
      <c r="BQ4" s="1">
        <v>0</v>
      </c>
      <c r="BR4" s="1">
        <v>0</v>
      </c>
      <c r="BS4" s="1">
        <v>0</v>
      </c>
      <c r="BT4" s="1">
        <v>1636.93</v>
      </c>
      <c r="BU4" s="1">
        <v>482.16</v>
      </c>
      <c r="BV4" s="1">
        <v>22083.89</v>
      </c>
    </row>
    <row r="5" spans="1:74" x14ac:dyDescent="0.2">
      <c r="A5" s="1" t="s">
        <v>27</v>
      </c>
      <c r="B5" s="1" t="s">
        <v>122</v>
      </c>
      <c r="C5" s="1">
        <v>6</v>
      </c>
      <c r="D5" s="1">
        <v>87.99</v>
      </c>
      <c r="E5" s="1">
        <v>83.96</v>
      </c>
      <c r="F5" s="1">
        <v>331.82</v>
      </c>
      <c r="G5" s="1">
        <v>167.92</v>
      </c>
      <c r="H5" s="1">
        <v>113.28</v>
      </c>
      <c r="I5" s="1">
        <v>4531.08</v>
      </c>
      <c r="J5" s="1">
        <v>4531.08</v>
      </c>
      <c r="K5" s="1">
        <v>2152.2600000000002</v>
      </c>
      <c r="L5" s="1">
        <v>53.15</v>
      </c>
      <c r="M5" s="1">
        <v>32.479999999999997</v>
      </c>
      <c r="N5" s="1">
        <v>32.479999999999997</v>
      </c>
      <c r="O5" s="1">
        <v>29.53</v>
      </c>
      <c r="P5" s="1">
        <v>7.3800000000000004E-2</v>
      </c>
      <c r="Q5" s="1">
        <v>3.9100000000000003E-2</v>
      </c>
      <c r="R5" s="1">
        <v>3.78E-2</v>
      </c>
      <c r="S5" s="1">
        <v>3.78E-2</v>
      </c>
      <c r="T5" s="1">
        <v>3.78E-2</v>
      </c>
      <c r="U5" s="1">
        <v>63165.08</v>
      </c>
      <c r="V5" s="1">
        <v>33449.18</v>
      </c>
      <c r="W5" s="1">
        <v>32305.97</v>
      </c>
      <c r="X5" s="1">
        <v>32312.04</v>
      </c>
      <c r="Y5" s="1">
        <v>48479.86</v>
      </c>
      <c r="Z5" s="1">
        <v>203804.66</v>
      </c>
      <c r="AA5" s="1">
        <v>209712.13</v>
      </c>
      <c r="AB5" s="1">
        <v>5907.47</v>
      </c>
      <c r="AC5" s="1">
        <v>7757.46</v>
      </c>
      <c r="AD5" s="1">
        <v>2200.23</v>
      </c>
      <c r="AE5" s="1">
        <v>1500</v>
      </c>
      <c r="AF5" s="1">
        <v>341.31</v>
      </c>
      <c r="AG5" s="1">
        <v>5894.33</v>
      </c>
      <c r="AH5" s="1">
        <v>0</v>
      </c>
      <c r="AI5" s="1">
        <v>0</v>
      </c>
      <c r="AJ5" s="1">
        <v>-0.54</v>
      </c>
      <c r="AK5" s="1">
        <v>18391.14</v>
      </c>
      <c r="AL5" s="1">
        <v>8.18</v>
      </c>
      <c r="AM5" s="1">
        <v>18617.509999999998</v>
      </c>
      <c r="AN5" s="1">
        <v>7.77</v>
      </c>
      <c r="AO5" s="1">
        <v>225.96</v>
      </c>
      <c r="AP5" s="1">
        <v>0</v>
      </c>
      <c r="AQ5" s="1">
        <v>0</v>
      </c>
      <c r="AR5" s="1">
        <v>150</v>
      </c>
      <c r="AS5" s="1">
        <v>31.11</v>
      </c>
      <c r="AT5" s="1">
        <v>61.48</v>
      </c>
      <c r="AU5" s="1">
        <v>96.06</v>
      </c>
      <c r="AV5" s="1">
        <v>0.01</v>
      </c>
      <c r="AW5" s="1">
        <v>0</v>
      </c>
      <c r="AX5" s="1">
        <v>0</v>
      </c>
      <c r="AY5" s="1">
        <v>18.98</v>
      </c>
      <c r="AZ5" s="1">
        <v>0.08</v>
      </c>
      <c r="BA5" s="1">
        <v>0.11</v>
      </c>
      <c r="BB5" s="1">
        <v>4.92</v>
      </c>
      <c r="BC5" s="1">
        <v>5.0999999999999996</v>
      </c>
      <c r="BD5" s="1">
        <v>708.12</v>
      </c>
      <c r="BE5" s="1">
        <v>1734.45</v>
      </c>
      <c r="BF5" s="1">
        <v>4.9000000000000004</v>
      </c>
      <c r="BG5" s="1">
        <v>26453.61</v>
      </c>
      <c r="BH5" s="1">
        <v>0</v>
      </c>
      <c r="BI5" s="1">
        <v>900</v>
      </c>
      <c r="BJ5" s="1">
        <v>38408.339999999997</v>
      </c>
      <c r="BK5" s="1">
        <v>72.42</v>
      </c>
      <c r="BL5" s="1">
        <v>26.98</v>
      </c>
      <c r="BM5" s="1">
        <v>2</v>
      </c>
      <c r="BN5" s="1">
        <v>1</v>
      </c>
      <c r="BO5" s="1">
        <v>0.54</v>
      </c>
      <c r="BP5" s="1">
        <v>0.5</v>
      </c>
      <c r="BQ5" s="1">
        <v>0</v>
      </c>
      <c r="BR5" s="1">
        <v>0</v>
      </c>
      <c r="BS5" s="1">
        <v>0</v>
      </c>
      <c r="BT5" s="1">
        <v>1959.18</v>
      </c>
      <c r="BU5" s="1">
        <v>533.98</v>
      </c>
      <c r="BV5" s="1">
        <v>23801.51</v>
      </c>
    </row>
    <row r="6" spans="1:74" x14ac:dyDescent="0.2">
      <c r="A6" s="1" t="s">
        <v>27</v>
      </c>
      <c r="B6" s="1" t="s">
        <v>122</v>
      </c>
      <c r="C6" s="1">
        <v>7</v>
      </c>
      <c r="D6" s="1">
        <v>87.74</v>
      </c>
      <c r="E6" s="1">
        <v>83.72</v>
      </c>
      <c r="F6" s="1">
        <v>330.86</v>
      </c>
      <c r="G6" s="1">
        <v>167.44</v>
      </c>
      <c r="H6" s="1">
        <v>112.02</v>
      </c>
      <c r="I6" s="1">
        <v>4480.8999999999996</v>
      </c>
      <c r="J6" s="1">
        <v>4480.8999999999996</v>
      </c>
      <c r="K6" s="1">
        <v>2128.4299999999998</v>
      </c>
      <c r="L6" s="1">
        <v>52.15</v>
      </c>
      <c r="M6" s="1">
        <v>31.87</v>
      </c>
      <c r="N6" s="1">
        <v>31.87</v>
      </c>
      <c r="O6" s="1">
        <v>28.97</v>
      </c>
      <c r="P6" s="1">
        <v>8.0299999999999996E-2</v>
      </c>
      <c r="Q6" s="1">
        <v>3.9300000000000002E-2</v>
      </c>
      <c r="R6" s="1">
        <v>3.7699999999999997E-2</v>
      </c>
      <c r="S6" s="1">
        <v>3.7699999999999997E-2</v>
      </c>
      <c r="T6" s="1">
        <v>3.7699999999999997E-2</v>
      </c>
      <c r="U6" s="1">
        <v>68656.22</v>
      </c>
      <c r="V6" s="1">
        <v>33616.660000000003</v>
      </c>
      <c r="W6" s="1">
        <v>32272.66</v>
      </c>
      <c r="X6" s="1">
        <v>32279.43</v>
      </c>
      <c r="Y6" s="1">
        <v>48433</v>
      </c>
      <c r="Z6" s="1">
        <v>209712.16</v>
      </c>
      <c r="AA6" s="1">
        <v>215257.97</v>
      </c>
      <c r="AB6" s="1">
        <v>5545.81</v>
      </c>
      <c r="AC6" s="1">
        <v>8275.8700000000008</v>
      </c>
      <c r="AD6" s="1">
        <v>2177.2600000000002</v>
      </c>
      <c r="AE6" s="1">
        <v>1500</v>
      </c>
      <c r="AF6" s="1">
        <v>358.76</v>
      </c>
      <c r="AG6" s="1">
        <v>6769.06</v>
      </c>
      <c r="AH6" s="1">
        <v>0</v>
      </c>
      <c r="AI6" s="1">
        <v>0</v>
      </c>
      <c r="AJ6" s="1">
        <v>-0.55000000000000004</v>
      </c>
      <c r="AK6" s="1">
        <v>18617.509999999998</v>
      </c>
      <c r="AL6" s="1">
        <v>7.77</v>
      </c>
      <c r="AM6" s="1">
        <v>18853.900000000001</v>
      </c>
      <c r="AN6" s="1">
        <v>7.14</v>
      </c>
      <c r="AO6" s="1">
        <v>235.75</v>
      </c>
      <c r="AP6" s="1">
        <v>0</v>
      </c>
      <c r="AQ6" s="1">
        <v>0</v>
      </c>
      <c r="AR6" s="1">
        <v>150</v>
      </c>
      <c r="AS6" s="1">
        <v>31.04</v>
      </c>
      <c r="AT6" s="1">
        <v>60.77</v>
      </c>
      <c r="AU6" s="1">
        <v>95.1</v>
      </c>
      <c r="AV6" s="1">
        <v>0.01</v>
      </c>
      <c r="AW6" s="1">
        <v>0</v>
      </c>
      <c r="AX6" s="1">
        <v>0</v>
      </c>
      <c r="AY6" s="1">
        <v>20.09</v>
      </c>
      <c r="AZ6" s="1">
        <v>0.09</v>
      </c>
      <c r="BA6" s="1">
        <v>0.13</v>
      </c>
      <c r="BB6" s="1">
        <v>4.43</v>
      </c>
      <c r="BC6" s="1">
        <v>4.45</v>
      </c>
      <c r="BD6" s="1">
        <v>708.02</v>
      </c>
      <c r="BE6" s="1">
        <v>1726.71</v>
      </c>
      <c r="BF6" s="1">
        <v>4.9000000000000004</v>
      </c>
      <c r="BG6" s="1">
        <v>26461.71</v>
      </c>
      <c r="BH6" s="1">
        <v>0</v>
      </c>
      <c r="BI6" s="1">
        <v>900</v>
      </c>
      <c r="BJ6" s="1">
        <v>38408.339999999997</v>
      </c>
      <c r="BK6" s="1">
        <v>72.42</v>
      </c>
      <c r="BL6" s="1">
        <v>26.98</v>
      </c>
      <c r="BM6" s="1">
        <v>2</v>
      </c>
      <c r="BN6" s="1">
        <v>1</v>
      </c>
      <c r="BO6" s="1">
        <v>0.53</v>
      </c>
      <c r="BP6" s="1">
        <v>0.51</v>
      </c>
      <c r="BQ6" s="1">
        <v>0</v>
      </c>
      <c r="BR6" s="1">
        <v>0</v>
      </c>
      <c r="BS6" s="1">
        <v>0</v>
      </c>
      <c r="BT6" s="1">
        <v>2277.79</v>
      </c>
      <c r="BU6" s="1">
        <v>576.09</v>
      </c>
      <c r="BV6" s="1">
        <v>24899.08</v>
      </c>
    </row>
    <row r="7" spans="1:74" x14ac:dyDescent="0.2">
      <c r="A7" s="1" t="s">
        <v>27</v>
      </c>
      <c r="B7" s="1" t="s">
        <v>122</v>
      </c>
      <c r="C7" s="1">
        <v>8</v>
      </c>
      <c r="D7" s="1">
        <v>88.23</v>
      </c>
      <c r="E7" s="1">
        <v>84.19</v>
      </c>
      <c r="F7" s="1">
        <v>332.72</v>
      </c>
      <c r="G7" s="1">
        <v>168.38</v>
      </c>
      <c r="H7" s="1">
        <v>112.36</v>
      </c>
      <c r="I7" s="1">
        <v>4494.53</v>
      </c>
      <c r="J7" s="1">
        <v>4494.53</v>
      </c>
      <c r="K7" s="1">
        <v>2134.91</v>
      </c>
      <c r="L7" s="1">
        <v>50.47</v>
      </c>
      <c r="M7" s="1">
        <v>30.84</v>
      </c>
      <c r="N7" s="1">
        <v>30.84</v>
      </c>
      <c r="O7" s="1">
        <v>28.04</v>
      </c>
      <c r="P7" s="1">
        <v>8.6199999999999999E-2</v>
      </c>
      <c r="Q7" s="1">
        <v>3.95E-2</v>
      </c>
      <c r="R7" s="1">
        <v>3.7699999999999997E-2</v>
      </c>
      <c r="S7" s="1">
        <v>3.7699999999999997E-2</v>
      </c>
      <c r="T7" s="1">
        <v>3.7699999999999997E-2</v>
      </c>
      <c r="U7" s="1">
        <v>73760.509999999995</v>
      </c>
      <c r="V7" s="1">
        <v>33784.83</v>
      </c>
      <c r="W7" s="1">
        <v>32239.71</v>
      </c>
      <c r="X7" s="1">
        <v>32247.15</v>
      </c>
      <c r="Y7" s="1">
        <v>48386.53</v>
      </c>
      <c r="Z7" s="1">
        <v>215257.95</v>
      </c>
      <c r="AA7" s="1">
        <v>220418.73</v>
      </c>
      <c r="AB7" s="1">
        <v>5160.78</v>
      </c>
      <c r="AC7" s="1">
        <v>8617.31</v>
      </c>
      <c r="AD7" s="1">
        <v>2184.0700000000002</v>
      </c>
      <c r="AE7" s="1">
        <v>1500</v>
      </c>
      <c r="AF7" s="1">
        <v>373.5</v>
      </c>
      <c r="AG7" s="1">
        <v>7516.87</v>
      </c>
      <c r="AH7" s="1">
        <v>0</v>
      </c>
      <c r="AI7" s="1">
        <v>0</v>
      </c>
      <c r="AJ7" s="1">
        <v>-0.55000000000000004</v>
      </c>
      <c r="AK7" s="1">
        <v>18853.900000000001</v>
      </c>
      <c r="AL7" s="1">
        <v>7.14</v>
      </c>
      <c r="AM7" s="1">
        <v>19096.43</v>
      </c>
      <c r="AN7" s="1">
        <v>6.84</v>
      </c>
      <c r="AO7" s="1">
        <v>242.23</v>
      </c>
      <c r="AP7" s="1">
        <v>0</v>
      </c>
      <c r="AQ7" s="1">
        <v>0</v>
      </c>
      <c r="AR7" s="1">
        <v>150</v>
      </c>
      <c r="AS7" s="1">
        <v>31.32</v>
      </c>
      <c r="AT7" s="1">
        <v>61.01</v>
      </c>
      <c r="AU7" s="1">
        <v>95.18</v>
      </c>
      <c r="AV7" s="1">
        <v>0.01</v>
      </c>
      <c r="AW7" s="1">
        <v>0</v>
      </c>
      <c r="AX7" s="1">
        <v>0</v>
      </c>
      <c r="AY7" s="1">
        <v>20.96</v>
      </c>
      <c r="AZ7" s="1">
        <v>0.09</v>
      </c>
      <c r="BA7" s="1">
        <v>0.15</v>
      </c>
      <c r="BB7" s="1">
        <v>4.16</v>
      </c>
      <c r="BC7" s="1">
        <v>4.16</v>
      </c>
      <c r="BD7" s="1">
        <v>707.92</v>
      </c>
      <c r="BE7" s="1">
        <v>1725.51</v>
      </c>
      <c r="BF7" s="1">
        <v>4.9000000000000004</v>
      </c>
      <c r="BG7" s="1">
        <v>26463.61</v>
      </c>
      <c r="BH7" s="1">
        <v>0</v>
      </c>
      <c r="BI7" s="1">
        <v>900</v>
      </c>
      <c r="BJ7" s="1">
        <v>38408.339999999997</v>
      </c>
      <c r="BK7" s="1">
        <v>72.42</v>
      </c>
      <c r="BL7" s="1">
        <v>26.98</v>
      </c>
      <c r="BM7" s="1">
        <v>2</v>
      </c>
      <c r="BN7" s="1">
        <v>1</v>
      </c>
      <c r="BO7" s="1">
        <v>0.53</v>
      </c>
      <c r="BP7" s="1">
        <v>0.51</v>
      </c>
      <c r="BQ7" s="1">
        <v>0</v>
      </c>
      <c r="BR7" s="1">
        <v>0</v>
      </c>
      <c r="BS7" s="1">
        <v>0</v>
      </c>
      <c r="BT7" s="1">
        <v>2595.27</v>
      </c>
      <c r="BU7" s="1">
        <v>611.41</v>
      </c>
      <c r="BV7" s="1">
        <v>25683</v>
      </c>
    </row>
    <row r="8" spans="1:74" x14ac:dyDescent="0.2">
      <c r="A8" s="1" t="s">
        <v>27</v>
      </c>
      <c r="B8" s="1" t="s">
        <v>122</v>
      </c>
      <c r="C8" s="1">
        <v>9</v>
      </c>
      <c r="D8" s="1">
        <v>87.75</v>
      </c>
      <c r="E8" s="1">
        <v>83.73</v>
      </c>
      <c r="F8" s="1">
        <v>330.92</v>
      </c>
      <c r="G8" s="1">
        <v>167.47</v>
      </c>
      <c r="H8" s="1">
        <v>112.9</v>
      </c>
      <c r="I8" s="1">
        <v>4515.84</v>
      </c>
      <c r="J8" s="1">
        <v>4515.84</v>
      </c>
      <c r="K8" s="1">
        <v>2145.02</v>
      </c>
      <c r="L8" s="1">
        <v>50.61</v>
      </c>
      <c r="M8" s="1">
        <v>30.93</v>
      </c>
      <c r="N8" s="1">
        <v>30.93</v>
      </c>
      <c r="O8" s="1">
        <v>28.12</v>
      </c>
      <c r="P8" s="1">
        <v>9.1800000000000007E-2</v>
      </c>
      <c r="Q8" s="1">
        <v>3.9699999999999999E-2</v>
      </c>
      <c r="R8" s="1">
        <v>3.7600000000000001E-2</v>
      </c>
      <c r="S8" s="1">
        <v>3.7699999999999997E-2</v>
      </c>
      <c r="T8" s="1">
        <v>3.7699999999999997E-2</v>
      </c>
      <c r="U8" s="1">
        <v>78514.87</v>
      </c>
      <c r="V8" s="1">
        <v>33953.800000000003</v>
      </c>
      <c r="W8" s="1">
        <v>32207</v>
      </c>
      <c r="X8" s="1">
        <v>32215.11</v>
      </c>
      <c r="Y8" s="1">
        <v>48340.38</v>
      </c>
      <c r="Z8" s="1">
        <v>220418.73</v>
      </c>
      <c r="AA8" s="1">
        <v>225231.17</v>
      </c>
      <c r="AB8" s="1">
        <v>4812.4399999999996</v>
      </c>
      <c r="AC8" s="1">
        <v>8863.2800000000007</v>
      </c>
      <c r="AD8" s="1">
        <v>2195.27</v>
      </c>
      <c r="AE8" s="1">
        <v>1500</v>
      </c>
      <c r="AF8" s="1">
        <v>386.1</v>
      </c>
      <c r="AG8" s="1">
        <v>8135.33</v>
      </c>
      <c r="AH8" s="1">
        <v>0</v>
      </c>
      <c r="AI8" s="1">
        <v>0</v>
      </c>
      <c r="AJ8" s="1">
        <v>-0.56000000000000005</v>
      </c>
      <c r="AK8" s="1">
        <v>19096.43</v>
      </c>
      <c r="AL8" s="1">
        <v>6.84</v>
      </c>
      <c r="AM8" s="1">
        <v>19342.96</v>
      </c>
      <c r="AN8" s="1">
        <v>6.72</v>
      </c>
      <c r="AO8" s="1">
        <v>246.42</v>
      </c>
      <c r="AP8" s="1">
        <v>0</v>
      </c>
      <c r="AQ8" s="1">
        <v>0</v>
      </c>
      <c r="AR8" s="1">
        <v>150</v>
      </c>
      <c r="AS8" s="1">
        <v>31.57</v>
      </c>
      <c r="AT8" s="1">
        <v>61.24</v>
      </c>
      <c r="AU8" s="1">
        <v>95.65</v>
      </c>
      <c r="AV8" s="1">
        <v>0.01</v>
      </c>
      <c r="AW8" s="1">
        <v>0</v>
      </c>
      <c r="AX8" s="1">
        <v>0</v>
      </c>
      <c r="AY8" s="1">
        <v>21.76</v>
      </c>
      <c r="AZ8" s="1">
        <v>0.09</v>
      </c>
      <c r="BA8" s="1">
        <v>0.17</v>
      </c>
      <c r="BB8" s="1">
        <v>3.94</v>
      </c>
      <c r="BC8" s="1">
        <v>4.03</v>
      </c>
      <c r="BD8" s="1">
        <v>707.82</v>
      </c>
      <c r="BE8" s="1">
        <v>1726.81</v>
      </c>
      <c r="BF8" s="1">
        <v>4.9000000000000004</v>
      </c>
      <c r="BG8" s="1">
        <v>26462.29</v>
      </c>
      <c r="BH8" s="1">
        <v>0</v>
      </c>
      <c r="BI8" s="1">
        <v>900</v>
      </c>
      <c r="BJ8" s="1">
        <v>38408.339999999997</v>
      </c>
      <c r="BK8" s="1">
        <v>72.42</v>
      </c>
      <c r="BL8" s="1">
        <v>26.98</v>
      </c>
      <c r="BM8" s="1">
        <v>2</v>
      </c>
      <c r="BN8" s="1">
        <v>1</v>
      </c>
      <c r="BO8" s="1">
        <v>0.52</v>
      </c>
      <c r="BP8" s="1">
        <v>0.48</v>
      </c>
      <c r="BQ8" s="1">
        <v>0</v>
      </c>
      <c r="BR8" s="1">
        <v>0</v>
      </c>
      <c r="BS8" s="1">
        <v>0</v>
      </c>
      <c r="BT8" s="1">
        <v>2907.7</v>
      </c>
      <c r="BU8" s="1">
        <v>639.58000000000004</v>
      </c>
      <c r="BV8" s="1">
        <v>26266.73</v>
      </c>
    </row>
    <row r="9" spans="1:74" x14ac:dyDescent="0.2">
      <c r="A9" s="1" t="s">
        <v>27</v>
      </c>
      <c r="B9" s="1" t="s">
        <v>122</v>
      </c>
      <c r="C9" s="1">
        <v>10</v>
      </c>
      <c r="D9" s="1">
        <v>87.72</v>
      </c>
      <c r="E9" s="1">
        <v>83.7</v>
      </c>
      <c r="F9" s="1">
        <v>330.78</v>
      </c>
      <c r="G9" s="1">
        <v>167.4</v>
      </c>
      <c r="H9" s="1">
        <v>113.37</v>
      </c>
      <c r="I9" s="1">
        <v>4534.84</v>
      </c>
      <c r="J9" s="1">
        <v>4534.84</v>
      </c>
      <c r="K9" s="1">
        <v>2154.0500000000002</v>
      </c>
      <c r="L9" s="1">
        <v>52.04</v>
      </c>
      <c r="M9" s="1">
        <v>31.8</v>
      </c>
      <c r="N9" s="1">
        <v>31.8</v>
      </c>
      <c r="O9" s="1">
        <v>28.91</v>
      </c>
      <c r="P9" s="1">
        <v>9.7000000000000003E-2</v>
      </c>
      <c r="Q9" s="1">
        <v>3.9899999999999998E-2</v>
      </c>
      <c r="R9" s="1">
        <v>3.7600000000000001E-2</v>
      </c>
      <c r="S9" s="1">
        <v>3.7600000000000001E-2</v>
      </c>
      <c r="T9" s="1">
        <v>3.7600000000000001E-2</v>
      </c>
      <c r="U9" s="1">
        <v>82960.42</v>
      </c>
      <c r="V9" s="1">
        <v>34123.61</v>
      </c>
      <c r="W9" s="1">
        <v>32174.47</v>
      </c>
      <c r="X9" s="1">
        <v>32183.279999999999</v>
      </c>
      <c r="Y9" s="1">
        <v>48294.59</v>
      </c>
      <c r="Z9" s="1">
        <v>225231.17</v>
      </c>
      <c r="AA9" s="1">
        <v>229736.36</v>
      </c>
      <c r="AB9" s="1">
        <v>4505.1899999999996</v>
      </c>
      <c r="AC9" s="1">
        <v>9049.25</v>
      </c>
      <c r="AD9" s="1">
        <v>2205.91</v>
      </c>
      <c r="AE9" s="1">
        <v>1500</v>
      </c>
      <c r="AF9" s="1">
        <v>396.55</v>
      </c>
      <c r="AG9" s="1">
        <v>8649.74</v>
      </c>
      <c r="AH9" s="1">
        <v>0</v>
      </c>
      <c r="AI9" s="1">
        <v>0</v>
      </c>
      <c r="AJ9" s="1">
        <v>-0.56000000000000005</v>
      </c>
      <c r="AK9" s="1">
        <v>19342.96</v>
      </c>
      <c r="AL9" s="1">
        <v>6.72</v>
      </c>
      <c r="AM9" s="1">
        <v>19592.25</v>
      </c>
      <c r="AN9" s="1">
        <v>6.7</v>
      </c>
      <c r="AO9" s="1">
        <v>249.26</v>
      </c>
      <c r="AP9" s="1">
        <v>0</v>
      </c>
      <c r="AQ9" s="1">
        <v>0</v>
      </c>
      <c r="AR9" s="1">
        <v>150</v>
      </c>
      <c r="AS9" s="1">
        <v>31.84</v>
      </c>
      <c r="AT9" s="1">
        <v>61.48</v>
      </c>
      <c r="AU9" s="1">
        <v>96.24</v>
      </c>
      <c r="AV9" s="1">
        <v>0.01</v>
      </c>
      <c r="AW9" s="1">
        <v>0</v>
      </c>
      <c r="AX9" s="1">
        <v>0</v>
      </c>
      <c r="AY9" s="1">
        <v>22.49</v>
      </c>
      <c r="AZ9" s="1">
        <v>0.1</v>
      </c>
      <c r="BA9" s="1">
        <v>0.19</v>
      </c>
      <c r="BB9" s="1">
        <v>3.81</v>
      </c>
      <c r="BC9" s="1">
        <v>4</v>
      </c>
      <c r="BD9" s="1">
        <v>707.72</v>
      </c>
      <c r="BE9" s="1">
        <v>1728.67</v>
      </c>
      <c r="BF9" s="1">
        <v>4.9000000000000004</v>
      </c>
      <c r="BG9" s="1">
        <v>26459.9</v>
      </c>
      <c r="BH9" s="1">
        <v>0</v>
      </c>
      <c r="BI9" s="1">
        <v>900</v>
      </c>
      <c r="BJ9" s="1">
        <v>38408.339999999997</v>
      </c>
      <c r="BK9" s="1">
        <v>72.42</v>
      </c>
      <c r="BL9" s="1">
        <v>26.98</v>
      </c>
      <c r="BM9" s="1">
        <v>2</v>
      </c>
      <c r="BN9" s="1">
        <v>1</v>
      </c>
      <c r="BO9" s="1">
        <v>0.51</v>
      </c>
      <c r="BP9" s="1">
        <v>0.49</v>
      </c>
      <c r="BQ9" s="1">
        <v>0</v>
      </c>
      <c r="BR9" s="1">
        <v>0</v>
      </c>
      <c r="BS9" s="1">
        <v>0</v>
      </c>
      <c r="BT9" s="1">
        <v>3216.45</v>
      </c>
      <c r="BU9" s="1">
        <v>662.56</v>
      </c>
      <c r="BV9" s="1">
        <v>26709.62</v>
      </c>
    </row>
    <row r="10" spans="1:74" x14ac:dyDescent="0.2">
      <c r="A10" s="1" t="s">
        <v>27</v>
      </c>
      <c r="B10" s="1" t="s">
        <v>122</v>
      </c>
      <c r="C10" s="1">
        <v>11</v>
      </c>
      <c r="D10" s="1">
        <v>88.19</v>
      </c>
      <c r="E10" s="1">
        <v>84.15</v>
      </c>
      <c r="F10" s="1">
        <v>332.56</v>
      </c>
      <c r="G10" s="1">
        <v>168.3</v>
      </c>
      <c r="H10" s="1">
        <v>113.83</v>
      </c>
      <c r="I10" s="1">
        <v>4553.0200000000004</v>
      </c>
      <c r="J10" s="1">
        <v>4553.0200000000004</v>
      </c>
      <c r="K10" s="1">
        <v>2162.6799999999998</v>
      </c>
      <c r="L10" s="1">
        <v>54.17</v>
      </c>
      <c r="M10" s="1">
        <v>33.1</v>
      </c>
      <c r="N10" s="1">
        <v>33.1</v>
      </c>
      <c r="O10" s="1">
        <v>30.09</v>
      </c>
      <c r="P10" s="1">
        <v>0.1019</v>
      </c>
      <c r="Q10" s="1">
        <v>4.0099999999999997E-2</v>
      </c>
      <c r="R10" s="1">
        <v>3.7600000000000001E-2</v>
      </c>
      <c r="S10" s="1">
        <v>3.7600000000000001E-2</v>
      </c>
      <c r="T10" s="1">
        <v>3.7600000000000001E-2</v>
      </c>
      <c r="U10" s="1">
        <v>87142.32</v>
      </c>
      <c r="V10" s="1">
        <v>34294.120000000003</v>
      </c>
      <c r="W10" s="1">
        <v>32142.04</v>
      </c>
      <c r="X10" s="1">
        <v>32151.58</v>
      </c>
      <c r="Y10" s="1">
        <v>48249.08</v>
      </c>
      <c r="Z10" s="1">
        <v>229736.34</v>
      </c>
      <c r="AA10" s="1">
        <v>233979.14</v>
      </c>
      <c r="AB10" s="1">
        <v>4242.8</v>
      </c>
      <c r="AC10" s="1">
        <v>9193.5499999999993</v>
      </c>
      <c r="AD10" s="1">
        <v>2216.4299999999998</v>
      </c>
      <c r="AE10" s="1">
        <v>1500</v>
      </c>
      <c r="AF10" s="1">
        <v>405.24</v>
      </c>
      <c r="AG10" s="1">
        <v>9075.68</v>
      </c>
      <c r="AH10" s="1">
        <v>0</v>
      </c>
      <c r="AI10" s="1">
        <v>0</v>
      </c>
      <c r="AJ10" s="1">
        <v>-0.56999999999999995</v>
      </c>
      <c r="AK10" s="1">
        <v>19592.25</v>
      </c>
      <c r="AL10" s="1">
        <v>6.7</v>
      </c>
      <c r="AM10" s="1">
        <v>19843.5</v>
      </c>
      <c r="AN10" s="1">
        <v>6.72</v>
      </c>
      <c r="AO10" s="1">
        <v>251.28</v>
      </c>
      <c r="AP10" s="1">
        <v>0</v>
      </c>
      <c r="AQ10" s="1">
        <v>0</v>
      </c>
      <c r="AR10" s="1">
        <v>150</v>
      </c>
      <c r="AS10" s="1">
        <v>32.130000000000003</v>
      </c>
      <c r="AT10" s="1">
        <v>61.71</v>
      </c>
      <c r="AU10" s="1">
        <v>96.93</v>
      </c>
      <c r="AV10" s="1">
        <v>0</v>
      </c>
      <c r="AW10" s="1">
        <v>0</v>
      </c>
      <c r="AX10" s="1">
        <v>0</v>
      </c>
      <c r="AY10" s="1">
        <v>23.09</v>
      </c>
      <c r="AZ10" s="1">
        <v>0.09</v>
      </c>
      <c r="BA10" s="1">
        <v>0.21</v>
      </c>
      <c r="BB10" s="1">
        <v>3.71</v>
      </c>
      <c r="BC10" s="1">
        <v>4.0199999999999996</v>
      </c>
      <c r="BD10" s="1">
        <v>707.63</v>
      </c>
      <c r="BE10" s="1">
        <v>1731</v>
      </c>
      <c r="BF10" s="1">
        <v>4.8899999999999997</v>
      </c>
      <c r="BG10" s="1">
        <v>26456.54</v>
      </c>
      <c r="BH10" s="1">
        <v>0</v>
      </c>
      <c r="BI10" s="1">
        <v>900</v>
      </c>
      <c r="BJ10" s="1">
        <v>38408.339999999997</v>
      </c>
      <c r="BK10" s="1">
        <v>72.42</v>
      </c>
      <c r="BL10" s="1">
        <v>26.98</v>
      </c>
      <c r="BM10" s="1">
        <v>2</v>
      </c>
      <c r="BN10" s="1">
        <v>1</v>
      </c>
      <c r="BO10" s="1">
        <v>0.51</v>
      </c>
      <c r="BP10" s="1">
        <v>0.5</v>
      </c>
      <c r="BQ10" s="1">
        <v>0</v>
      </c>
      <c r="BR10" s="1">
        <v>0</v>
      </c>
      <c r="BS10" s="1">
        <v>0</v>
      </c>
      <c r="BT10" s="1">
        <v>3523.15</v>
      </c>
      <c r="BU10" s="1">
        <v>682.09</v>
      </c>
      <c r="BV10" s="1">
        <v>27054.5</v>
      </c>
    </row>
    <row r="11" spans="1:74" x14ac:dyDescent="0.2">
      <c r="A11" s="1" t="s">
        <v>27</v>
      </c>
      <c r="B11" s="1" t="s">
        <v>122</v>
      </c>
      <c r="C11" s="1">
        <v>12</v>
      </c>
      <c r="D11" s="1">
        <v>88.15</v>
      </c>
      <c r="E11" s="1">
        <v>84.11</v>
      </c>
      <c r="F11" s="1">
        <v>332.42</v>
      </c>
      <c r="G11" s="1">
        <v>168.23</v>
      </c>
      <c r="H11" s="1">
        <v>112.67</v>
      </c>
      <c r="I11" s="1">
        <v>4506.9399999999996</v>
      </c>
      <c r="J11" s="1">
        <v>4506.9399999999996</v>
      </c>
      <c r="K11" s="1">
        <v>2140.8000000000002</v>
      </c>
      <c r="L11" s="1">
        <v>56.74</v>
      </c>
      <c r="M11" s="1">
        <v>34.67</v>
      </c>
      <c r="N11" s="1">
        <v>34.67</v>
      </c>
      <c r="O11" s="1">
        <v>31.52</v>
      </c>
      <c r="P11" s="1">
        <v>0.1065</v>
      </c>
      <c r="Q11" s="1">
        <v>4.0300000000000002E-2</v>
      </c>
      <c r="R11" s="1">
        <v>3.7499999999999999E-2</v>
      </c>
      <c r="S11" s="1">
        <v>3.7499999999999999E-2</v>
      </c>
      <c r="T11" s="1">
        <v>3.7600000000000001E-2</v>
      </c>
      <c r="U11" s="1">
        <v>91065.39</v>
      </c>
      <c r="V11" s="1">
        <v>34462.080000000002</v>
      </c>
      <c r="W11" s="1">
        <v>32109.65</v>
      </c>
      <c r="X11" s="1">
        <v>32119.98</v>
      </c>
      <c r="Y11" s="1">
        <v>48203.79</v>
      </c>
      <c r="Z11" s="1">
        <v>233979.14</v>
      </c>
      <c r="AA11" s="1">
        <v>237960.89</v>
      </c>
      <c r="AB11" s="1">
        <v>3981.75</v>
      </c>
      <c r="AC11" s="1">
        <v>9296</v>
      </c>
      <c r="AD11" s="1">
        <v>2196.44</v>
      </c>
      <c r="AE11" s="1">
        <v>1500</v>
      </c>
      <c r="AF11" s="1">
        <v>412.25</v>
      </c>
      <c r="AG11" s="1">
        <v>9426.17</v>
      </c>
      <c r="AH11" s="1">
        <v>0</v>
      </c>
      <c r="AI11" s="1">
        <v>0</v>
      </c>
      <c r="AJ11" s="1">
        <v>-0.56999999999999995</v>
      </c>
      <c r="AK11" s="1">
        <v>19843.5</v>
      </c>
      <c r="AL11" s="1">
        <v>6.72</v>
      </c>
      <c r="AM11" s="1">
        <v>20095.650000000001</v>
      </c>
      <c r="AN11" s="1">
        <v>6.8</v>
      </c>
      <c r="AO11" s="1">
        <v>252.23</v>
      </c>
      <c r="AP11" s="1">
        <v>0</v>
      </c>
      <c r="AQ11" s="1">
        <v>0</v>
      </c>
      <c r="AR11" s="1">
        <v>150</v>
      </c>
      <c r="AS11" s="1">
        <v>32.06</v>
      </c>
      <c r="AT11" s="1">
        <v>60.97</v>
      </c>
      <c r="AU11" s="1">
        <v>96.65</v>
      </c>
      <c r="AV11" s="1">
        <v>0</v>
      </c>
      <c r="AW11" s="1">
        <v>0</v>
      </c>
      <c r="AX11" s="1">
        <v>0</v>
      </c>
      <c r="AY11" s="1">
        <v>23.55</v>
      </c>
      <c r="AZ11" s="1">
        <v>0.09</v>
      </c>
      <c r="BA11" s="1">
        <v>0.23</v>
      </c>
      <c r="BB11" s="1">
        <v>3.65</v>
      </c>
      <c r="BC11" s="1">
        <v>4.0599999999999996</v>
      </c>
      <c r="BD11" s="1">
        <v>707.53</v>
      </c>
      <c r="BE11" s="1">
        <v>1727.28</v>
      </c>
      <c r="BF11" s="1">
        <v>4.8899999999999997</v>
      </c>
      <c r="BG11" s="1">
        <v>26459.439999999999</v>
      </c>
      <c r="BH11" s="1">
        <v>0</v>
      </c>
      <c r="BI11" s="1">
        <v>900</v>
      </c>
      <c r="BJ11" s="1">
        <v>38408.339999999997</v>
      </c>
      <c r="BK11" s="1">
        <v>72.42</v>
      </c>
      <c r="BL11" s="1">
        <v>26.98</v>
      </c>
      <c r="BM11" s="1">
        <v>2</v>
      </c>
      <c r="BN11" s="1">
        <v>1</v>
      </c>
      <c r="BO11" s="1">
        <v>0.5</v>
      </c>
      <c r="BP11" s="1">
        <v>0.52</v>
      </c>
      <c r="BQ11" s="1">
        <v>0</v>
      </c>
      <c r="BR11" s="1">
        <v>0</v>
      </c>
      <c r="BS11" s="1">
        <v>0</v>
      </c>
      <c r="BT11" s="1">
        <v>3825.61</v>
      </c>
      <c r="BU11" s="1">
        <v>697.97</v>
      </c>
      <c r="BV11" s="1">
        <v>27213.34</v>
      </c>
    </row>
    <row r="12" spans="1:74" x14ac:dyDescent="0.2">
      <c r="A12" s="1" t="s">
        <v>27</v>
      </c>
      <c r="B12" s="1" t="s">
        <v>122</v>
      </c>
      <c r="C12" s="1">
        <v>13</v>
      </c>
      <c r="D12" s="1">
        <v>88.06</v>
      </c>
      <c r="E12" s="1">
        <v>84.02</v>
      </c>
      <c r="F12" s="1">
        <v>332.06</v>
      </c>
      <c r="G12" s="1">
        <v>168.05</v>
      </c>
      <c r="H12" s="1">
        <v>113.21</v>
      </c>
      <c r="I12" s="1">
        <v>4528.57</v>
      </c>
      <c r="J12" s="1">
        <v>4528.57</v>
      </c>
      <c r="K12" s="1">
        <v>2151.0700000000002</v>
      </c>
      <c r="L12" s="1">
        <v>59.74</v>
      </c>
      <c r="M12" s="1">
        <v>36.51</v>
      </c>
      <c r="N12" s="1">
        <v>36.51</v>
      </c>
      <c r="O12" s="1">
        <v>33.19</v>
      </c>
      <c r="P12" s="1">
        <v>0.1108</v>
      </c>
      <c r="Q12" s="1">
        <v>4.0500000000000001E-2</v>
      </c>
      <c r="R12" s="1">
        <v>3.7499999999999999E-2</v>
      </c>
      <c r="S12" s="1">
        <v>3.7499999999999999E-2</v>
      </c>
      <c r="T12" s="1">
        <v>3.7499999999999999E-2</v>
      </c>
      <c r="U12" s="1">
        <v>94797.61</v>
      </c>
      <c r="V12" s="1">
        <v>34630.83</v>
      </c>
      <c r="W12" s="1">
        <v>32077.25</v>
      </c>
      <c r="X12" s="1">
        <v>32088.57</v>
      </c>
      <c r="Y12" s="1">
        <v>48158.720000000001</v>
      </c>
      <c r="Z12" s="1">
        <v>237960.88</v>
      </c>
      <c r="AA12" s="1">
        <v>241752.98</v>
      </c>
      <c r="AB12" s="1">
        <v>3792.11</v>
      </c>
      <c r="AC12" s="1">
        <v>9353.7800000000007</v>
      </c>
      <c r="AD12" s="1">
        <v>2208.84</v>
      </c>
      <c r="AE12" s="1">
        <v>1500</v>
      </c>
      <c r="AF12" s="1">
        <v>418.58</v>
      </c>
      <c r="AG12" s="1">
        <v>9692.4500000000007</v>
      </c>
      <c r="AH12" s="1">
        <v>0</v>
      </c>
      <c r="AI12" s="1">
        <v>0</v>
      </c>
      <c r="AJ12" s="1">
        <v>-0.57999999999999996</v>
      </c>
      <c r="AK12" s="1">
        <v>20095.650000000001</v>
      </c>
      <c r="AL12" s="1">
        <v>6.8</v>
      </c>
      <c r="AM12" s="1">
        <v>20347.990000000002</v>
      </c>
      <c r="AN12" s="1">
        <v>6.87</v>
      </c>
      <c r="AO12" s="1">
        <v>252.4</v>
      </c>
      <c r="AP12" s="1">
        <v>0</v>
      </c>
      <c r="AQ12" s="1">
        <v>0</v>
      </c>
      <c r="AR12" s="1">
        <v>150</v>
      </c>
      <c r="AS12" s="1">
        <v>32.33</v>
      </c>
      <c r="AT12" s="1">
        <v>61.2</v>
      </c>
      <c r="AU12" s="1">
        <v>97.49</v>
      </c>
      <c r="AV12" s="1">
        <v>0</v>
      </c>
      <c r="AW12" s="1">
        <v>0</v>
      </c>
      <c r="AX12" s="1">
        <v>0</v>
      </c>
      <c r="AY12" s="1">
        <v>24.1</v>
      </c>
      <c r="AZ12" s="1">
        <v>0.09</v>
      </c>
      <c r="BA12" s="1">
        <v>0.25</v>
      </c>
      <c r="BB12" s="1">
        <v>3.61</v>
      </c>
      <c r="BC12" s="1">
        <v>4.12</v>
      </c>
      <c r="BD12" s="1">
        <v>707.44</v>
      </c>
      <c r="BE12" s="1">
        <v>1730.59</v>
      </c>
      <c r="BF12" s="1">
        <v>4.8899999999999997</v>
      </c>
      <c r="BG12" s="1">
        <v>26454.98</v>
      </c>
      <c r="BH12" s="1">
        <v>0</v>
      </c>
      <c r="BI12" s="1">
        <v>900</v>
      </c>
      <c r="BJ12" s="1">
        <v>38408.339999999997</v>
      </c>
      <c r="BK12" s="1">
        <v>72.42</v>
      </c>
      <c r="BL12" s="1">
        <v>26.98</v>
      </c>
      <c r="BM12" s="1">
        <v>2</v>
      </c>
      <c r="BN12" s="1">
        <v>1</v>
      </c>
      <c r="BO12" s="1">
        <v>0.49</v>
      </c>
      <c r="BP12" s="1">
        <v>0.53</v>
      </c>
      <c r="BQ12" s="1">
        <v>0</v>
      </c>
      <c r="BR12" s="1">
        <v>0</v>
      </c>
      <c r="BS12" s="1">
        <v>0</v>
      </c>
      <c r="BT12" s="1">
        <v>4123.3599999999997</v>
      </c>
      <c r="BU12" s="1">
        <v>710.74</v>
      </c>
      <c r="BV12" s="1">
        <v>27369.05</v>
      </c>
    </row>
    <row r="13" spans="1:74" x14ac:dyDescent="0.2">
      <c r="A13" s="1" t="s">
        <v>27</v>
      </c>
      <c r="B13" s="1" t="s">
        <v>122</v>
      </c>
      <c r="C13" s="1">
        <v>14</v>
      </c>
      <c r="D13" s="1">
        <v>87.92</v>
      </c>
      <c r="E13" s="1">
        <v>83.9</v>
      </c>
      <c r="F13" s="1">
        <v>331.56</v>
      </c>
      <c r="G13" s="1">
        <v>167.79</v>
      </c>
      <c r="H13" s="1">
        <v>113.7</v>
      </c>
      <c r="I13" s="1">
        <v>4547.93</v>
      </c>
      <c r="J13" s="1">
        <v>4547.93</v>
      </c>
      <c r="K13" s="1">
        <v>2160.27</v>
      </c>
      <c r="L13" s="1">
        <v>62.55</v>
      </c>
      <c r="M13" s="1">
        <v>38.22</v>
      </c>
      <c r="N13" s="1">
        <v>38.22</v>
      </c>
      <c r="O13" s="1">
        <v>34.75</v>
      </c>
      <c r="P13" s="1">
        <v>0.115</v>
      </c>
      <c r="Q13" s="1">
        <v>4.07E-2</v>
      </c>
      <c r="R13" s="1">
        <v>3.7499999999999999E-2</v>
      </c>
      <c r="S13" s="1">
        <v>3.7499999999999999E-2</v>
      </c>
      <c r="T13" s="1">
        <v>3.7499999999999999E-2</v>
      </c>
      <c r="U13" s="1">
        <v>98389.89</v>
      </c>
      <c r="V13" s="1">
        <v>34800.26</v>
      </c>
      <c r="W13" s="1">
        <v>32044.86</v>
      </c>
      <c r="X13" s="1">
        <v>32057.34</v>
      </c>
      <c r="Y13" s="1">
        <v>48113.91</v>
      </c>
      <c r="Z13" s="1">
        <v>241752.98</v>
      </c>
      <c r="AA13" s="1">
        <v>245406.25</v>
      </c>
      <c r="AB13" s="1">
        <v>3653.27</v>
      </c>
      <c r="AC13" s="1">
        <v>9410.2999999999993</v>
      </c>
      <c r="AD13" s="1">
        <v>2219.96</v>
      </c>
      <c r="AE13" s="1">
        <v>1500</v>
      </c>
      <c r="AF13" s="1">
        <v>423.84</v>
      </c>
      <c r="AG13" s="1">
        <v>9904.2000000000007</v>
      </c>
      <c r="AH13" s="1">
        <v>0</v>
      </c>
      <c r="AI13" s="1">
        <v>0</v>
      </c>
      <c r="AJ13" s="1">
        <v>-0.57999999999999996</v>
      </c>
      <c r="AK13" s="1">
        <v>20347.98</v>
      </c>
      <c r="AL13" s="1">
        <v>6.87</v>
      </c>
      <c r="AM13" s="1">
        <v>20600.55</v>
      </c>
      <c r="AN13" s="1">
        <v>6.94</v>
      </c>
      <c r="AO13" s="1">
        <v>252.64</v>
      </c>
      <c r="AP13" s="1">
        <v>0</v>
      </c>
      <c r="AQ13" s="1">
        <v>0</v>
      </c>
      <c r="AR13" s="1">
        <v>150</v>
      </c>
      <c r="AS13" s="1">
        <v>32.58</v>
      </c>
      <c r="AT13" s="1">
        <v>61.43</v>
      </c>
      <c r="AU13" s="1">
        <v>98.19</v>
      </c>
      <c r="AV13" s="1">
        <v>0</v>
      </c>
      <c r="AW13" s="1">
        <v>0</v>
      </c>
      <c r="AX13" s="1">
        <v>0</v>
      </c>
      <c r="AY13" s="1">
        <v>24.65</v>
      </c>
      <c r="AZ13" s="1">
        <v>0.09</v>
      </c>
      <c r="BA13" s="1">
        <v>0.28000000000000003</v>
      </c>
      <c r="BB13" s="1">
        <v>3.59</v>
      </c>
      <c r="BC13" s="1">
        <v>4.1900000000000004</v>
      </c>
      <c r="BD13" s="1">
        <v>707.35</v>
      </c>
      <c r="BE13" s="1">
        <v>1733.07</v>
      </c>
      <c r="BF13" s="1">
        <v>4.8899999999999997</v>
      </c>
      <c r="BG13" s="1">
        <v>26451.45</v>
      </c>
      <c r="BH13" s="1">
        <v>0</v>
      </c>
      <c r="BI13" s="1">
        <v>900</v>
      </c>
      <c r="BJ13" s="1">
        <v>38408.339999999997</v>
      </c>
      <c r="BK13" s="1">
        <v>72.42</v>
      </c>
      <c r="BL13" s="1">
        <v>26.98</v>
      </c>
      <c r="BM13" s="1">
        <v>2</v>
      </c>
      <c r="BN13" s="1">
        <v>1</v>
      </c>
      <c r="BO13" s="1">
        <v>0.48</v>
      </c>
      <c r="BP13" s="1">
        <v>0.54</v>
      </c>
      <c r="BQ13" s="1">
        <v>0</v>
      </c>
      <c r="BR13" s="1">
        <v>0</v>
      </c>
      <c r="BS13" s="1">
        <v>0</v>
      </c>
      <c r="BT13" s="1">
        <v>4416</v>
      </c>
      <c r="BU13" s="1">
        <v>720.91</v>
      </c>
      <c r="BV13" s="1">
        <v>27518.04</v>
      </c>
    </row>
    <row r="14" spans="1:74" x14ac:dyDescent="0.2">
      <c r="A14" s="1" t="s">
        <v>27</v>
      </c>
      <c r="B14" s="1" t="s">
        <v>122</v>
      </c>
      <c r="C14" s="1">
        <v>15</v>
      </c>
      <c r="D14" s="1">
        <v>87.96</v>
      </c>
      <c r="E14" s="1">
        <v>83.93</v>
      </c>
      <c r="F14" s="1">
        <v>331.71</v>
      </c>
      <c r="G14" s="1">
        <v>167.87</v>
      </c>
      <c r="H14" s="1">
        <v>112.51</v>
      </c>
      <c r="I14" s="1">
        <v>4500.4799999999996</v>
      </c>
      <c r="J14" s="1">
        <v>4500.4799999999996</v>
      </c>
      <c r="K14" s="1">
        <v>2137.73</v>
      </c>
      <c r="L14" s="1">
        <v>65.7</v>
      </c>
      <c r="M14" s="1">
        <v>40.15</v>
      </c>
      <c r="N14" s="1">
        <v>40.15</v>
      </c>
      <c r="O14" s="1">
        <v>36.5</v>
      </c>
      <c r="P14" s="1">
        <v>0.11899999999999999</v>
      </c>
      <c r="Q14" s="1">
        <v>4.0899999999999999E-2</v>
      </c>
      <c r="R14" s="1">
        <v>3.7400000000000003E-2</v>
      </c>
      <c r="S14" s="1">
        <v>3.7400000000000003E-2</v>
      </c>
      <c r="T14" s="1">
        <v>3.7499999999999999E-2</v>
      </c>
      <c r="U14" s="1">
        <v>101814.46</v>
      </c>
      <c r="V14" s="1">
        <v>34966.94</v>
      </c>
      <c r="W14" s="1">
        <v>32012.39</v>
      </c>
      <c r="X14" s="1">
        <v>32025.95</v>
      </c>
      <c r="Y14" s="1">
        <v>48068.85</v>
      </c>
      <c r="Z14" s="1">
        <v>245406.22</v>
      </c>
      <c r="AA14" s="1">
        <v>248888.59</v>
      </c>
      <c r="AB14" s="1">
        <v>3482.38</v>
      </c>
      <c r="AC14" s="1">
        <v>9453.7199999999993</v>
      </c>
      <c r="AD14" s="1">
        <v>2199.37</v>
      </c>
      <c r="AE14" s="1">
        <v>1500</v>
      </c>
      <c r="AF14" s="1">
        <v>427.74</v>
      </c>
      <c r="AG14" s="1">
        <v>10101.75</v>
      </c>
      <c r="AH14" s="1">
        <v>0</v>
      </c>
      <c r="AI14" s="1">
        <v>0</v>
      </c>
      <c r="AJ14" s="1">
        <v>-0.59</v>
      </c>
      <c r="AK14" s="1">
        <v>20600.55</v>
      </c>
      <c r="AL14" s="1">
        <v>6.94</v>
      </c>
      <c r="AM14" s="1">
        <v>20852.73</v>
      </c>
      <c r="AN14" s="1">
        <v>7.07</v>
      </c>
      <c r="AO14" s="1">
        <v>252.31</v>
      </c>
      <c r="AP14" s="1">
        <v>0</v>
      </c>
      <c r="AQ14" s="1">
        <v>0</v>
      </c>
      <c r="AR14" s="1">
        <v>150</v>
      </c>
      <c r="AS14" s="1">
        <v>32.49</v>
      </c>
      <c r="AT14" s="1">
        <v>60.67</v>
      </c>
      <c r="AU14" s="1">
        <v>97.94</v>
      </c>
      <c r="AV14" s="1">
        <v>0</v>
      </c>
      <c r="AW14" s="1">
        <v>0</v>
      </c>
      <c r="AX14" s="1">
        <v>0</v>
      </c>
      <c r="AY14" s="1">
        <v>25.14</v>
      </c>
      <c r="AZ14" s="1">
        <v>0.09</v>
      </c>
      <c r="BA14" s="1">
        <v>0.31</v>
      </c>
      <c r="BB14" s="1">
        <v>3.58</v>
      </c>
      <c r="BC14" s="1">
        <v>4.28</v>
      </c>
      <c r="BD14" s="1">
        <v>707.26</v>
      </c>
      <c r="BE14" s="1">
        <v>1377</v>
      </c>
      <c r="BF14" s="1">
        <v>5.35</v>
      </c>
      <c r="BG14" s="1">
        <v>26819.45</v>
      </c>
      <c r="BH14" s="1">
        <v>0</v>
      </c>
      <c r="BI14" s="1">
        <v>900</v>
      </c>
      <c r="BJ14" s="1">
        <v>38408.339999999997</v>
      </c>
      <c r="BK14" s="1">
        <v>72.42</v>
      </c>
      <c r="BL14" s="1">
        <v>26.98</v>
      </c>
      <c r="BM14" s="1">
        <v>2</v>
      </c>
      <c r="BN14" s="1">
        <v>1</v>
      </c>
      <c r="BO14" s="1">
        <v>0.47</v>
      </c>
      <c r="BP14" s="1">
        <v>0.56000000000000005</v>
      </c>
      <c r="BQ14" s="1">
        <v>0</v>
      </c>
      <c r="BR14" s="1">
        <v>0</v>
      </c>
      <c r="BS14" s="1">
        <v>0</v>
      </c>
      <c r="BT14" s="1">
        <v>4703.9399999999996</v>
      </c>
      <c r="BU14" s="1">
        <v>729.2</v>
      </c>
      <c r="BV14" s="1">
        <v>27539.46</v>
      </c>
    </row>
    <row r="15" spans="1:74" x14ac:dyDescent="0.2">
      <c r="A15" s="1" t="s">
        <v>27</v>
      </c>
      <c r="B15" s="1" t="s">
        <v>122</v>
      </c>
      <c r="C15" s="1">
        <v>16</v>
      </c>
      <c r="D15" s="1">
        <v>88.08</v>
      </c>
      <c r="E15" s="1">
        <v>84.04</v>
      </c>
      <c r="F15" s="1">
        <v>332.14</v>
      </c>
      <c r="G15" s="1">
        <v>168.09</v>
      </c>
      <c r="H15" s="1">
        <v>113.02</v>
      </c>
      <c r="I15" s="1">
        <v>4520.91</v>
      </c>
      <c r="J15" s="1">
        <v>4520.91</v>
      </c>
      <c r="K15" s="1">
        <v>2147.4299999999998</v>
      </c>
      <c r="L15" s="1">
        <v>69.72</v>
      </c>
      <c r="M15" s="1">
        <v>42.61</v>
      </c>
      <c r="N15" s="1">
        <v>42.61</v>
      </c>
      <c r="O15" s="1">
        <v>38.729999999999997</v>
      </c>
      <c r="P15" s="1">
        <v>0.12280000000000001</v>
      </c>
      <c r="Q15" s="1">
        <v>4.1099999999999998E-2</v>
      </c>
      <c r="R15" s="1">
        <v>3.7400000000000003E-2</v>
      </c>
      <c r="S15" s="1">
        <v>3.7400000000000003E-2</v>
      </c>
      <c r="T15" s="1">
        <v>3.7400000000000003E-2</v>
      </c>
      <c r="U15" s="1">
        <v>105077.37</v>
      </c>
      <c r="V15" s="1">
        <v>35134.17</v>
      </c>
      <c r="W15" s="1">
        <v>31979.97</v>
      </c>
      <c r="X15" s="1">
        <v>31994.74</v>
      </c>
      <c r="Y15" s="1">
        <v>48024.04</v>
      </c>
      <c r="Z15" s="1">
        <v>248888.56</v>
      </c>
      <c r="AA15" s="1">
        <v>252210.28</v>
      </c>
      <c r="AB15" s="1">
        <v>3321.72</v>
      </c>
      <c r="AC15" s="1">
        <v>9470.7999999999993</v>
      </c>
      <c r="AD15" s="1">
        <v>2211.5500000000002</v>
      </c>
      <c r="AE15" s="1">
        <v>1500</v>
      </c>
      <c r="AF15" s="1">
        <v>431.52</v>
      </c>
      <c r="AG15" s="1">
        <v>10295.540000000001</v>
      </c>
      <c r="AH15" s="1">
        <v>0</v>
      </c>
      <c r="AI15" s="1">
        <v>0</v>
      </c>
      <c r="AJ15" s="1">
        <v>-0.59</v>
      </c>
      <c r="AK15" s="1">
        <v>20852.73</v>
      </c>
      <c r="AL15" s="1">
        <v>7.07</v>
      </c>
      <c r="AM15" s="1">
        <v>21104.35</v>
      </c>
      <c r="AN15" s="1">
        <v>7.17</v>
      </c>
      <c r="AO15" s="1">
        <v>251.72</v>
      </c>
      <c r="AP15" s="1">
        <v>0</v>
      </c>
      <c r="AQ15" s="1">
        <v>0</v>
      </c>
      <c r="AR15" s="1">
        <v>150</v>
      </c>
      <c r="AS15" s="1">
        <v>32.76</v>
      </c>
      <c r="AT15" s="1">
        <v>60.9</v>
      </c>
      <c r="AU15" s="1">
        <v>98.82</v>
      </c>
      <c r="AV15" s="1">
        <v>0</v>
      </c>
      <c r="AW15" s="1">
        <v>0</v>
      </c>
      <c r="AX15" s="1">
        <v>0</v>
      </c>
      <c r="AY15" s="1">
        <v>25.59</v>
      </c>
      <c r="AZ15" s="1">
        <v>0.09</v>
      </c>
      <c r="BA15" s="1">
        <v>0.33</v>
      </c>
      <c r="BB15" s="1">
        <v>3.59</v>
      </c>
      <c r="BC15" s="1">
        <v>4.38</v>
      </c>
      <c r="BD15" s="1">
        <v>707.17</v>
      </c>
      <c r="BE15" s="1">
        <v>1380.33</v>
      </c>
      <c r="BF15" s="1">
        <v>5.35</v>
      </c>
      <c r="BG15" s="1">
        <v>26816.1</v>
      </c>
      <c r="BH15" s="1">
        <v>0</v>
      </c>
      <c r="BI15" s="1">
        <v>900</v>
      </c>
      <c r="BJ15" s="1">
        <v>38408.339999999997</v>
      </c>
      <c r="BK15" s="1">
        <v>72.42</v>
      </c>
      <c r="BL15" s="1">
        <v>26.98</v>
      </c>
      <c r="BM15" s="1">
        <v>2</v>
      </c>
      <c r="BN15" s="1">
        <v>1</v>
      </c>
      <c r="BO15" s="1">
        <v>0.47</v>
      </c>
      <c r="BP15" s="1">
        <v>0.56999999999999995</v>
      </c>
      <c r="BQ15" s="1">
        <v>0</v>
      </c>
      <c r="BR15" s="1">
        <v>0</v>
      </c>
      <c r="BS15" s="1">
        <v>0</v>
      </c>
      <c r="BT15" s="1">
        <v>4987.22</v>
      </c>
      <c r="BU15" s="1">
        <v>736.12</v>
      </c>
      <c r="BV15" s="1">
        <v>27599.42</v>
      </c>
    </row>
    <row r="16" spans="1:74" x14ac:dyDescent="0.2">
      <c r="A16" s="1" t="s">
        <v>27</v>
      </c>
      <c r="B16" s="1" t="s">
        <v>122</v>
      </c>
      <c r="C16" s="1">
        <v>17</v>
      </c>
      <c r="D16" s="1">
        <v>88.18</v>
      </c>
      <c r="E16" s="1">
        <v>84.14</v>
      </c>
      <c r="F16" s="1">
        <v>332.51</v>
      </c>
      <c r="G16" s="1">
        <v>168.27</v>
      </c>
      <c r="H16" s="1">
        <v>113.53</v>
      </c>
      <c r="I16" s="1">
        <v>4541.3500000000004</v>
      </c>
      <c r="J16" s="1">
        <v>4541.3500000000004</v>
      </c>
      <c r="K16" s="1">
        <v>2157.14</v>
      </c>
      <c r="L16" s="1">
        <v>72.84</v>
      </c>
      <c r="M16" s="1">
        <v>44.51</v>
      </c>
      <c r="N16" s="1">
        <v>44.51</v>
      </c>
      <c r="O16" s="1">
        <v>40.46</v>
      </c>
      <c r="P16" s="1">
        <v>0.1265</v>
      </c>
      <c r="Q16" s="1">
        <v>4.1300000000000003E-2</v>
      </c>
      <c r="R16" s="1">
        <v>3.73E-2</v>
      </c>
      <c r="S16" s="1">
        <v>3.7400000000000003E-2</v>
      </c>
      <c r="T16" s="1">
        <v>3.7400000000000003E-2</v>
      </c>
      <c r="U16" s="1">
        <v>108220.38</v>
      </c>
      <c r="V16" s="1">
        <v>35301.54</v>
      </c>
      <c r="W16" s="1">
        <v>31947.65</v>
      </c>
      <c r="X16" s="1">
        <v>31963.73</v>
      </c>
      <c r="Y16" s="1">
        <v>47979.47</v>
      </c>
      <c r="Z16" s="1">
        <v>252210.33</v>
      </c>
      <c r="AA16" s="1">
        <v>255412.77</v>
      </c>
      <c r="AB16" s="1">
        <v>3202.44</v>
      </c>
      <c r="AC16" s="1">
        <v>9499.5</v>
      </c>
      <c r="AD16" s="1">
        <v>2223.19</v>
      </c>
      <c r="AE16" s="1">
        <v>1500</v>
      </c>
      <c r="AF16" s="1">
        <v>434.8</v>
      </c>
      <c r="AG16" s="1">
        <v>10458.57</v>
      </c>
      <c r="AH16" s="1">
        <v>0</v>
      </c>
      <c r="AI16" s="1">
        <v>0</v>
      </c>
      <c r="AJ16" s="1">
        <v>-0.6</v>
      </c>
      <c r="AK16" s="1">
        <v>21104.35</v>
      </c>
      <c r="AL16" s="1">
        <v>7.17</v>
      </c>
      <c r="AM16" s="1">
        <v>21355.65</v>
      </c>
      <c r="AN16" s="1">
        <v>7.29</v>
      </c>
      <c r="AO16" s="1">
        <v>251.41</v>
      </c>
      <c r="AP16" s="1">
        <v>0</v>
      </c>
      <c r="AQ16" s="1">
        <v>0</v>
      </c>
      <c r="AR16" s="1">
        <v>150</v>
      </c>
      <c r="AS16" s="1">
        <v>33.03</v>
      </c>
      <c r="AT16" s="1">
        <v>61.12</v>
      </c>
      <c r="AU16" s="1">
        <v>99.61</v>
      </c>
      <c r="AV16" s="1">
        <v>0</v>
      </c>
      <c r="AW16" s="1">
        <v>0</v>
      </c>
      <c r="AX16" s="1">
        <v>0</v>
      </c>
      <c r="AY16" s="1">
        <v>26.05</v>
      </c>
      <c r="AZ16" s="1">
        <v>0.09</v>
      </c>
      <c r="BA16" s="1">
        <v>0.35</v>
      </c>
      <c r="BB16" s="1">
        <v>3.59</v>
      </c>
      <c r="BC16" s="1">
        <v>4.4800000000000004</v>
      </c>
      <c r="BD16" s="1">
        <v>707.08</v>
      </c>
      <c r="BE16" s="1">
        <v>1383.17</v>
      </c>
      <c r="BF16" s="1">
        <v>5.34</v>
      </c>
      <c r="BG16" s="1">
        <v>26813.279999999999</v>
      </c>
      <c r="BH16" s="1">
        <v>0</v>
      </c>
      <c r="BI16" s="1">
        <v>900</v>
      </c>
      <c r="BJ16" s="1">
        <v>38408.339999999997</v>
      </c>
      <c r="BK16" s="1">
        <v>72.42</v>
      </c>
      <c r="BL16" s="1">
        <v>26.98</v>
      </c>
      <c r="BM16" s="1">
        <v>2</v>
      </c>
      <c r="BN16" s="1">
        <v>1</v>
      </c>
      <c r="BO16" s="1">
        <v>0.46</v>
      </c>
      <c r="BP16" s="1">
        <v>0.57999999999999996</v>
      </c>
      <c r="BQ16" s="1">
        <v>0</v>
      </c>
      <c r="BR16" s="1">
        <v>0</v>
      </c>
      <c r="BS16" s="1">
        <v>0</v>
      </c>
      <c r="BT16" s="1">
        <v>5265.54</v>
      </c>
      <c r="BU16" s="1">
        <v>741.87</v>
      </c>
      <c r="BV16" s="1">
        <v>27684.49</v>
      </c>
    </row>
    <row r="17" spans="1:74" x14ac:dyDescent="0.2">
      <c r="A17" s="1" t="s">
        <v>27</v>
      </c>
      <c r="B17" s="1" t="s">
        <v>122</v>
      </c>
      <c r="C17" s="1">
        <v>18</v>
      </c>
      <c r="D17" s="1">
        <v>88.18</v>
      </c>
      <c r="E17" s="1">
        <v>84.14</v>
      </c>
      <c r="F17" s="1">
        <v>332.54</v>
      </c>
      <c r="G17" s="1">
        <v>168.29</v>
      </c>
      <c r="H17" s="1">
        <v>113.87</v>
      </c>
      <c r="I17" s="1">
        <v>4554.8100000000004</v>
      </c>
      <c r="J17" s="1">
        <v>4554.8100000000004</v>
      </c>
      <c r="K17" s="1">
        <v>2163.5300000000002</v>
      </c>
      <c r="L17" s="1">
        <v>75.45</v>
      </c>
      <c r="M17" s="1">
        <v>46.11</v>
      </c>
      <c r="N17" s="1">
        <v>46.11</v>
      </c>
      <c r="O17" s="1">
        <v>41.92</v>
      </c>
      <c r="P17" s="1">
        <v>0.13009999999999999</v>
      </c>
      <c r="Q17" s="1">
        <v>4.1500000000000002E-2</v>
      </c>
      <c r="R17" s="1">
        <v>3.73E-2</v>
      </c>
      <c r="S17" s="1">
        <v>3.73E-2</v>
      </c>
      <c r="T17" s="1">
        <v>3.7400000000000003E-2</v>
      </c>
      <c r="U17" s="1">
        <v>111270.83</v>
      </c>
      <c r="V17" s="1">
        <v>35468.99</v>
      </c>
      <c r="W17" s="1">
        <v>31915.5</v>
      </c>
      <c r="X17" s="1">
        <v>31932.92</v>
      </c>
      <c r="Y17" s="1">
        <v>47935.18</v>
      </c>
      <c r="Z17" s="1">
        <v>255412.81</v>
      </c>
      <c r="AA17" s="1">
        <v>258523.42</v>
      </c>
      <c r="AB17" s="1">
        <v>3110.61</v>
      </c>
      <c r="AC17" s="1">
        <v>9534.51</v>
      </c>
      <c r="AD17" s="1">
        <v>2231.1999999999998</v>
      </c>
      <c r="AE17" s="1">
        <v>1500</v>
      </c>
      <c r="AF17" s="1">
        <v>437.57</v>
      </c>
      <c r="AG17" s="1">
        <v>10596.34</v>
      </c>
      <c r="AH17" s="1">
        <v>0</v>
      </c>
      <c r="AI17" s="1">
        <v>0</v>
      </c>
      <c r="AJ17" s="1">
        <v>-0.6</v>
      </c>
      <c r="AK17" s="1">
        <v>21355.65</v>
      </c>
      <c r="AL17" s="1">
        <v>7.29</v>
      </c>
      <c r="AM17" s="1">
        <v>21606.63</v>
      </c>
      <c r="AN17" s="1">
        <v>7.4</v>
      </c>
      <c r="AO17" s="1">
        <v>251.1</v>
      </c>
      <c r="AP17" s="1">
        <v>0</v>
      </c>
      <c r="AQ17" s="1">
        <v>0</v>
      </c>
      <c r="AR17" s="1">
        <v>150</v>
      </c>
      <c r="AS17" s="1">
        <v>33.25</v>
      </c>
      <c r="AT17" s="1">
        <v>61.34</v>
      </c>
      <c r="AU17" s="1">
        <v>100.01</v>
      </c>
      <c r="AV17" s="1">
        <v>0</v>
      </c>
      <c r="AW17" s="1">
        <v>0</v>
      </c>
      <c r="AX17" s="1">
        <v>0</v>
      </c>
      <c r="AY17" s="1">
        <v>27</v>
      </c>
      <c r="AZ17" s="1">
        <v>0.09</v>
      </c>
      <c r="BA17" s="1">
        <v>0.38</v>
      </c>
      <c r="BB17" s="1">
        <v>3.57</v>
      </c>
      <c r="BC17" s="1">
        <v>4.59</v>
      </c>
      <c r="BD17" s="1">
        <v>706.99</v>
      </c>
      <c r="BE17" s="1">
        <v>1383.71</v>
      </c>
      <c r="BF17" s="1">
        <v>5.34</v>
      </c>
      <c r="BG17" s="1">
        <v>26812.74</v>
      </c>
      <c r="BH17" s="1">
        <v>0</v>
      </c>
      <c r="BI17" s="1">
        <v>900</v>
      </c>
      <c r="BJ17" s="1">
        <v>38408.339999999997</v>
      </c>
      <c r="BK17" s="1">
        <v>72.42</v>
      </c>
      <c r="BL17" s="1">
        <v>26.98</v>
      </c>
      <c r="BM17" s="1">
        <v>2</v>
      </c>
      <c r="BN17" s="1">
        <v>1</v>
      </c>
      <c r="BO17" s="1">
        <v>0.46</v>
      </c>
      <c r="BP17" s="1">
        <v>0.59</v>
      </c>
      <c r="BQ17" s="1">
        <v>0</v>
      </c>
      <c r="BR17" s="1">
        <v>0</v>
      </c>
      <c r="BS17" s="1">
        <v>0</v>
      </c>
      <c r="BT17" s="1">
        <v>5538.35</v>
      </c>
      <c r="BU17" s="1">
        <v>746.52</v>
      </c>
      <c r="BV17" s="1">
        <v>27773.21</v>
      </c>
    </row>
    <row r="18" spans="1:74" x14ac:dyDescent="0.2">
      <c r="A18" s="1" t="s">
        <v>27</v>
      </c>
      <c r="B18" s="1" t="s">
        <v>122</v>
      </c>
      <c r="C18" s="1">
        <v>19</v>
      </c>
      <c r="D18" s="1">
        <v>88.16</v>
      </c>
      <c r="E18" s="1">
        <v>84.12</v>
      </c>
      <c r="F18" s="1">
        <v>332.43</v>
      </c>
      <c r="G18" s="1">
        <v>168.24</v>
      </c>
      <c r="H18" s="1">
        <v>112.65</v>
      </c>
      <c r="I18" s="1">
        <v>4505.8599999999997</v>
      </c>
      <c r="J18" s="1">
        <v>4505.8599999999997</v>
      </c>
      <c r="K18" s="1">
        <v>2140.2800000000002</v>
      </c>
      <c r="L18" s="1">
        <v>77.63</v>
      </c>
      <c r="M18" s="1">
        <v>47.44</v>
      </c>
      <c r="N18" s="1">
        <v>47.44</v>
      </c>
      <c r="O18" s="1">
        <v>43.12</v>
      </c>
      <c r="P18" s="1">
        <v>0.13350000000000001</v>
      </c>
      <c r="Q18" s="1">
        <v>4.1700000000000001E-2</v>
      </c>
      <c r="R18" s="1">
        <v>3.73E-2</v>
      </c>
      <c r="S18" s="1">
        <v>3.73E-2</v>
      </c>
      <c r="T18" s="1">
        <v>3.73E-2</v>
      </c>
      <c r="U18" s="1">
        <v>114206.16</v>
      </c>
      <c r="V18" s="1">
        <v>35633.57</v>
      </c>
      <c r="W18" s="1">
        <v>31883.51</v>
      </c>
      <c r="X18" s="1">
        <v>31902.25</v>
      </c>
      <c r="Y18" s="1">
        <v>47891.08</v>
      </c>
      <c r="Z18" s="1">
        <v>258523.42</v>
      </c>
      <c r="AA18" s="1">
        <v>261516.58</v>
      </c>
      <c r="AB18" s="1">
        <v>2993.16</v>
      </c>
      <c r="AC18" s="1">
        <v>9559.58</v>
      </c>
      <c r="AD18" s="1">
        <v>2209.1999999999998</v>
      </c>
      <c r="AE18" s="1">
        <v>1500</v>
      </c>
      <c r="AF18" s="1">
        <v>439.37</v>
      </c>
      <c r="AG18" s="1">
        <v>10718.93</v>
      </c>
      <c r="AH18" s="1">
        <v>0</v>
      </c>
      <c r="AI18" s="1">
        <v>0</v>
      </c>
      <c r="AJ18" s="1">
        <v>-0.6</v>
      </c>
      <c r="AK18" s="1">
        <v>21606.63</v>
      </c>
      <c r="AL18" s="1">
        <v>7.4</v>
      </c>
      <c r="AM18" s="1">
        <v>21857.03</v>
      </c>
      <c r="AN18" s="1">
        <v>7.55</v>
      </c>
      <c r="AO18" s="1">
        <v>250.54</v>
      </c>
      <c r="AP18" s="1">
        <v>0</v>
      </c>
      <c r="AQ18" s="1">
        <v>0</v>
      </c>
      <c r="AR18" s="1">
        <v>150</v>
      </c>
      <c r="AS18" s="1">
        <v>33.130000000000003</v>
      </c>
      <c r="AT18" s="1">
        <v>60.56</v>
      </c>
      <c r="AU18" s="1">
        <v>99.57</v>
      </c>
      <c r="AV18" s="1">
        <v>0</v>
      </c>
      <c r="AW18" s="1">
        <v>0</v>
      </c>
      <c r="AX18" s="1">
        <v>0</v>
      </c>
      <c r="AY18" s="1">
        <v>27.48</v>
      </c>
      <c r="AZ18" s="1">
        <v>0.09</v>
      </c>
      <c r="BA18" s="1">
        <v>0.4</v>
      </c>
      <c r="BB18" s="1">
        <v>3.6</v>
      </c>
      <c r="BC18" s="1">
        <v>4.7</v>
      </c>
      <c r="BD18" s="1">
        <v>706.91</v>
      </c>
      <c r="BE18" s="1">
        <v>1335.01</v>
      </c>
      <c r="BF18" s="1">
        <v>5.33</v>
      </c>
      <c r="BG18" s="1">
        <v>26861.439999999999</v>
      </c>
      <c r="BH18" s="1">
        <v>0</v>
      </c>
      <c r="BI18" s="1">
        <v>900</v>
      </c>
      <c r="BJ18" s="1">
        <v>38408.339999999997</v>
      </c>
      <c r="BK18" s="1">
        <v>72.42</v>
      </c>
      <c r="BL18" s="1">
        <v>26.98</v>
      </c>
      <c r="BM18" s="1">
        <v>2</v>
      </c>
      <c r="BN18" s="1">
        <v>1</v>
      </c>
      <c r="BO18" s="1">
        <v>0.45</v>
      </c>
      <c r="BP18" s="1">
        <v>0.6</v>
      </c>
      <c r="BQ18" s="1">
        <v>0</v>
      </c>
      <c r="BR18" s="1">
        <v>0</v>
      </c>
      <c r="BS18" s="1">
        <v>0</v>
      </c>
      <c r="BT18" s="1">
        <v>5805.32</v>
      </c>
      <c r="BU18" s="1">
        <v>750.22</v>
      </c>
      <c r="BV18" s="1">
        <v>27748.240000000002</v>
      </c>
    </row>
    <row r="19" spans="1:74" x14ac:dyDescent="0.2">
      <c r="A19" s="1" t="s">
        <v>27</v>
      </c>
      <c r="B19" s="1" t="s">
        <v>122</v>
      </c>
      <c r="C19" s="1">
        <v>20</v>
      </c>
      <c r="D19" s="1">
        <v>88.29</v>
      </c>
      <c r="E19" s="1">
        <v>84.25</v>
      </c>
      <c r="F19" s="1">
        <v>332.94</v>
      </c>
      <c r="G19" s="1">
        <v>168.49</v>
      </c>
      <c r="H19" s="1">
        <v>113.13</v>
      </c>
      <c r="I19" s="1">
        <v>4525.29</v>
      </c>
      <c r="J19" s="1">
        <v>4525.29</v>
      </c>
      <c r="K19" s="1">
        <v>2149.52</v>
      </c>
      <c r="L19" s="1">
        <v>80.52</v>
      </c>
      <c r="M19" s="1">
        <v>49.21</v>
      </c>
      <c r="N19" s="1">
        <v>49.21</v>
      </c>
      <c r="O19" s="1">
        <v>44.73</v>
      </c>
      <c r="P19" s="1">
        <v>0.13589999999999999</v>
      </c>
      <c r="Q19" s="1">
        <v>4.1799999999999997E-2</v>
      </c>
      <c r="R19" s="1">
        <v>3.7199999999999997E-2</v>
      </c>
      <c r="S19" s="1">
        <v>3.73E-2</v>
      </c>
      <c r="T19" s="1">
        <v>3.73E-2</v>
      </c>
      <c r="U19" s="1">
        <v>116286.84</v>
      </c>
      <c r="V19" s="1">
        <v>35798.089999999997</v>
      </c>
      <c r="W19" s="1">
        <v>31851.71</v>
      </c>
      <c r="X19" s="1">
        <v>31871.759999999998</v>
      </c>
      <c r="Y19" s="1">
        <v>47847.22</v>
      </c>
      <c r="Z19" s="1">
        <v>261516.56</v>
      </c>
      <c r="AA19" s="1">
        <v>263655.63</v>
      </c>
      <c r="AB19" s="1">
        <v>2139.06</v>
      </c>
      <c r="AC19" s="1">
        <v>8765.26</v>
      </c>
      <c r="AD19" s="1">
        <v>2220.15</v>
      </c>
      <c r="AE19" s="1">
        <v>1500</v>
      </c>
      <c r="AF19" s="1">
        <v>441.45</v>
      </c>
      <c r="AG19" s="1">
        <v>10791.88</v>
      </c>
      <c r="AH19" s="1">
        <v>0</v>
      </c>
      <c r="AI19" s="1">
        <v>0</v>
      </c>
      <c r="AJ19" s="1">
        <v>-0.61</v>
      </c>
      <c r="AK19" s="1">
        <v>21857.02</v>
      </c>
      <c r="AL19" s="1">
        <v>7.55</v>
      </c>
      <c r="AM19" s="1">
        <v>22091.09</v>
      </c>
      <c r="AN19" s="1">
        <v>7.67</v>
      </c>
      <c r="AO19" s="1">
        <v>234.19</v>
      </c>
      <c r="AP19" s="1">
        <v>0</v>
      </c>
      <c r="AQ19" s="1">
        <v>0</v>
      </c>
      <c r="AR19" s="1">
        <v>150</v>
      </c>
      <c r="AS19" s="1">
        <v>33.39</v>
      </c>
      <c r="AT19" s="1">
        <v>60.77</v>
      </c>
      <c r="AU19" s="1">
        <v>100.27</v>
      </c>
      <c r="AV19" s="1">
        <v>0</v>
      </c>
      <c r="AW19" s="1">
        <v>0</v>
      </c>
      <c r="AX19" s="1">
        <v>0</v>
      </c>
      <c r="AY19" s="1">
        <v>27.94</v>
      </c>
      <c r="AZ19" s="1">
        <v>0.09</v>
      </c>
      <c r="BA19" s="1">
        <v>0.42</v>
      </c>
      <c r="BB19" s="1">
        <v>3.64</v>
      </c>
      <c r="BC19" s="1">
        <v>4.82</v>
      </c>
      <c r="BD19" s="1">
        <v>706.83</v>
      </c>
      <c r="BE19" s="1">
        <v>593.82000000000005</v>
      </c>
      <c r="BF19" s="1">
        <v>5.32</v>
      </c>
      <c r="BG19" s="1">
        <v>27602.639999999999</v>
      </c>
      <c r="BH19" s="1">
        <v>0</v>
      </c>
      <c r="BI19" s="1">
        <v>900</v>
      </c>
      <c r="BJ19" s="1">
        <v>38408.339999999997</v>
      </c>
      <c r="BK19" s="1">
        <v>72.42</v>
      </c>
      <c r="BL19" s="1">
        <v>26.98</v>
      </c>
      <c r="BM19" s="1">
        <v>2</v>
      </c>
      <c r="BN19" s="1">
        <v>1</v>
      </c>
      <c r="BO19" s="1">
        <v>0.45</v>
      </c>
      <c r="BP19" s="1">
        <v>0.61</v>
      </c>
      <c r="BQ19" s="1">
        <v>0</v>
      </c>
      <c r="BR19" s="1">
        <v>0</v>
      </c>
      <c r="BS19" s="1">
        <v>0</v>
      </c>
      <c r="BT19" s="1">
        <v>6066.86</v>
      </c>
      <c r="BU19" s="1">
        <v>753.42</v>
      </c>
      <c r="BV19" s="1">
        <v>19405.84</v>
      </c>
    </row>
    <row r="20" spans="1:74" x14ac:dyDescent="0.2">
      <c r="A20" s="1" t="s">
        <v>27</v>
      </c>
      <c r="B20" s="1" t="s">
        <v>121</v>
      </c>
      <c r="C20" s="1">
        <v>3</v>
      </c>
      <c r="D20" s="1">
        <v>87.58</v>
      </c>
      <c r="E20" s="1">
        <v>83.56</v>
      </c>
      <c r="F20" s="1">
        <v>330.25</v>
      </c>
      <c r="G20" s="1">
        <v>167.13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3.9300000000000002E-2</v>
      </c>
      <c r="Q20" s="1">
        <v>3.7900000000000003E-2</v>
      </c>
      <c r="R20" s="1">
        <v>3.7900000000000003E-2</v>
      </c>
      <c r="S20" s="1">
        <v>3.7900000000000003E-2</v>
      </c>
      <c r="T20" s="1">
        <v>3.7900000000000003E-2</v>
      </c>
      <c r="U20" s="1">
        <v>33604.93</v>
      </c>
      <c r="V20" s="1">
        <v>32400.87</v>
      </c>
      <c r="W20" s="1">
        <v>32403.57</v>
      </c>
      <c r="X20" s="1">
        <v>32406.2</v>
      </c>
      <c r="Y20" s="1">
        <v>48612.84</v>
      </c>
      <c r="Z20" s="1">
        <v>179191.14</v>
      </c>
      <c r="AA20" s="1">
        <v>179428.41</v>
      </c>
      <c r="AB20" s="1">
        <v>237.27</v>
      </c>
      <c r="AC20" s="1">
        <v>174.5</v>
      </c>
      <c r="AD20" s="1">
        <v>12.28</v>
      </c>
      <c r="AE20" s="1">
        <v>455</v>
      </c>
      <c r="AF20" s="1">
        <v>119.17</v>
      </c>
      <c r="AG20" s="1">
        <v>528.14</v>
      </c>
      <c r="AH20" s="1">
        <v>0</v>
      </c>
      <c r="AI20" s="1">
        <v>0</v>
      </c>
      <c r="AJ20" s="1">
        <v>-1.89</v>
      </c>
      <c r="AK20" s="1">
        <v>17751.87</v>
      </c>
      <c r="AL20" s="1">
        <v>8.66</v>
      </c>
      <c r="AM20" s="1">
        <v>17776.439999999999</v>
      </c>
      <c r="AN20" s="1">
        <v>9.41</v>
      </c>
      <c r="AO20" s="1">
        <v>25.33</v>
      </c>
      <c r="AP20" s="1">
        <v>0</v>
      </c>
      <c r="AQ20" s="1">
        <v>0</v>
      </c>
      <c r="AR20" s="1">
        <v>52.5</v>
      </c>
      <c r="AS20" s="1">
        <v>6.03</v>
      </c>
      <c r="AT20" s="1">
        <v>0</v>
      </c>
      <c r="AU20" s="1">
        <v>14.17</v>
      </c>
      <c r="AV20" s="1">
        <v>0</v>
      </c>
      <c r="AW20" s="1">
        <v>0</v>
      </c>
      <c r="AX20" s="1">
        <v>0</v>
      </c>
      <c r="AY20" s="1">
        <v>0.02</v>
      </c>
      <c r="AZ20" s="1">
        <v>0</v>
      </c>
      <c r="BA20" s="1">
        <v>0.1</v>
      </c>
      <c r="BB20" s="1">
        <v>0.2</v>
      </c>
      <c r="BC20" s="1">
        <v>3.85</v>
      </c>
      <c r="BD20" s="1">
        <v>708.42</v>
      </c>
      <c r="BE20" s="1">
        <v>77.19</v>
      </c>
      <c r="BF20" s="1">
        <v>426.67</v>
      </c>
      <c r="BG20" s="1">
        <v>27337.55</v>
      </c>
      <c r="BH20" s="1">
        <v>0</v>
      </c>
      <c r="BI20" s="1">
        <v>540</v>
      </c>
      <c r="BJ20" s="1">
        <v>38408.339999999997</v>
      </c>
      <c r="BK20" s="1">
        <v>72.42</v>
      </c>
      <c r="BL20" s="1">
        <v>26.98</v>
      </c>
      <c r="BM20" s="1">
        <v>2</v>
      </c>
      <c r="BN20" s="1">
        <v>1</v>
      </c>
      <c r="BO20" s="1">
        <v>0.47</v>
      </c>
      <c r="BP20" s="1">
        <v>0.53</v>
      </c>
      <c r="BQ20" s="1">
        <v>0</v>
      </c>
      <c r="BR20" s="1">
        <v>0</v>
      </c>
      <c r="BS20" s="1">
        <v>0</v>
      </c>
      <c r="BT20" s="1">
        <v>982.17</v>
      </c>
      <c r="BU20" s="1">
        <v>341.63</v>
      </c>
      <c r="BV20" s="1">
        <v>0</v>
      </c>
    </row>
    <row r="21" spans="1:74" x14ac:dyDescent="0.2">
      <c r="A21" s="1" t="s">
        <v>27</v>
      </c>
      <c r="B21" s="1" t="s">
        <v>121</v>
      </c>
      <c r="C21" s="1">
        <v>4</v>
      </c>
      <c r="D21" s="1">
        <v>88.04</v>
      </c>
      <c r="E21" s="1">
        <v>84.01</v>
      </c>
      <c r="F21" s="1">
        <v>332</v>
      </c>
      <c r="G21" s="1">
        <v>168.02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3.9800000000000002E-2</v>
      </c>
      <c r="Q21" s="1">
        <v>3.78E-2</v>
      </c>
      <c r="R21" s="1">
        <v>3.78E-2</v>
      </c>
      <c r="S21" s="1">
        <v>3.78E-2</v>
      </c>
      <c r="T21" s="1">
        <v>3.78E-2</v>
      </c>
      <c r="U21" s="1">
        <v>34041.78</v>
      </c>
      <c r="V21" s="1">
        <v>32364.9</v>
      </c>
      <c r="W21" s="1">
        <v>32368.23</v>
      </c>
      <c r="X21" s="1">
        <v>32371.51</v>
      </c>
      <c r="Y21" s="1">
        <v>48561.88</v>
      </c>
      <c r="Z21" s="1">
        <v>179428.41</v>
      </c>
      <c r="AA21" s="1">
        <v>179708.3</v>
      </c>
      <c r="AB21" s="1">
        <v>279.89</v>
      </c>
      <c r="AC21" s="1">
        <v>177.17</v>
      </c>
      <c r="AD21" s="1">
        <v>15.03</v>
      </c>
      <c r="AE21" s="1">
        <v>520</v>
      </c>
      <c r="AF21" s="1">
        <v>149.96</v>
      </c>
      <c r="AG21" s="1">
        <v>586.66</v>
      </c>
      <c r="AH21" s="1">
        <v>0</v>
      </c>
      <c r="AI21" s="1">
        <v>0</v>
      </c>
      <c r="AJ21" s="1">
        <v>-1.79</v>
      </c>
      <c r="AK21" s="1">
        <v>17776.439999999999</v>
      </c>
      <c r="AL21" s="1">
        <v>9.41</v>
      </c>
      <c r="AM21" s="1">
        <v>17805.78</v>
      </c>
      <c r="AN21" s="1">
        <v>10.26</v>
      </c>
      <c r="AO21" s="1">
        <v>30.18</v>
      </c>
      <c r="AP21" s="1">
        <v>0</v>
      </c>
      <c r="AQ21" s="1">
        <v>0</v>
      </c>
      <c r="AR21" s="1">
        <v>60</v>
      </c>
      <c r="AS21" s="1">
        <v>6.41</v>
      </c>
      <c r="AT21" s="1">
        <v>0</v>
      </c>
      <c r="AU21" s="1">
        <v>14.37</v>
      </c>
      <c r="AV21" s="1">
        <v>0</v>
      </c>
      <c r="AW21" s="1">
        <v>0</v>
      </c>
      <c r="AX21" s="1">
        <v>0</v>
      </c>
      <c r="AY21" s="1">
        <v>0.04</v>
      </c>
      <c r="AZ21" s="1">
        <v>0</v>
      </c>
      <c r="BA21" s="1">
        <v>0.12</v>
      </c>
      <c r="BB21" s="1">
        <v>0.23</v>
      </c>
      <c r="BC21" s="1">
        <v>4.0599999999999996</v>
      </c>
      <c r="BD21" s="1">
        <v>708.32</v>
      </c>
      <c r="BE21" s="1">
        <v>78</v>
      </c>
      <c r="BF21" s="1">
        <v>409.33</v>
      </c>
      <c r="BG21" s="1">
        <v>27354.06</v>
      </c>
      <c r="BH21" s="1">
        <v>0</v>
      </c>
      <c r="BI21" s="1">
        <v>540</v>
      </c>
      <c r="BJ21" s="1">
        <v>38408.339999999997</v>
      </c>
      <c r="BK21" s="1">
        <v>72.42</v>
      </c>
      <c r="BL21" s="1">
        <v>26.98</v>
      </c>
      <c r="BM21" s="1">
        <v>2</v>
      </c>
      <c r="BN21" s="1">
        <v>1</v>
      </c>
      <c r="BO21" s="1">
        <v>0.47</v>
      </c>
      <c r="BP21" s="1">
        <v>0.62</v>
      </c>
      <c r="BQ21" s="1">
        <v>0</v>
      </c>
      <c r="BR21" s="1">
        <v>0</v>
      </c>
      <c r="BS21" s="1">
        <v>0</v>
      </c>
      <c r="BT21" s="1">
        <v>1309.05</v>
      </c>
      <c r="BU21" s="1">
        <v>418.12</v>
      </c>
      <c r="BV21" s="1">
        <v>0</v>
      </c>
    </row>
    <row r="22" spans="1:74" x14ac:dyDescent="0.2">
      <c r="A22" s="1" t="s">
        <v>27</v>
      </c>
      <c r="B22" s="1" t="s">
        <v>121</v>
      </c>
      <c r="C22" s="1">
        <v>5</v>
      </c>
      <c r="D22" s="1">
        <v>87.79</v>
      </c>
      <c r="E22" s="1">
        <v>83.77</v>
      </c>
      <c r="F22" s="1">
        <v>331.05</v>
      </c>
      <c r="G22" s="1">
        <v>167.53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4.0399999999999998E-2</v>
      </c>
      <c r="Q22" s="1">
        <v>3.78E-2</v>
      </c>
      <c r="R22" s="1">
        <v>3.78E-2</v>
      </c>
      <c r="S22" s="1">
        <v>3.78E-2</v>
      </c>
      <c r="T22" s="1">
        <v>3.78E-2</v>
      </c>
      <c r="U22" s="1">
        <v>34522.89</v>
      </c>
      <c r="V22" s="1">
        <v>32329.02</v>
      </c>
      <c r="W22" s="1">
        <v>32333.040000000001</v>
      </c>
      <c r="X22" s="1">
        <v>32337.01</v>
      </c>
      <c r="Y22" s="1">
        <v>48511.35</v>
      </c>
      <c r="Z22" s="1">
        <v>179708.31</v>
      </c>
      <c r="AA22" s="1">
        <v>180033.31</v>
      </c>
      <c r="AB22" s="1">
        <v>325</v>
      </c>
      <c r="AC22" s="1">
        <v>178.73</v>
      </c>
      <c r="AD22" s="1">
        <v>17.27</v>
      </c>
      <c r="AE22" s="1">
        <v>585</v>
      </c>
      <c r="AF22" s="1">
        <v>175.34</v>
      </c>
      <c r="AG22" s="1">
        <v>635.6</v>
      </c>
      <c r="AH22" s="1">
        <v>0</v>
      </c>
      <c r="AI22" s="1">
        <v>0</v>
      </c>
      <c r="AJ22" s="1">
        <v>-1.67</v>
      </c>
      <c r="AK22" s="1">
        <v>17805.78</v>
      </c>
      <c r="AL22" s="1">
        <v>10.26</v>
      </c>
      <c r="AM22" s="1">
        <v>17839.77</v>
      </c>
      <c r="AN22" s="1">
        <v>11.51</v>
      </c>
      <c r="AO22" s="1">
        <v>35.24</v>
      </c>
      <c r="AP22" s="1">
        <v>0</v>
      </c>
      <c r="AQ22" s="1">
        <v>0</v>
      </c>
      <c r="AR22" s="1">
        <v>67.5</v>
      </c>
      <c r="AS22" s="1">
        <v>6.7</v>
      </c>
      <c r="AT22" s="1">
        <v>0</v>
      </c>
      <c r="AU22" s="1">
        <v>14.32</v>
      </c>
      <c r="AV22" s="1">
        <v>0</v>
      </c>
      <c r="AW22" s="1">
        <v>0</v>
      </c>
      <c r="AX22" s="1">
        <v>0</v>
      </c>
      <c r="AY22" s="1">
        <v>0.05</v>
      </c>
      <c r="AZ22" s="1">
        <v>0</v>
      </c>
      <c r="BA22" s="1">
        <v>0.13</v>
      </c>
      <c r="BB22" s="1">
        <v>0.26</v>
      </c>
      <c r="BC22" s="1">
        <v>4.28</v>
      </c>
      <c r="BD22" s="1">
        <v>708.22</v>
      </c>
      <c r="BE22" s="1">
        <v>77.459999999999994</v>
      </c>
      <c r="BF22" s="1">
        <v>398.48</v>
      </c>
      <c r="BG22" s="1">
        <v>27365.439999999999</v>
      </c>
      <c r="BH22" s="1">
        <v>0</v>
      </c>
      <c r="BI22" s="1">
        <v>540</v>
      </c>
      <c r="BJ22" s="1">
        <v>38408.339999999997</v>
      </c>
      <c r="BK22" s="1">
        <v>72.42</v>
      </c>
      <c r="BL22" s="1">
        <v>26.98</v>
      </c>
      <c r="BM22" s="1">
        <v>2</v>
      </c>
      <c r="BN22" s="1">
        <v>1</v>
      </c>
      <c r="BO22" s="1">
        <v>0.47</v>
      </c>
      <c r="BP22" s="1">
        <v>0.62</v>
      </c>
      <c r="BQ22" s="1">
        <v>0</v>
      </c>
      <c r="BR22" s="1">
        <v>0</v>
      </c>
      <c r="BS22" s="1">
        <v>0</v>
      </c>
      <c r="BT22" s="1">
        <v>1632.92</v>
      </c>
      <c r="BU22" s="1">
        <v>480.46</v>
      </c>
      <c r="BV22" s="1">
        <v>0</v>
      </c>
    </row>
    <row r="23" spans="1:74" x14ac:dyDescent="0.2">
      <c r="A23" s="1" t="s">
        <v>27</v>
      </c>
      <c r="B23" s="1" t="s">
        <v>121</v>
      </c>
      <c r="C23" s="1">
        <v>6</v>
      </c>
      <c r="D23" s="1">
        <v>88.17</v>
      </c>
      <c r="E23" s="1">
        <v>84.13</v>
      </c>
      <c r="F23" s="1">
        <v>332.5</v>
      </c>
      <c r="G23" s="1">
        <v>168.27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4.1000000000000002E-2</v>
      </c>
      <c r="Q23" s="1">
        <v>3.78E-2</v>
      </c>
      <c r="R23" s="1">
        <v>3.78E-2</v>
      </c>
      <c r="S23" s="1">
        <v>3.78E-2</v>
      </c>
      <c r="T23" s="1">
        <v>3.78E-2</v>
      </c>
      <c r="U23" s="1">
        <v>35051.370000000003</v>
      </c>
      <c r="V23" s="1">
        <v>32293.279999999999</v>
      </c>
      <c r="W23" s="1">
        <v>32298.04</v>
      </c>
      <c r="X23" s="1">
        <v>32302.73</v>
      </c>
      <c r="Y23" s="1">
        <v>48461.29</v>
      </c>
      <c r="Z23" s="1">
        <v>180033.33</v>
      </c>
      <c r="AA23" s="1">
        <v>180406.7</v>
      </c>
      <c r="AB23" s="1">
        <v>373.38</v>
      </c>
      <c r="AC23" s="1">
        <v>181.86</v>
      </c>
      <c r="AD23" s="1">
        <v>19.13</v>
      </c>
      <c r="AE23" s="1">
        <v>650</v>
      </c>
      <c r="AF23" s="1">
        <v>196.15</v>
      </c>
      <c r="AG23" s="1">
        <v>677.95</v>
      </c>
      <c r="AH23" s="1">
        <v>0</v>
      </c>
      <c r="AI23" s="1">
        <v>0</v>
      </c>
      <c r="AJ23" s="1">
        <v>-1.55</v>
      </c>
      <c r="AK23" s="1">
        <v>17839.77</v>
      </c>
      <c r="AL23" s="1">
        <v>11.51</v>
      </c>
      <c r="AM23" s="1">
        <v>17878.41</v>
      </c>
      <c r="AN23" s="1">
        <v>13.09</v>
      </c>
      <c r="AO23" s="1">
        <v>40.22</v>
      </c>
      <c r="AP23" s="1">
        <v>0</v>
      </c>
      <c r="AQ23" s="1">
        <v>0</v>
      </c>
      <c r="AR23" s="1">
        <v>75</v>
      </c>
      <c r="AS23" s="1">
        <v>6.98</v>
      </c>
      <c r="AT23" s="1">
        <v>0</v>
      </c>
      <c r="AU23" s="1">
        <v>14.38</v>
      </c>
      <c r="AV23" s="1">
        <v>0</v>
      </c>
      <c r="AW23" s="1">
        <v>0</v>
      </c>
      <c r="AX23" s="1">
        <v>0</v>
      </c>
      <c r="AY23" s="1">
        <v>0.06</v>
      </c>
      <c r="AZ23" s="1">
        <v>0</v>
      </c>
      <c r="BA23" s="1">
        <v>0.14000000000000001</v>
      </c>
      <c r="BB23" s="1">
        <v>0.3</v>
      </c>
      <c r="BC23" s="1">
        <v>4.49</v>
      </c>
      <c r="BD23" s="1">
        <v>708.12</v>
      </c>
      <c r="BE23" s="1">
        <v>77.489999999999995</v>
      </c>
      <c r="BF23" s="1">
        <v>389.78</v>
      </c>
      <c r="BG23" s="1">
        <v>27374.09</v>
      </c>
      <c r="BH23" s="1">
        <v>0</v>
      </c>
      <c r="BI23" s="1">
        <v>540</v>
      </c>
      <c r="BJ23" s="1">
        <v>38408.339999999997</v>
      </c>
      <c r="BK23" s="1">
        <v>72.42</v>
      </c>
      <c r="BL23" s="1">
        <v>26.98</v>
      </c>
      <c r="BM23" s="1">
        <v>2</v>
      </c>
      <c r="BN23" s="1">
        <v>1</v>
      </c>
      <c r="BO23" s="1">
        <v>0.47</v>
      </c>
      <c r="BP23" s="1">
        <v>0.62</v>
      </c>
      <c r="BQ23" s="1">
        <v>0</v>
      </c>
      <c r="BR23" s="1">
        <v>0</v>
      </c>
      <c r="BS23" s="1">
        <v>0</v>
      </c>
      <c r="BT23" s="1">
        <v>1955.86</v>
      </c>
      <c r="BU23" s="1">
        <v>532.20000000000005</v>
      </c>
      <c r="BV23" s="1">
        <v>0</v>
      </c>
    </row>
    <row r="24" spans="1:74" x14ac:dyDescent="0.2">
      <c r="A24" s="1" t="s">
        <v>27</v>
      </c>
      <c r="B24" s="1" t="s">
        <v>121</v>
      </c>
      <c r="C24" s="1">
        <v>7</v>
      </c>
      <c r="D24" s="1">
        <v>87.91</v>
      </c>
      <c r="E24" s="1">
        <v>83.88</v>
      </c>
      <c r="F24" s="1">
        <v>331.49</v>
      </c>
      <c r="G24" s="1">
        <v>167.76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4.1599999999999998E-2</v>
      </c>
      <c r="Q24" s="1">
        <v>3.7699999999999997E-2</v>
      </c>
      <c r="R24" s="1">
        <v>3.7699999999999997E-2</v>
      </c>
      <c r="S24" s="1">
        <v>3.7699999999999997E-2</v>
      </c>
      <c r="T24" s="1">
        <v>3.7699999999999997E-2</v>
      </c>
      <c r="U24" s="1">
        <v>35563.83</v>
      </c>
      <c r="V24" s="1">
        <v>32257.62</v>
      </c>
      <c r="W24" s="1">
        <v>32263.19</v>
      </c>
      <c r="X24" s="1">
        <v>32268.67</v>
      </c>
      <c r="Y24" s="1">
        <v>48411.7</v>
      </c>
      <c r="Z24" s="1">
        <v>180406.7</v>
      </c>
      <c r="AA24" s="1">
        <v>180765</v>
      </c>
      <c r="AB24" s="1">
        <v>358.3</v>
      </c>
      <c r="AC24" s="1">
        <v>184.02</v>
      </c>
      <c r="AD24" s="1">
        <v>20.64</v>
      </c>
      <c r="AE24" s="1">
        <v>650</v>
      </c>
      <c r="AF24" s="1">
        <v>213.32</v>
      </c>
      <c r="AG24" s="1">
        <v>713.8</v>
      </c>
      <c r="AH24" s="1">
        <v>0.01</v>
      </c>
      <c r="AI24" s="1">
        <v>0</v>
      </c>
      <c r="AJ24" s="1">
        <v>-1.42</v>
      </c>
      <c r="AK24" s="1">
        <v>17878.41</v>
      </c>
      <c r="AL24" s="1">
        <v>13.09</v>
      </c>
      <c r="AM24" s="1">
        <v>17916.75</v>
      </c>
      <c r="AN24" s="1">
        <v>15.03</v>
      </c>
      <c r="AO24" s="1">
        <v>40.28</v>
      </c>
      <c r="AP24" s="1">
        <v>0</v>
      </c>
      <c r="AQ24" s="1">
        <v>0</v>
      </c>
      <c r="AR24" s="1">
        <v>75</v>
      </c>
      <c r="AS24" s="1">
        <v>7.2</v>
      </c>
      <c r="AT24" s="1">
        <v>0</v>
      </c>
      <c r="AU24" s="1">
        <v>14.33</v>
      </c>
      <c r="AV24" s="1">
        <v>0</v>
      </c>
      <c r="AW24" s="1">
        <v>0</v>
      </c>
      <c r="AX24" s="1">
        <v>0</v>
      </c>
      <c r="AY24" s="1">
        <v>0.08</v>
      </c>
      <c r="AZ24" s="1">
        <v>0</v>
      </c>
      <c r="BA24" s="1">
        <v>0.15</v>
      </c>
      <c r="BB24" s="1">
        <v>0.33</v>
      </c>
      <c r="BC24" s="1">
        <v>4.66</v>
      </c>
      <c r="BD24" s="1">
        <v>708.02</v>
      </c>
      <c r="BE24" s="1">
        <v>76.959999999999994</v>
      </c>
      <c r="BF24" s="1">
        <v>383.45</v>
      </c>
      <c r="BG24" s="1">
        <v>27380.959999999999</v>
      </c>
      <c r="BH24" s="1">
        <v>0</v>
      </c>
      <c r="BI24" s="1">
        <v>540</v>
      </c>
      <c r="BJ24" s="1">
        <v>38408.339999999997</v>
      </c>
      <c r="BK24" s="1">
        <v>72.42</v>
      </c>
      <c r="BL24" s="1">
        <v>26.98</v>
      </c>
      <c r="BM24" s="1">
        <v>2</v>
      </c>
      <c r="BN24" s="1">
        <v>1</v>
      </c>
      <c r="BO24" s="1">
        <v>0.46</v>
      </c>
      <c r="BP24" s="1">
        <v>0.62</v>
      </c>
      <c r="BQ24" s="1">
        <v>0</v>
      </c>
      <c r="BR24" s="1">
        <v>0</v>
      </c>
      <c r="BS24" s="1">
        <v>0</v>
      </c>
      <c r="BT24" s="1">
        <v>2275.12</v>
      </c>
      <c r="BU24" s="1">
        <v>574.20000000000005</v>
      </c>
      <c r="BV24" s="1">
        <v>0</v>
      </c>
    </row>
    <row r="25" spans="1:74" x14ac:dyDescent="0.2">
      <c r="A25" s="1" t="s">
        <v>27</v>
      </c>
      <c r="B25" s="1" t="s">
        <v>121</v>
      </c>
      <c r="C25" s="1">
        <v>8</v>
      </c>
      <c r="D25" s="1">
        <v>87.63</v>
      </c>
      <c r="E25" s="1">
        <v>83.62</v>
      </c>
      <c r="F25" s="1">
        <v>330.47</v>
      </c>
      <c r="G25" s="1">
        <v>167.24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4.2200000000000001E-2</v>
      </c>
      <c r="Q25" s="1">
        <v>3.7699999999999997E-2</v>
      </c>
      <c r="R25" s="1">
        <v>3.7699999999999997E-2</v>
      </c>
      <c r="S25" s="1">
        <v>3.7699999999999997E-2</v>
      </c>
      <c r="T25" s="1">
        <v>3.7699999999999997E-2</v>
      </c>
      <c r="U25" s="1">
        <v>36071.550000000003</v>
      </c>
      <c r="V25" s="1">
        <v>32222.11</v>
      </c>
      <c r="W25" s="1">
        <v>32228.53</v>
      </c>
      <c r="X25" s="1">
        <v>32234.82</v>
      </c>
      <c r="Y25" s="1">
        <v>48362.57</v>
      </c>
      <c r="Z25" s="1">
        <v>180765.02</v>
      </c>
      <c r="AA25" s="1">
        <v>181119.59</v>
      </c>
      <c r="AB25" s="1">
        <v>354.58</v>
      </c>
      <c r="AC25" s="1">
        <v>186.45</v>
      </c>
      <c r="AD25" s="1">
        <v>21.86</v>
      </c>
      <c r="AE25" s="1">
        <v>650</v>
      </c>
      <c r="AF25" s="1">
        <v>227.26</v>
      </c>
      <c r="AG25" s="1">
        <v>735.05</v>
      </c>
      <c r="AH25" s="1">
        <v>0.01</v>
      </c>
      <c r="AI25" s="1">
        <v>0</v>
      </c>
      <c r="AJ25" s="1">
        <v>-1.3</v>
      </c>
      <c r="AK25" s="1">
        <v>17916.75</v>
      </c>
      <c r="AL25" s="1">
        <v>15.03</v>
      </c>
      <c r="AM25" s="1">
        <v>17954.82</v>
      </c>
      <c r="AN25" s="1">
        <v>17.309999999999999</v>
      </c>
      <c r="AO25" s="1">
        <v>40.340000000000003</v>
      </c>
      <c r="AP25" s="1">
        <v>0</v>
      </c>
      <c r="AQ25" s="1">
        <v>0</v>
      </c>
      <c r="AR25" s="1">
        <v>75</v>
      </c>
      <c r="AS25" s="1">
        <v>7.38</v>
      </c>
      <c r="AT25" s="1">
        <v>0</v>
      </c>
      <c r="AU25" s="1">
        <v>14.28</v>
      </c>
      <c r="AV25" s="1">
        <v>0</v>
      </c>
      <c r="AW25" s="1">
        <v>0</v>
      </c>
      <c r="AX25" s="1">
        <v>0</v>
      </c>
      <c r="AY25" s="1">
        <v>0.1</v>
      </c>
      <c r="AZ25" s="1">
        <v>0</v>
      </c>
      <c r="BA25" s="1">
        <v>0.16</v>
      </c>
      <c r="BB25" s="1">
        <v>0.35</v>
      </c>
      <c r="BC25" s="1">
        <v>4.8099999999999996</v>
      </c>
      <c r="BD25" s="1">
        <v>707.92</v>
      </c>
      <c r="BE25" s="1">
        <v>76.42</v>
      </c>
      <c r="BF25" s="1">
        <v>378.94</v>
      </c>
      <c r="BG25" s="1">
        <v>27386</v>
      </c>
      <c r="BH25" s="1">
        <v>0</v>
      </c>
      <c r="BI25" s="1">
        <v>540</v>
      </c>
      <c r="BJ25" s="1">
        <v>38408.339999999997</v>
      </c>
      <c r="BK25" s="1">
        <v>72.42</v>
      </c>
      <c r="BL25" s="1">
        <v>26.98</v>
      </c>
      <c r="BM25" s="1">
        <v>2</v>
      </c>
      <c r="BN25" s="1">
        <v>1</v>
      </c>
      <c r="BO25" s="1">
        <v>0.46</v>
      </c>
      <c r="BP25" s="1">
        <v>0.62</v>
      </c>
      <c r="BQ25" s="1">
        <v>0</v>
      </c>
      <c r="BR25" s="1">
        <v>0</v>
      </c>
      <c r="BS25" s="1">
        <v>0</v>
      </c>
      <c r="BT25" s="1">
        <v>2590.37</v>
      </c>
      <c r="BU25" s="1">
        <v>608.19000000000005</v>
      </c>
      <c r="BV25" s="1">
        <v>0</v>
      </c>
    </row>
    <row r="26" spans="1:74" x14ac:dyDescent="0.2">
      <c r="A26" s="1" t="s">
        <v>27</v>
      </c>
      <c r="B26" s="1" t="s">
        <v>121</v>
      </c>
      <c r="C26" s="1">
        <v>9</v>
      </c>
      <c r="D26" s="1">
        <v>88.01</v>
      </c>
      <c r="E26" s="1">
        <v>83.98</v>
      </c>
      <c r="F26" s="1">
        <v>331.88</v>
      </c>
      <c r="G26" s="1">
        <v>167.95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4.2799999999999998E-2</v>
      </c>
      <c r="Q26" s="1">
        <v>3.7600000000000001E-2</v>
      </c>
      <c r="R26" s="1">
        <v>3.7600000000000001E-2</v>
      </c>
      <c r="S26" s="1">
        <v>3.7600000000000001E-2</v>
      </c>
      <c r="T26" s="1">
        <v>3.7699999999999997E-2</v>
      </c>
      <c r="U26" s="1">
        <v>36578.53</v>
      </c>
      <c r="V26" s="1">
        <v>32186.79</v>
      </c>
      <c r="W26" s="1">
        <v>32194.11</v>
      </c>
      <c r="X26" s="1">
        <v>32201.23</v>
      </c>
      <c r="Y26" s="1">
        <v>48313.95</v>
      </c>
      <c r="Z26" s="1">
        <v>181119.61</v>
      </c>
      <c r="AA26" s="1">
        <v>181474.61</v>
      </c>
      <c r="AB26" s="1">
        <v>355</v>
      </c>
      <c r="AC26" s="1">
        <v>190.45</v>
      </c>
      <c r="AD26" s="1">
        <v>22.88</v>
      </c>
      <c r="AE26" s="1">
        <v>650</v>
      </c>
      <c r="AF26" s="1">
        <v>238.69</v>
      </c>
      <c r="AG26" s="1">
        <v>750.99</v>
      </c>
      <c r="AH26" s="1">
        <v>0.01</v>
      </c>
      <c r="AI26" s="1">
        <v>0</v>
      </c>
      <c r="AJ26" s="1">
        <v>-1.18</v>
      </c>
      <c r="AK26" s="1">
        <v>17954.82</v>
      </c>
      <c r="AL26" s="1">
        <v>17.309999999999999</v>
      </c>
      <c r="AM26" s="1">
        <v>17992.66</v>
      </c>
      <c r="AN26" s="1">
        <v>19.79</v>
      </c>
      <c r="AO26" s="1">
        <v>40.33</v>
      </c>
      <c r="AP26" s="1">
        <v>0</v>
      </c>
      <c r="AQ26" s="1">
        <v>0</v>
      </c>
      <c r="AR26" s="1">
        <v>75</v>
      </c>
      <c r="AS26" s="1">
        <v>7.58</v>
      </c>
      <c r="AT26" s="1">
        <v>0</v>
      </c>
      <c r="AU26" s="1">
        <v>14.34</v>
      </c>
      <c r="AV26" s="1">
        <v>0</v>
      </c>
      <c r="AW26" s="1">
        <v>0</v>
      </c>
      <c r="AX26" s="1">
        <v>0</v>
      </c>
      <c r="AY26" s="1">
        <v>0.11</v>
      </c>
      <c r="AZ26" s="1">
        <v>0</v>
      </c>
      <c r="BA26" s="1">
        <v>0.17</v>
      </c>
      <c r="BB26" s="1">
        <v>0.38</v>
      </c>
      <c r="BC26" s="1">
        <v>4.92</v>
      </c>
      <c r="BD26" s="1">
        <v>707.82</v>
      </c>
      <c r="BE26" s="1">
        <v>76.45</v>
      </c>
      <c r="BF26" s="1">
        <v>373.55</v>
      </c>
      <c r="BG26" s="1">
        <v>27361.21</v>
      </c>
      <c r="BH26" s="1">
        <v>0</v>
      </c>
      <c r="BI26" s="1">
        <v>510</v>
      </c>
      <c r="BJ26" s="1">
        <v>38408.339999999997</v>
      </c>
      <c r="BK26" s="1">
        <v>72.42</v>
      </c>
      <c r="BL26" s="1">
        <v>26.98</v>
      </c>
      <c r="BM26" s="1">
        <v>2</v>
      </c>
      <c r="BN26" s="1">
        <v>1</v>
      </c>
      <c r="BO26" s="1">
        <v>0.46</v>
      </c>
      <c r="BP26" s="1">
        <v>0.62</v>
      </c>
      <c r="BQ26" s="1">
        <v>0</v>
      </c>
      <c r="BR26" s="1">
        <v>0</v>
      </c>
      <c r="BS26" s="1">
        <v>0</v>
      </c>
      <c r="BT26" s="1">
        <v>2903.78</v>
      </c>
      <c r="BU26" s="1">
        <v>636.66999999999996</v>
      </c>
      <c r="BV26" s="1">
        <v>0</v>
      </c>
    </row>
    <row r="27" spans="1:74" x14ac:dyDescent="0.2">
      <c r="A27" s="1" t="s">
        <v>27</v>
      </c>
      <c r="B27" s="1" t="s">
        <v>121</v>
      </c>
      <c r="C27" s="1">
        <v>10</v>
      </c>
      <c r="D27" s="1">
        <v>87.72</v>
      </c>
      <c r="E27" s="1">
        <v>83.71</v>
      </c>
      <c r="F27" s="1">
        <v>330.8</v>
      </c>
      <c r="G27" s="1">
        <v>167.41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4.3400000000000001E-2</v>
      </c>
      <c r="Q27" s="1">
        <v>3.7600000000000001E-2</v>
      </c>
      <c r="R27" s="1">
        <v>3.7600000000000001E-2</v>
      </c>
      <c r="S27" s="1">
        <v>3.7600000000000001E-2</v>
      </c>
      <c r="T27" s="1">
        <v>3.7600000000000001E-2</v>
      </c>
      <c r="U27" s="1">
        <v>37085.339999999997</v>
      </c>
      <c r="V27" s="1">
        <v>32151.63</v>
      </c>
      <c r="W27" s="1">
        <v>32159.9</v>
      </c>
      <c r="X27" s="1">
        <v>32167.89</v>
      </c>
      <c r="Y27" s="1">
        <v>48265.81</v>
      </c>
      <c r="Z27" s="1">
        <v>181474.61</v>
      </c>
      <c r="AA27" s="1">
        <v>181830.58</v>
      </c>
      <c r="AB27" s="1">
        <v>355.97</v>
      </c>
      <c r="AC27" s="1">
        <v>193.43</v>
      </c>
      <c r="AD27" s="1">
        <v>23.71</v>
      </c>
      <c r="AE27" s="1">
        <v>650</v>
      </c>
      <c r="AF27" s="1">
        <v>248.14</v>
      </c>
      <c r="AG27" s="1">
        <v>763.22</v>
      </c>
      <c r="AH27" s="1">
        <v>0.01</v>
      </c>
      <c r="AI27" s="1">
        <v>0</v>
      </c>
      <c r="AJ27" s="1">
        <v>-1.05</v>
      </c>
      <c r="AK27" s="1">
        <v>17992.66</v>
      </c>
      <c r="AL27" s="1">
        <v>19.79</v>
      </c>
      <c r="AM27" s="1">
        <v>18030.32</v>
      </c>
      <c r="AN27" s="1">
        <v>22.55</v>
      </c>
      <c r="AO27" s="1">
        <v>40.42</v>
      </c>
      <c r="AP27" s="1">
        <v>0</v>
      </c>
      <c r="AQ27" s="1">
        <v>0</v>
      </c>
      <c r="AR27" s="1">
        <v>75</v>
      </c>
      <c r="AS27" s="1">
        <v>7.73</v>
      </c>
      <c r="AT27" s="1">
        <v>0</v>
      </c>
      <c r="AU27" s="1">
        <v>14.28</v>
      </c>
      <c r="AV27" s="1">
        <v>0</v>
      </c>
      <c r="AW27" s="1">
        <v>0</v>
      </c>
      <c r="AX27" s="1">
        <v>0</v>
      </c>
      <c r="AY27" s="1">
        <v>0.13</v>
      </c>
      <c r="AZ27" s="1">
        <v>0</v>
      </c>
      <c r="BA27" s="1">
        <v>0.18</v>
      </c>
      <c r="BB27" s="1">
        <v>0.4</v>
      </c>
      <c r="BC27" s="1">
        <v>5.0199999999999996</v>
      </c>
      <c r="BD27" s="1">
        <v>707.73</v>
      </c>
      <c r="BE27" s="1">
        <v>75.91</v>
      </c>
      <c r="BF27" s="1">
        <v>370.76</v>
      </c>
      <c r="BG27" s="1">
        <v>27394.69</v>
      </c>
      <c r="BH27" s="1">
        <v>0</v>
      </c>
      <c r="BI27" s="1">
        <v>540</v>
      </c>
      <c r="BJ27" s="1">
        <v>38408.339999999997</v>
      </c>
      <c r="BK27" s="1">
        <v>72.42</v>
      </c>
      <c r="BL27" s="1">
        <v>26.98</v>
      </c>
      <c r="BM27" s="1">
        <v>2</v>
      </c>
      <c r="BN27" s="1">
        <v>1</v>
      </c>
      <c r="BO27" s="1">
        <v>0.46</v>
      </c>
      <c r="BP27" s="1">
        <v>0.62</v>
      </c>
      <c r="BQ27" s="1">
        <v>0</v>
      </c>
      <c r="BR27" s="1">
        <v>0</v>
      </c>
      <c r="BS27" s="1">
        <v>0</v>
      </c>
      <c r="BT27" s="1">
        <v>3212.58</v>
      </c>
      <c r="BU27" s="1">
        <v>659.55</v>
      </c>
      <c r="BV27" s="1">
        <v>0</v>
      </c>
    </row>
    <row r="28" spans="1:74" x14ac:dyDescent="0.2">
      <c r="A28" s="1" t="s">
        <v>27</v>
      </c>
      <c r="B28" s="1" t="s">
        <v>121</v>
      </c>
      <c r="C28" s="1">
        <v>11</v>
      </c>
      <c r="D28" s="1">
        <v>88.09</v>
      </c>
      <c r="E28" s="1">
        <v>84.06</v>
      </c>
      <c r="F28" s="1">
        <v>332.19</v>
      </c>
      <c r="G28" s="1">
        <v>168.11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4.3900000000000002E-2</v>
      </c>
      <c r="Q28" s="1">
        <v>3.7499999999999999E-2</v>
      </c>
      <c r="R28" s="1">
        <v>3.7600000000000001E-2</v>
      </c>
      <c r="S28" s="1">
        <v>3.7600000000000001E-2</v>
      </c>
      <c r="T28" s="1">
        <v>3.7600000000000001E-2</v>
      </c>
      <c r="U28" s="1">
        <v>37595.29</v>
      </c>
      <c r="V28" s="1">
        <v>32116.65</v>
      </c>
      <c r="W28" s="1">
        <v>32125.95</v>
      </c>
      <c r="X28" s="1">
        <v>32134.81</v>
      </c>
      <c r="Y28" s="1">
        <v>48218.14</v>
      </c>
      <c r="Z28" s="1">
        <v>181830.59</v>
      </c>
      <c r="AA28" s="1">
        <v>182190.84</v>
      </c>
      <c r="AB28" s="1">
        <v>360.25</v>
      </c>
      <c r="AC28" s="1">
        <v>197.98</v>
      </c>
      <c r="AD28" s="1">
        <v>24.4</v>
      </c>
      <c r="AE28" s="1">
        <v>650</v>
      </c>
      <c r="AF28" s="1">
        <v>255.87</v>
      </c>
      <c r="AG28" s="1">
        <v>771.76</v>
      </c>
      <c r="AH28" s="1">
        <v>0.01</v>
      </c>
      <c r="AI28" s="1">
        <v>0</v>
      </c>
      <c r="AJ28" s="1">
        <v>-0.93</v>
      </c>
      <c r="AK28" s="1">
        <v>18030.32</v>
      </c>
      <c r="AL28" s="1">
        <v>22.55</v>
      </c>
      <c r="AM28" s="1">
        <v>18067.87</v>
      </c>
      <c r="AN28" s="1">
        <v>25.42</v>
      </c>
      <c r="AO28" s="1">
        <v>40.42</v>
      </c>
      <c r="AP28" s="1">
        <v>0</v>
      </c>
      <c r="AQ28" s="1">
        <v>0</v>
      </c>
      <c r="AR28" s="1">
        <v>75</v>
      </c>
      <c r="AS28" s="1">
        <v>7.91</v>
      </c>
      <c r="AT28" s="1">
        <v>0</v>
      </c>
      <c r="AU28" s="1">
        <v>14.34</v>
      </c>
      <c r="AV28" s="1">
        <v>0</v>
      </c>
      <c r="AW28" s="1">
        <v>0</v>
      </c>
      <c r="AX28" s="1">
        <v>0</v>
      </c>
      <c r="AY28" s="1">
        <v>0.15</v>
      </c>
      <c r="AZ28" s="1">
        <v>0</v>
      </c>
      <c r="BA28" s="1">
        <v>0.19</v>
      </c>
      <c r="BB28" s="1">
        <v>0.41</v>
      </c>
      <c r="BC28" s="1">
        <v>5.08</v>
      </c>
      <c r="BD28" s="1">
        <v>707.63</v>
      </c>
      <c r="BE28" s="1">
        <v>75.94</v>
      </c>
      <c r="BF28" s="1">
        <v>367.39</v>
      </c>
      <c r="BG28" s="1">
        <v>27398.13</v>
      </c>
      <c r="BH28" s="1">
        <v>0</v>
      </c>
      <c r="BI28" s="1">
        <v>540</v>
      </c>
      <c r="BJ28" s="1">
        <v>38408.339999999997</v>
      </c>
      <c r="BK28" s="1">
        <v>72.42</v>
      </c>
      <c r="BL28" s="1">
        <v>26.98</v>
      </c>
      <c r="BM28" s="1">
        <v>2</v>
      </c>
      <c r="BN28" s="1">
        <v>1</v>
      </c>
      <c r="BO28" s="1">
        <v>0.46</v>
      </c>
      <c r="BP28" s="1">
        <v>0.62</v>
      </c>
      <c r="BQ28" s="1">
        <v>0</v>
      </c>
      <c r="BR28" s="1">
        <v>0</v>
      </c>
      <c r="BS28" s="1">
        <v>0</v>
      </c>
      <c r="BT28" s="1">
        <v>3518.95</v>
      </c>
      <c r="BU28" s="1">
        <v>678.9</v>
      </c>
      <c r="BV28" s="1">
        <v>0</v>
      </c>
    </row>
    <row r="29" spans="1:74" x14ac:dyDescent="0.2">
      <c r="A29" s="1" t="s">
        <v>27</v>
      </c>
      <c r="B29" s="1" t="s">
        <v>121</v>
      </c>
      <c r="C29" s="1">
        <v>12</v>
      </c>
      <c r="D29" s="1">
        <v>87.8</v>
      </c>
      <c r="E29" s="1">
        <v>83.77</v>
      </c>
      <c r="F29" s="1">
        <v>331.08</v>
      </c>
      <c r="G29" s="1">
        <v>167.55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4.4499999999999998E-2</v>
      </c>
      <c r="Q29" s="1">
        <v>3.7499999999999999E-2</v>
      </c>
      <c r="R29" s="1">
        <v>3.7499999999999999E-2</v>
      </c>
      <c r="S29" s="1">
        <v>3.7499999999999999E-2</v>
      </c>
      <c r="T29" s="1">
        <v>3.7499999999999999E-2</v>
      </c>
      <c r="U29" s="1">
        <v>38107.519999999997</v>
      </c>
      <c r="V29" s="1">
        <v>32081.88</v>
      </c>
      <c r="W29" s="1">
        <v>32092.26</v>
      </c>
      <c r="X29" s="1">
        <v>32102</v>
      </c>
      <c r="Y29" s="1">
        <v>48170.93</v>
      </c>
      <c r="Z29" s="1">
        <v>182190.84</v>
      </c>
      <c r="AA29" s="1">
        <v>182554.59</v>
      </c>
      <c r="AB29" s="1">
        <v>363.75</v>
      </c>
      <c r="AC29" s="1">
        <v>201.49</v>
      </c>
      <c r="AD29" s="1">
        <v>24.95</v>
      </c>
      <c r="AE29" s="1">
        <v>650</v>
      </c>
      <c r="AF29" s="1">
        <v>262.3</v>
      </c>
      <c r="AG29" s="1">
        <v>778.68</v>
      </c>
      <c r="AH29" s="1">
        <v>0.01</v>
      </c>
      <c r="AI29" s="1">
        <v>0</v>
      </c>
      <c r="AJ29" s="1">
        <v>-0.8</v>
      </c>
      <c r="AK29" s="1">
        <v>18067.87</v>
      </c>
      <c r="AL29" s="1">
        <v>25.42</v>
      </c>
      <c r="AM29" s="1">
        <v>18105.36</v>
      </c>
      <c r="AN29" s="1">
        <v>28.46</v>
      </c>
      <c r="AO29" s="1">
        <v>40.520000000000003</v>
      </c>
      <c r="AP29" s="1">
        <v>0</v>
      </c>
      <c r="AQ29" s="1">
        <v>0</v>
      </c>
      <c r="AR29" s="1">
        <v>75</v>
      </c>
      <c r="AS29" s="1">
        <v>8.0299999999999994</v>
      </c>
      <c r="AT29" s="1">
        <v>0</v>
      </c>
      <c r="AU29" s="1">
        <v>14.28</v>
      </c>
      <c r="AV29" s="1">
        <v>0</v>
      </c>
      <c r="AW29" s="1">
        <v>0</v>
      </c>
      <c r="AX29" s="1">
        <v>0</v>
      </c>
      <c r="AY29" s="1">
        <v>0.16</v>
      </c>
      <c r="AZ29" s="1">
        <v>0</v>
      </c>
      <c r="BA29" s="1">
        <v>0.2</v>
      </c>
      <c r="BB29" s="1">
        <v>0.42</v>
      </c>
      <c r="BC29" s="1">
        <v>5.1100000000000003</v>
      </c>
      <c r="BD29" s="1">
        <v>707.53</v>
      </c>
      <c r="BE29" s="1">
        <v>75.400000000000006</v>
      </c>
      <c r="BF29" s="1">
        <v>361.63</v>
      </c>
      <c r="BG29" s="1">
        <v>27404.33</v>
      </c>
      <c r="BH29" s="1">
        <v>0</v>
      </c>
      <c r="BI29" s="1">
        <v>540</v>
      </c>
      <c r="BJ29" s="1">
        <v>38408.339999999997</v>
      </c>
      <c r="BK29" s="1">
        <v>72.42</v>
      </c>
      <c r="BL29" s="1">
        <v>26.98</v>
      </c>
      <c r="BM29" s="1">
        <v>2</v>
      </c>
      <c r="BN29" s="1">
        <v>1</v>
      </c>
      <c r="BO29" s="1">
        <v>0.46</v>
      </c>
      <c r="BP29" s="1">
        <v>0.62</v>
      </c>
      <c r="BQ29" s="1">
        <v>0</v>
      </c>
      <c r="BR29" s="1">
        <v>0</v>
      </c>
      <c r="BS29" s="1">
        <v>0</v>
      </c>
      <c r="BT29" s="1">
        <v>3820.1</v>
      </c>
      <c r="BU29" s="1">
        <v>694.26</v>
      </c>
      <c r="BV29" s="1">
        <v>0</v>
      </c>
    </row>
    <row r="30" spans="1:74" x14ac:dyDescent="0.2">
      <c r="A30" s="1" t="s">
        <v>27</v>
      </c>
      <c r="B30" s="1" t="s">
        <v>121</v>
      </c>
      <c r="C30" s="1">
        <v>13</v>
      </c>
      <c r="D30" s="1">
        <v>88.16</v>
      </c>
      <c r="E30" s="1">
        <v>84.12</v>
      </c>
      <c r="F30" s="1">
        <v>332.45</v>
      </c>
      <c r="G30" s="1">
        <v>168.24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4.5100000000000001E-2</v>
      </c>
      <c r="Q30" s="1">
        <v>3.7499999999999999E-2</v>
      </c>
      <c r="R30" s="1">
        <v>3.7499999999999999E-2</v>
      </c>
      <c r="S30" s="1">
        <v>3.7499999999999999E-2</v>
      </c>
      <c r="T30" s="1">
        <v>3.7499999999999999E-2</v>
      </c>
      <c r="U30" s="1">
        <v>38586.629999999997</v>
      </c>
      <c r="V30" s="1">
        <v>32050.05</v>
      </c>
      <c r="W30" s="1">
        <v>32059.85</v>
      </c>
      <c r="X30" s="1">
        <v>32070.11</v>
      </c>
      <c r="Y30" s="1">
        <v>48124.77</v>
      </c>
      <c r="Z30" s="1">
        <v>182554.59</v>
      </c>
      <c r="AA30" s="1">
        <v>182891.41</v>
      </c>
      <c r="AB30" s="1">
        <v>336.81</v>
      </c>
      <c r="AC30" s="1">
        <v>206.55</v>
      </c>
      <c r="AD30" s="1">
        <v>25.43</v>
      </c>
      <c r="AE30" s="1">
        <v>650</v>
      </c>
      <c r="AF30" s="1">
        <v>267.54000000000002</v>
      </c>
      <c r="AG30" s="1">
        <v>816.02</v>
      </c>
      <c r="AH30" s="1">
        <v>0.02</v>
      </c>
      <c r="AI30" s="1">
        <v>0</v>
      </c>
      <c r="AJ30" s="1">
        <v>-0.72</v>
      </c>
      <c r="AK30" s="1">
        <v>18105.36</v>
      </c>
      <c r="AL30" s="1">
        <v>28.46</v>
      </c>
      <c r="AM30" s="1">
        <v>18143.32</v>
      </c>
      <c r="AN30" s="1">
        <v>79.98</v>
      </c>
      <c r="AO30" s="1">
        <v>89.49</v>
      </c>
      <c r="AP30" s="1">
        <v>0</v>
      </c>
      <c r="AQ30" s="1">
        <v>0</v>
      </c>
      <c r="AR30" s="1">
        <v>187.5</v>
      </c>
      <c r="AS30" s="1">
        <v>8.19</v>
      </c>
      <c r="AT30" s="1">
        <v>0</v>
      </c>
      <c r="AU30" s="1">
        <v>14.34</v>
      </c>
      <c r="AV30" s="1">
        <v>0.1</v>
      </c>
      <c r="AW30" s="1">
        <v>0</v>
      </c>
      <c r="AX30" s="1">
        <v>0</v>
      </c>
      <c r="AY30" s="1">
        <v>13.82</v>
      </c>
      <c r="AZ30" s="1">
        <v>0.05</v>
      </c>
      <c r="BA30" s="1">
        <v>0.1</v>
      </c>
      <c r="BB30" s="1">
        <v>12.8</v>
      </c>
      <c r="BC30" s="1">
        <v>7.41</v>
      </c>
      <c r="BD30" s="1">
        <v>707.44</v>
      </c>
      <c r="BE30" s="1">
        <v>75.42</v>
      </c>
      <c r="BF30" s="1">
        <v>266.25</v>
      </c>
      <c r="BG30" s="1">
        <v>26957.41</v>
      </c>
      <c r="BH30" s="1">
        <v>0</v>
      </c>
      <c r="BI30" s="1">
        <v>0</v>
      </c>
      <c r="BJ30" s="1">
        <v>38408.339999999997</v>
      </c>
      <c r="BK30" s="1">
        <v>72.42</v>
      </c>
      <c r="BL30" s="1">
        <v>26.98</v>
      </c>
      <c r="BM30" s="1">
        <v>2</v>
      </c>
      <c r="BN30" s="1">
        <v>1</v>
      </c>
      <c r="BO30" s="1">
        <v>0.46</v>
      </c>
      <c r="BP30" s="1">
        <v>0.62</v>
      </c>
      <c r="BQ30" s="1">
        <v>0</v>
      </c>
      <c r="BR30" s="1">
        <v>0</v>
      </c>
      <c r="BS30" s="1">
        <v>0</v>
      </c>
      <c r="BT30" s="1">
        <v>4118.29</v>
      </c>
      <c r="BU30" s="1">
        <v>707.44</v>
      </c>
      <c r="BV30" s="1">
        <v>0</v>
      </c>
    </row>
    <row r="31" spans="1:74" x14ac:dyDescent="0.2">
      <c r="A31" s="1" t="s">
        <v>27</v>
      </c>
      <c r="B31" s="1" t="s">
        <v>121</v>
      </c>
      <c r="C31" s="1">
        <v>14</v>
      </c>
      <c r="D31" s="1">
        <v>87.85</v>
      </c>
      <c r="E31" s="1">
        <v>83.83</v>
      </c>
      <c r="F31" s="1">
        <v>331.29</v>
      </c>
      <c r="G31" s="1">
        <v>167.66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4.5699999999999998E-2</v>
      </c>
      <c r="Q31" s="1">
        <v>3.7400000000000003E-2</v>
      </c>
      <c r="R31" s="1">
        <v>3.7400000000000003E-2</v>
      </c>
      <c r="S31" s="1">
        <v>3.7499999999999999E-2</v>
      </c>
      <c r="T31" s="1">
        <v>3.7499999999999999E-2</v>
      </c>
      <c r="U31" s="1">
        <v>39084.839999999997</v>
      </c>
      <c r="V31" s="1">
        <v>32013.69</v>
      </c>
      <c r="W31" s="1">
        <v>32025.65</v>
      </c>
      <c r="X31" s="1">
        <v>32037.58</v>
      </c>
      <c r="Y31" s="1">
        <v>48078.45</v>
      </c>
      <c r="Z31" s="1">
        <v>182891.39</v>
      </c>
      <c r="AA31" s="1">
        <v>183240.22</v>
      </c>
      <c r="AB31" s="1">
        <v>348.83</v>
      </c>
      <c r="AC31" s="1">
        <v>210.56</v>
      </c>
      <c r="AD31" s="1">
        <v>25.8</v>
      </c>
      <c r="AE31" s="1">
        <v>650</v>
      </c>
      <c r="AF31" s="1">
        <v>271.91000000000003</v>
      </c>
      <c r="AG31" s="1">
        <v>813.17</v>
      </c>
      <c r="AH31" s="1">
        <v>0.01</v>
      </c>
      <c r="AI31" s="1">
        <v>0</v>
      </c>
      <c r="AJ31" s="1">
        <v>-0.65</v>
      </c>
      <c r="AK31" s="1">
        <v>18143.32</v>
      </c>
      <c r="AL31" s="1">
        <v>79.98</v>
      </c>
      <c r="AM31" s="1">
        <v>18181.18</v>
      </c>
      <c r="AN31" s="1">
        <v>109.09</v>
      </c>
      <c r="AO31" s="1">
        <v>66.959999999999994</v>
      </c>
      <c r="AP31" s="1">
        <v>0</v>
      </c>
      <c r="AQ31" s="1">
        <v>0</v>
      </c>
      <c r="AR31" s="1">
        <v>187.5</v>
      </c>
      <c r="AS31" s="1">
        <v>8.3000000000000007</v>
      </c>
      <c r="AT31" s="1">
        <v>0</v>
      </c>
      <c r="AU31" s="1">
        <v>14.28</v>
      </c>
      <c r="AV31" s="1">
        <v>0.17</v>
      </c>
      <c r="AW31" s="1">
        <v>0</v>
      </c>
      <c r="AX31" s="1">
        <v>0</v>
      </c>
      <c r="AY31" s="1">
        <v>32.520000000000003</v>
      </c>
      <c r="AZ31" s="1">
        <v>0.15</v>
      </c>
      <c r="BA31" s="1">
        <v>0.43</v>
      </c>
      <c r="BB31" s="1">
        <v>16.25</v>
      </c>
      <c r="BC31" s="1">
        <v>9.94</v>
      </c>
      <c r="BD31" s="1">
        <v>707.35</v>
      </c>
      <c r="BE31" s="1">
        <v>74.88</v>
      </c>
      <c r="BF31" s="1">
        <v>355.03</v>
      </c>
      <c r="BG31" s="1">
        <v>27411.61</v>
      </c>
      <c r="BH31" s="1">
        <v>0</v>
      </c>
      <c r="BI31" s="1">
        <v>540</v>
      </c>
      <c r="BJ31" s="1">
        <v>38408.339999999997</v>
      </c>
      <c r="BK31" s="1">
        <v>72.42</v>
      </c>
      <c r="BL31" s="1">
        <v>26.98</v>
      </c>
      <c r="BM31" s="1">
        <v>2</v>
      </c>
      <c r="BN31" s="1">
        <v>1</v>
      </c>
      <c r="BO31" s="1">
        <v>0.45</v>
      </c>
      <c r="BP31" s="1">
        <v>0.62</v>
      </c>
      <c r="BQ31" s="1">
        <v>0</v>
      </c>
      <c r="BR31" s="1">
        <v>0</v>
      </c>
      <c r="BS31" s="1">
        <v>0</v>
      </c>
      <c r="BT31" s="1">
        <v>4410.71</v>
      </c>
      <c r="BU31" s="1">
        <v>717.72</v>
      </c>
      <c r="BV31" s="1">
        <v>0</v>
      </c>
    </row>
    <row r="32" spans="1:74" x14ac:dyDescent="0.2">
      <c r="A32" s="1" t="s">
        <v>27</v>
      </c>
      <c r="B32" s="1" t="s">
        <v>121</v>
      </c>
      <c r="C32" s="1">
        <v>15</v>
      </c>
      <c r="D32" s="1">
        <v>88.21</v>
      </c>
      <c r="E32" s="1">
        <v>84.17</v>
      </c>
      <c r="F32" s="1">
        <v>332.63</v>
      </c>
      <c r="G32" s="1">
        <v>168.34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4.6300000000000001E-2</v>
      </c>
      <c r="Q32" s="1">
        <v>3.7400000000000003E-2</v>
      </c>
      <c r="R32" s="1">
        <v>3.7400000000000003E-2</v>
      </c>
      <c r="S32" s="1">
        <v>3.7400000000000003E-2</v>
      </c>
      <c r="T32" s="1">
        <v>3.7400000000000003E-2</v>
      </c>
      <c r="U32" s="1">
        <v>39584.71</v>
      </c>
      <c r="V32" s="1">
        <v>31977.759999999998</v>
      </c>
      <c r="W32" s="1">
        <v>31991.8</v>
      </c>
      <c r="X32" s="1">
        <v>32005.38</v>
      </c>
      <c r="Y32" s="1">
        <v>48032.56</v>
      </c>
      <c r="Z32" s="1">
        <v>183240.22</v>
      </c>
      <c r="AA32" s="1">
        <v>183592.22</v>
      </c>
      <c r="AB32" s="1">
        <v>352</v>
      </c>
      <c r="AC32" s="1">
        <v>216.11</v>
      </c>
      <c r="AD32" s="1">
        <v>26.12</v>
      </c>
      <c r="AE32" s="1">
        <v>650</v>
      </c>
      <c r="AF32" s="1">
        <v>275.47000000000003</v>
      </c>
      <c r="AG32" s="1">
        <v>819.51</v>
      </c>
      <c r="AH32" s="1">
        <v>0.01</v>
      </c>
      <c r="AI32" s="1">
        <v>0</v>
      </c>
      <c r="AJ32" s="1">
        <v>-0.65</v>
      </c>
      <c r="AK32" s="1">
        <v>18181.18</v>
      </c>
      <c r="AL32" s="1">
        <v>109.09</v>
      </c>
      <c r="AM32" s="1">
        <v>18218.82</v>
      </c>
      <c r="AN32" s="1">
        <v>132.11000000000001</v>
      </c>
      <c r="AO32" s="1">
        <v>60.67</v>
      </c>
      <c r="AP32" s="1">
        <v>0</v>
      </c>
      <c r="AQ32" s="1">
        <v>0</v>
      </c>
      <c r="AR32" s="1">
        <v>187.5</v>
      </c>
      <c r="AS32" s="1">
        <v>8.4499999999999993</v>
      </c>
      <c r="AT32" s="1">
        <v>0</v>
      </c>
      <c r="AU32" s="1">
        <v>14.34</v>
      </c>
      <c r="AV32" s="1">
        <v>0.23</v>
      </c>
      <c r="AW32" s="1">
        <v>0</v>
      </c>
      <c r="AX32" s="1">
        <v>0</v>
      </c>
      <c r="AY32" s="1">
        <v>37.89</v>
      </c>
      <c r="AZ32" s="1">
        <v>0.18</v>
      </c>
      <c r="BA32" s="1">
        <v>0.51</v>
      </c>
      <c r="BB32" s="1">
        <v>17.09</v>
      </c>
      <c r="BC32" s="1">
        <v>9.94</v>
      </c>
      <c r="BD32" s="1">
        <v>707.26</v>
      </c>
      <c r="BE32" s="1">
        <v>74.91</v>
      </c>
      <c r="BF32" s="1">
        <v>353.76</v>
      </c>
      <c r="BG32" s="1">
        <v>27412.85</v>
      </c>
      <c r="BH32" s="1">
        <v>0</v>
      </c>
      <c r="BI32" s="1">
        <v>540</v>
      </c>
      <c r="BJ32" s="1">
        <v>38408.339999999997</v>
      </c>
      <c r="BK32" s="1">
        <v>72.42</v>
      </c>
      <c r="BL32" s="1">
        <v>26.98</v>
      </c>
      <c r="BM32" s="1">
        <v>2</v>
      </c>
      <c r="BN32" s="1">
        <v>1</v>
      </c>
      <c r="BO32" s="1">
        <v>0.45</v>
      </c>
      <c r="BP32" s="1">
        <v>0.62</v>
      </c>
      <c r="BQ32" s="1">
        <v>0</v>
      </c>
      <c r="BR32" s="1">
        <v>0</v>
      </c>
      <c r="BS32" s="1">
        <v>0</v>
      </c>
      <c r="BT32" s="1">
        <v>4699.62</v>
      </c>
      <c r="BU32" s="1">
        <v>726.72</v>
      </c>
      <c r="BV32" s="1">
        <v>0</v>
      </c>
    </row>
    <row r="33" spans="1:74" x14ac:dyDescent="0.2">
      <c r="A33" s="1" t="s">
        <v>27</v>
      </c>
      <c r="B33" s="1" t="s">
        <v>121</v>
      </c>
      <c r="C33" s="1">
        <v>16</v>
      </c>
      <c r="D33" s="1">
        <v>87.89</v>
      </c>
      <c r="E33" s="1">
        <v>83.86</v>
      </c>
      <c r="F33" s="1">
        <v>331.43</v>
      </c>
      <c r="G33" s="1">
        <v>167.73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4.6899999999999997E-2</v>
      </c>
      <c r="Q33" s="1">
        <v>3.73E-2</v>
      </c>
      <c r="R33" s="1">
        <v>3.7400000000000003E-2</v>
      </c>
      <c r="S33" s="1">
        <v>3.7400000000000003E-2</v>
      </c>
      <c r="T33" s="1">
        <v>3.7400000000000003E-2</v>
      </c>
      <c r="U33" s="1">
        <v>40083.46</v>
      </c>
      <c r="V33" s="1">
        <v>31942.21</v>
      </c>
      <c r="W33" s="1">
        <v>31958.31</v>
      </c>
      <c r="X33" s="1">
        <v>31973.48</v>
      </c>
      <c r="Y33" s="1">
        <v>47987.08</v>
      </c>
      <c r="Z33" s="1">
        <v>183592.2</v>
      </c>
      <c r="AA33" s="1">
        <v>183944.55</v>
      </c>
      <c r="AB33" s="1">
        <v>352.34</v>
      </c>
      <c r="AC33" s="1">
        <v>220.57</v>
      </c>
      <c r="AD33" s="1">
        <v>26.37</v>
      </c>
      <c r="AE33" s="1">
        <v>650</v>
      </c>
      <c r="AF33" s="1">
        <v>278.45999999999998</v>
      </c>
      <c r="AG33" s="1">
        <v>826.88</v>
      </c>
      <c r="AH33" s="1">
        <v>0.01</v>
      </c>
      <c r="AI33" s="1">
        <v>0</v>
      </c>
      <c r="AJ33" s="1">
        <v>-0.65</v>
      </c>
      <c r="AK33" s="1">
        <v>18218.82</v>
      </c>
      <c r="AL33" s="1">
        <v>132.11000000000001</v>
      </c>
      <c r="AM33" s="1">
        <v>18256.22</v>
      </c>
      <c r="AN33" s="1">
        <v>152.08000000000001</v>
      </c>
      <c r="AO33" s="1">
        <v>57.37</v>
      </c>
      <c r="AP33" s="1">
        <v>0</v>
      </c>
      <c r="AQ33" s="1">
        <v>0</v>
      </c>
      <c r="AR33" s="1">
        <v>187.5</v>
      </c>
      <c r="AS33" s="1">
        <v>8.56</v>
      </c>
      <c r="AT33" s="1">
        <v>0</v>
      </c>
      <c r="AU33" s="1">
        <v>14.28</v>
      </c>
      <c r="AV33" s="1">
        <v>0.28000000000000003</v>
      </c>
      <c r="AW33" s="1">
        <v>0</v>
      </c>
      <c r="AX33" s="1">
        <v>0</v>
      </c>
      <c r="AY33" s="1">
        <v>40.98</v>
      </c>
      <c r="AZ33" s="1">
        <v>0.2</v>
      </c>
      <c r="BA33" s="1">
        <v>0.56000000000000005</v>
      </c>
      <c r="BB33" s="1">
        <v>17.329999999999998</v>
      </c>
      <c r="BC33" s="1">
        <v>9.94</v>
      </c>
      <c r="BD33" s="1">
        <v>707.17</v>
      </c>
      <c r="BE33" s="1">
        <v>74.37</v>
      </c>
      <c r="BF33" s="1">
        <v>352.51</v>
      </c>
      <c r="BG33" s="1">
        <v>27414.639999999999</v>
      </c>
      <c r="BH33" s="1">
        <v>0</v>
      </c>
      <c r="BI33" s="1">
        <v>540</v>
      </c>
      <c r="BJ33" s="1">
        <v>38408.339999999997</v>
      </c>
      <c r="BK33" s="1">
        <v>72.42</v>
      </c>
      <c r="BL33" s="1">
        <v>26.98</v>
      </c>
      <c r="BM33" s="1">
        <v>2</v>
      </c>
      <c r="BN33" s="1">
        <v>1</v>
      </c>
      <c r="BO33" s="1">
        <v>0.45</v>
      </c>
      <c r="BP33" s="1">
        <v>0.62</v>
      </c>
      <c r="BQ33" s="1">
        <v>0</v>
      </c>
      <c r="BR33" s="1">
        <v>0</v>
      </c>
      <c r="BS33" s="1">
        <v>0</v>
      </c>
      <c r="BT33" s="1">
        <v>4982.2299999999996</v>
      </c>
      <c r="BU33" s="1">
        <v>733.57</v>
      </c>
      <c r="BV33" s="1">
        <v>0</v>
      </c>
    </row>
    <row r="34" spans="1:74" x14ac:dyDescent="0.2">
      <c r="A34" s="1" t="s">
        <v>27</v>
      </c>
      <c r="B34" s="1" t="s">
        <v>121</v>
      </c>
      <c r="C34" s="1">
        <v>17</v>
      </c>
      <c r="D34" s="1">
        <v>88.24</v>
      </c>
      <c r="E34" s="1">
        <v>84.2</v>
      </c>
      <c r="F34" s="1">
        <v>332.76</v>
      </c>
      <c r="G34" s="1">
        <v>168.4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4.7399999999999998E-2</v>
      </c>
      <c r="Q34" s="1">
        <v>3.73E-2</v>
      </c>
      <c r="R34" s="1">
        <v>3.73E-2</v>
      </c>
      <c r="S34" s="1">
        <v>3.73E-2</v>
      </c>
      <c r="T34" s="1">
        <v>3.7400000000000003E-2</v>
      </c>
      <c r="U34" s="1">
        <v>40582.050000000003</v>
      </c>
      <c r="V34" s="1">
        <v>31907.040000000001</v>
      </c>
      <c r="W34" s="1">
        <v>31925.17</v>
      </c>
      <c r="X34" s="1">
        <v>31941.88</v>
      </c>
      <c r="Y34" s="1">
        <v>47941.98</v>
      </c>
      <c r="Z34" s="1">
        <v>183944.56</v>
      </c>
      <c r="AA34" s="1">
        <v>184298.13</v>
      </c>
      <c r="AB34" s="1">
        <v>353.56</v>
      </c>
      <c r="AC34" s="1">
        <v>226.58</v>
      </c>
      <c r="AD34" s="1">
        <v>26.59</v>
      </c>
      <c r="AE34" s="1">
        <v>650</v>
      </c>
      <c r="AF34" s="1">
        <v>280.88</v>
      </c>
      <c r="AG34" s="1">
        <v>834.35</v>
      </c>
      <c r="AH34" s="1">
        <v>0.01</v>
      </c>
      <c r="AI34" s="1">
        <v>0</v>
      </c>
      <c r="AJ34" s="1">
        <v>-0.65</v>
      </c>
      <c r="AK34" s="1">
        <v>18256.22</v>
      </c>
      <c r="AL34" s="1">
        <v>152.08000000000001</v>
      </c>
      <c r="AM34" s="1">
        <v>18293.419999999998</v>
      </c>
      <c r="AN34" s="1">
        <v>169.57</v>
      </c>
      <c r="AO34" s="1">
        <v>54.7</v>
      </c>
      <c r="AP34" s="1">
        <v>0</v>
      </c>
      <c r="AQ34" s="1">
        <v>0</v>
      </c>
      <c r="AR34" s="1">
        <v>187.5</v>
      </c>
      <c r="AS34" s="1">
        <v>8.7100000000000009</v>
      </c>
      <c r="AT34" s="1">
        <v>0</v>
      </c>
      <c r="AU34" s="1">
        <v>14.33</v>
      </c>
      <c r="AV34" s="1">
        <v>0.32</v>
      </c>
      <c r="AW34" s="1">
        <v>0</v>
      </c>
      <c r="AX34" s="1">
        <v>0</v>
      </c>
      <c r="AY34" s="1">
        <v>43.52</v>
      </c>
      <c r="AZ34" s="1">
        <v>0.21</v>
      </c>
      <c r="BA34" s="1">
        <v>0.6</v>
      </c>
      <c r="BB34" s="1">
        <v>17.45</v>
      </c>
      <c r="BC34" s="1">
        <v>9.94</v>
      </c>
      <c r="BD34" s="1">
        <v>707.08</v>
      </c>
      <c r="BE34" s="1">
        <v>74.39</v>
      </c>
      <c r="BF34" s="1">
        <v>350.72</v>
      </c>
      <c r="BG34" s="1">
        <v>27416.400000000001</v>
      </c>
      <c r="BH34" s="1">
        <v>0</v>
      </c>
      <c r="BI34" s="1">
        <v>540</v>
      </c>
      <c r="BJ34" s="1">
        <v>38408.339999999997</v>
      </c>
      <c r="BK34" s="1">
        <v>72.42</v>
      </c>
      <c r="BL34" s="1">
        <v>26.98</v>
      </c>
      <c r="BM34" s="1">
        <v>2</v>
      </c>
      <c r="BN34" s="1">
        <v>1</v>
      </c>
      <c r="BO34" s="1">
        <v>0.45</v>
      </c>
      <c r="BP34" s="1">
        <v>0.62</v>
      </c>
      <c r="BQ34" s="1">
        <v>0</v>
      </c>
      <c r="BR34" s="1">
        <v>0</v>
      </c>
      <c r="BS34" s="1">
        <v>0</v>
      </c>
      <c r="BT34" s="1">
        <v>5260.86</v>
      </c>
      <c r="BU34" s="1">
        <v>739.73</v>
      </c>
      <c r="BV34" s="1">
        <v>0</v>
      </c>
    </row>
    <row r="35" spans="1:74" x14ac:dyDescent="0.2">
      <c r="A35" s="1" t="s">
        <v>27</v>
      </c>
      <c r="B35" s="1" t="s">
        <v>121</v>
      </c>
      <c r="C35" s="1">
        <v>18</v>
      </c>
      <c r="D35" s="1">
        <v>88.59</v>
      </c>
      <c r="E35" s="1">
        <v>84.53</v>
      </c>
      <c r="F35" s="1">
        <v>334.07</v>
      </c>
      <c r="G35" s="1">
        <v>169.07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4.8000000000000001E-2</v>
      </c>
      <c r="Q35" s="1">
        <v>3.73E-2</v>
      </c>
      <c r="R35" s="1">
        <v>3.73E-2</v>
      </c>
      <c r="S35" s="1">
        <v>3.73E-2</v>
      </c>
      <c r="T35" s="1">
        <v>3.73E-2</v>
      </c>
      <c r="U35" s="1">
        <v>41080.07</v>
      </c>
      <c r="V35" s="1">
        <v>31872.21</v>
      </c>
      <c r="W35" s="1">
        <v>31892.33</v>
      </c>
      <c r="X35" s="1">
        <v>31910.55</v>
      </c>
      <c r="Y35" s="1">
        <v>47897.27</v>
      </c>
      <c r="Z35" s="1">
        <v>184298.14</v>
      </c>
      <c r="AA35" s="1">
        <v>184652.44</v>
      </c>
      <c r="AB35" s="1">
        <v>354.3</v>
      </c>
      <c r="AC35" s="1">
        <v>232.81</v>
      </c>
      <c r="AD35" s="1">
        <v>26.79</v>
      </c>
      <c r="AE35" s="1">
        <v>650</v>
      </c>
      <c r="AF35" s="1">
        <v>283.07</v>
      </c>
      <c r="AG35" s="1">
        <v>842.25</v>
      </c>
      <c r="AH35" s="1">
        <v>0.01</v>
      </c>
      <c r="AI35" s="1">
        <v>0</v>
      </c>
      <c r="AJ35" s="1">
        <v>-0.65</v>
      </c>
      <c r="AK35" s="1">
        <v>18293.419999999998</v>
      </c>
      <c r="AL35" s="1">
        <v>169.57</v>
      </c>
      <c r="AM35" s="1">
        <v>18330.43</v>
      </c>
      <c r="AN35" s="1">
        <v>184.87</v>
      </c>
      <c r="AO35" s="1">
        <v>52.31</v>
      </c>
      <c r="AP35" s="1">
        <v>0</v>
      </c>
      <c r="AQ35" s="1">
        <v>0</v>
      </c>
      <c r="AR35" s="1">
        <v>187.5</v>
      </c>
      <c r="AS35" s="1">
        <v>8.85</v>
      </c>
      <c r="AT35" s="1">
        <v>0</v>
      </c>
      <c r="AU35" s="1">
        <v>14.38</v>
      </c>
      <c r="AV35" s="1">
        <v>0.34</v>
      </c>
      <c r="AW35" s="1">
        <v>0</v>
      </c>
      <c r="AX35" s="1">
        <v>0</v>
      </c>
      <c r="AY35" s="1">
        <v>45.84</v>
      </c>
      <c r="AZ35" s="1">
        <v>0.22</v>
      </c>
      <c r="BA35" s="1">
        <v>0.63</v>
      </c>
      <c r="BB35" s="1">
        <v>17.510000000000002</v>
      </c>
      <c r="BC35" s="1">
        <v>9.94</v>
      </c>
      <c r="BD35" s="1">
        <v>707</v>
      </c>
      <c r="BE35" s="1">
        <v>74.42</v>
      </c>
      <c r="BF35" s="1">
        <v>348.78</v>
      </c>
      <c r="BG35" s="1">
        <v>27418.3</v>
      </c>
      <c r="BH35" s="1">
        <v>0</v>
      </c>
      <c r="BI35" s="1">
        <v>540</v>
      </c>
      <c r="BJ35" s="1">
        <v>38408.339999999997</v>
      </c>
      <c r="BK35" s="1">
        <v>72.42</v>
      </c>
      <c r="BL35" s="1">
        <v>26.98</v>
      </c>
      <c r="BM35" s="1">
        <v>2</v>
      </c>
      <c r="BN35" s="1">
        <v>1</v>
      </c>
      <c r="BO35" s="1">
        <v>0.45</v>
      </c>
      <c r="BP35" s="1">
        <v>0.62</v>
      </c>
      <c r="BQ35" s="1">
        <v>0</v>
      </c>
      <c r="BR35" s="1">
        <v>0</v>
      </c>
      <c r="BS35" s="1">
        <v>0</v>
      </c>
      <c r="BT35" s="1">
        <v>5535.24</v>
      </c>
      <c r="BU35" s="1">
        <v>745.33</v>
      </c>
      <c r="BV35" s="1">
        <v>0</v>
      </c>
    </row>
    <row r="36" spans="1:74" x14ac:dyDescent="0.2">
      <c r="A36" s="1" t="s">
        <v>27</v>
      </c>
      <c r="B36" s="1" t="s">
        <v>121</v>
      </c>
      <c r="C36" s="1">
        <v>19</v>
      </c>
      <c r="D36" s="1">
        <v>88.26</v>
      </c>
      <c r="E36" s="1">
        <v>84.21</v>
      </c>
      <c r="F36" s="1">
        <v>332.82</v>
      </c>
      <c r="G36" s="1">
        <v>168.43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4.8599999999999997E-2</v>
      </c>
      <c r="Q36" s="1">
        <v>3.7199999999999997E-2</v>
      </c>
      <c r="R36" s="1">
        <v>3.7199999999999997E-2</v>
      </c>
      <c r="S36" s="1">
        <v>3.73E-2</v>
      </c>
      <c r="T36" s="1">
        <v>3.73E-2</v>
      </c>
      <c r="U36" s="1">
        <v>41576</v>
      </c>
      <c r="V36" s="1">
        <v>31837.72</v>
      </c>
      <c r="W36" s="1">
        <v>31859.8</v>
      </c>
      <c r="X36" s="1">
        <v>31879.5</v>
      </c>
      <c r="Y36" s="1">
        <v>47852.91</v>
      </c>
      <c r="Z36" s="1">
        <v>184652.42</v>
      </c>
      <c r="AA36" s="1">
        <v>185005.92</v>
      </c>
      <c r="AB36" s="1">
        <v>353.5</v>
      </c>
      <c r="AC36" s="1">
        <v>237.91</v>
      </c>
      <c r="AD36" s="1">
        <v>26.94</v>
      </c>
      <c r="AE36" s="1">
        <v>650</v>
      </c>
      <c r="AF36" s="1">
        <v>284.92</v>
      </c>
      <c r="AG36" s="1">
        <v>850.16</v>
      </c>
      <c r="AH36" s="1">
        <v>0.01</v>
      </c>
      <c r="AI36" s="1">
        <v>0</v>
      </c>
      <c r="AJ36" s="1">
        <v>-0.65</v>
      </c>
      <c r="AK36" s="1">
        <v>18330.43</v>
      </c>
      <c r="AL36" s="1">
        <v>184.87</v>
      </c>
      <c r="AM36" s="1">
        <v>18367.22</v>
      </c>
      <c r="AN36" s="1">
        <v>198.25</v>
      </c>
      <c r="AO36" s="1">
        <v>50.16</v>
      </c>
      <c r="AP36" s="1">
        <v>0</v>
      </c>
      <c r="AQ36" s="1">
        <v>0</v>
      </c>
      <c r="AR36" s="1">
        <v>187.5</v>
      </c>
      <c r="AS36" s="1">
        <v>8.9600000000000009</v>
      </c>
      <c r="AT36" s="1">
        <v>0</v>
      </c>
      <c r="AU36" s="1">
        <v>14.32</v>
      </c>
      <c r="AV36" s="1">
        <v>0.36</v>
      </c>
      <c r="AW36" s="1">
        <v>0</v>
      </c>
      <c r="AX36" s="1">
        <v>0</v>
      </c>
      <c r="AY36" s="1">
        <v>48.04</v>
      </c>
      <c r="AZ36" s="1">
        <v>0.23</v>
      </c>
      <c r="BA36" s="1">
        <v>0.66</v>
      </c>
      <c r="BB36" s="1">
        <v>17.55</v>
      </c>
      <c r="BC36" s="1">
        <v>9.94</v>
      </c>
      <c r="BD36" s="1">
        <v>706.91</v>
      </c>
      <c r="BE36" s="1">
        <v>73.88</v>
      </c>
      <c r="BF36" s="1">
        <v>347.2</v>
      </c>
      <c r="BG36" s="1">
        <v>27420.43</v>
      </c>
      <c r="BH36" s="1">
        <v>0</v>
      </c>
      <c r="BI36" s="1">
        <v>540</v>
      </c>
      <c r="BJ36" s="1">
        <v>38408.339999999997</v>
      </c>
      <c r="BK36" s="1">
        <v>72.42</v>
      </c>
      <c r="BL36" s="1">
        <v>26.98</v>
      </c>
      <c r="BM36" s="1">
        <v>2</v>
      </c>
      <c r="BN36" s="1">
        <v>1</v>
      </c>
      <c r="BO36" s="1">
        <v>0.45</v>
      </c>
      <c r="BP36" s="1">
        <v>0.62</v>
      </c>
      <c r="BQ36" s="1">
        <v>0</v>
      </c>
      <c r="BR36" s="1">
        <v>0</v>
      </c>
      <c r="BS36" s="1">
        <v>0</v>
      </c>
      <c r="BT36" s="1">
        <v>5802.62</v>
      </c>
      <c r="BU36" s="1">
        <v>749.36</v>
      </c>
      <c r="BV36" s="1">
        <v>0</v>
      </c>
    </row>
    <row r="37" spans="1:74" x14ac:dyDescent="0.2">
      <c r="A37" s="1" t="s">
        <v>27</v>
      </c>
      <c r="B37" s="1" t="s">
        <v>121</v>
      </c>
      <c r="C37" s="1">
        <v>20</v>
      </c>
      <c r="D37" s="1">
        <v>88.6</v>
      </c>
      <c r="E37" s="1">
        <v>84.54</v>
      </c>
      <c r="F37" s="1">
        <v>334.12</v>
      </c>
      <c r="G37" s="1">
        <v>169.09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4.9200000000000001E-2</v>
      </c>
      <c r="Q37" s="1">
        <v>3.7199999999999997E-2</v>
      </c>
      <c r="R37" s="1">
        <v>3.7199999999999997E-2</v>
      </c>
      <c r="S37" s="1">
        <v>3.7199999999999997E-2</v>
      </c>
      <c r="T37" s="1">
        <v>3.73E-2</v>
      </c>
      <c r="U37" s="1">
        <v>42071.519999999997</v>
      </c>
      <c r="V37" s="1">
        <v>31803.56</v>
      </c>
      <c r="W37" s="1">
        <v>31827.55</v>
      </c>
      <c r="X37" s="1">
        <v>31848.7</v>
      </c>
      <c r="Y37" s="1">
        <v>47808.91</v>
      </c>
      <c r="Z37" s="1">
        <v>185005.91</v>
      </c>
      <c r="AA37" s="1">
        <v>185360.25</v>
      </c>
      <c r="AB37" s="1">
        <v>354.34</v>
      </c>
      <c r="AC37" s="1">
        <v>244.53</v>
      </c>
      <c r="AD37" s="1">
        <v>27.07</v>
      </c>
      <c r="AE37" s="1">
        <v>650</v>
      </c>
      <c r="AF37" s="1">
        <v>286.39999999999998</v>
      </c>
      <c r="AG37" s="1">
        <v>857.76</v>
      </c>
      <c r="AH37" s="1">
        <v>0.01</v>
      </c>
      <c r="AI37" s="1">
        <v>0</v>
      </c>
      <c r="AJ37" s="1">
        <v>-0.65</v>
      </c>
      <c r="AK37" s="1">
        <v>18367.22</v>
      </c>
      <c r="AL37" s="1">
        <v>198.25</v>
      </c>
      <c r="AM37" s="1">
        <v>18403.849999999999</v>
      </c>
      <c r="AN37" s="1">
        <v>209.74</v>
      </c>
      <c r="AO37" s="1">
        <v>48.13</v>
      </c>
      <c r="AP37" s="1">
        <v>0</v>
      </c>
      <c r="AQ37" s="1">
        <v>0</v>
      </c>
      <c r="AR37" s="1">
        <v>187.5</v>
      </c>
      <c r="AS37" s="1">
        <v>9.11</v>
      </c>
      <c r="AT37" s="1">
        <v>0</v>
      </c>
      <c r="AU37" s="1">
        <v>14.37</v>
      </c>
      <c r="AV37" s="1">
        <v>0.38</v>
      </c>
      <c r="AW37" s="1">
        <v>0</v>
      </c>
      <c r="AX37" s="1">
        <v>0</v>
      </c>
      <c r="AY37" s="1">
        <v>50.11</v>
      </c>
      <c r="AZ37" s="1">
        <v>0.24</v>
      </c>
      <c r="BA37" s="1">
        <v>0.69</v>
      </c>
      <c r="BB37" s="1">
        <v>17.55</v>
      </c>
      <c r="BC37" s="1">
        <v>9.94</v>
      </c>
      <c r="BD37" s="1">
        <v>706.83</v>
      </c>
      <c r="BE37" s="1">
        <v>73.900000000000006</v>
      </c>
      <c r="BF37" s="1">
        <v>345.25</v>
      </c>
      <c r="BG37" s="1">
        <v>27422.35</v>
      </c>
      <c r="BH37" s="1">
        <v>0</v>
      </c>
      <c r="BI37" s="1">
        <v>540</v>
      </c>
      <c r="BJ37" s="1">
        <v>38408.339999999997</v>
      </c>
      <c r="BK37" s="1">
        <v>72.42</v>
      </c>
      <c r="BL37" s="1">
        <v>26.98</v>
      </c>
      <c r="BM37" s="1">
        <v>2</v>
      </c>
      <c r="BN37" s="1">
        <v>1</v>
      </c>
      <c r="BO37" s="1">
        <v>0.45</v>
      </c>
      <c r="BP37" s="1">
        <v>0.62</v>
      </c>
      <c r="BQ37" s="1">
        <v>0</v>
      </c>
      <c r="BR37" s="1">
        <v>0</v>
      </c>
      <c r="BS37" s="1">
        <v>0</v>
      </c>
      <c r="BT37" s="1">
        <v>6065.36</v>
      </c>
      <c r="BU37" s="1">
        <v>753.21</v>
      </c>
      <c r="BV37" s="1">
        <v>0</v>
      </c>
    </row>
    <row r="38" spans="1:74" x14ac:dyDescent="0.2">
      <c r="A38" s="1" t="s">
        <v>134</v>
      </c>
      <c r="B38" s="1" t="s">
        <v>122</v>
      </c>
      <c r="C38" s="1">
        <v>3</v>
      </c>
      <c r="D38" s="1">
        <v>87.93</v>
      </c>
      <c r="E38" s="1">
        <v>83.9</v>
      </c>
      <c r="F38" s="1">
        <v>331.58</v>
      </c>
      <c r="G38" s="1">
        <v>167.81</v>
      </c>
      <c r="H38" s="1">
        <v>113.13</v>
      </c>
      <c r="I38" s="1">
        <v>4525.08</v>
      </c>
      <c r="J38" s="1">
        <v>4525.08</v>
      </c>
      <c r="K38" s="1">
        <v>2149.41</v>
      </c>
      <c r="L38" s="1">
        <v>38.85</v>
      </c>
      <c r="M38" s="1">
        <v>23.74</v>
      </c>
      <c r="N38" s="1">
        <v>23.74</v>
      </c>
      <c r="O38" s="1">
        <v>21.59</v>
      </c>
      <c r="P38" s="1">
        <v>3.0700000000000002E-2</v>
      </c>
      <c r="Q38" s="1">
        <v>1.9400000000000001E-2</v>
      </c>
      <c r="R38" s="1">
        <v>1.89E-2</v>
      </c>
      <c r="S38" s="1">
        <v>1.89E-2</v>
      </c>
      <c r="T38" s="1">
        <v>1.89E-2</v>
      </c>
      <c r="U38" s="1">
        <v>32946.769999999997</v>
      </c>
      <c r="V38" s="1">
        <v>20845.39</v>
      </c>
      <c r="W38" s="1">
        <v>20321.72</v>
      </c>
      <c r="X38" s="1">
        <v>20324.849999999999</v>
      </c>
      <c r="Y38" s="1">
        <v>30491.47</v>
      </c>
      <c r="Z38" s="1">
        <v>119781.95</v>
      </c>
      <c r="AA38" s="1">
        <v>124930.2</v>
      </c>
      <c r="AB38" s="1">
        <v>5148.26</v>
      </c>
      <c r="AC38" s="1">
        <v>4371.7700000000004</v>
      </c>
      <c r="AD38" s="1">
        <v>2182.64</v>
      </c>
      <c r="AE38" s="1">
        <v>1050</v>
      </c>
      <c r="AF38" s="1">
        <v>259.22000000000003</v>
      </c>
      <c r="AG38" s="1">
        <v>2716.16</v>
      </c>
      <c r="AH38" s="1">
        <v>0</v>
      </c>
      <c r="AI38" s="1">
        <v>0</v>
      </c>
      <c r="AJ38" s="1">
        <v>-0.61</v>
      </c>
      <c r="AK38" s="1">
        <v>11259.06</v>
      </c>
      <c r="AL38" s="1">
        <v>8.7899999999999991</v>
      </c>
      <c r="AM38" s="1">
        <v>11402.18</v>
      </c>
      <c r="AN38" s="1">
        <v>8.35</v>
      </c>
      <c r="AO38" s="1">
        <v>142.66999999999999</v>
      </c>
      <c r="AP38" s="1">
        <v>0</v>
      </c>
      <c r="AQ38" s="1">
        <v>0</v>
      </c>
      <c r="AR38" s="1">
        <v>105</v>
      </c>
      <c r="AS38" s="1">
        <v>29.97</v>
      </c>
      <c r="AT38" s="1">
        <v>62.87</v>
      </c>
      <c r="AU38" s="1">
        <v>91.03</v>
      </c>
      <c r="AV38" s="1">
        <v>0.01</v>
      </c>
      <c r="AW38" s="1">
        <v>0</v>
      </c>
      <c r="AX38" s="1">
        <v>0</v>
      </c>
      <c r="AY38" s="1">
        <v>10.199999999999999</v>
      </c>
      <c r="AZ38" s="1">
        <v>0.03</v>
      </c>
      <c r="BA38" s="1">
        <v>0.06</v>
      </c>
      <c r="BB38" s="1">
        <v>4.2699999999999996</v>
      </c>
      <c r="BC38" s="1">
        <v>6.23</v>
      </c>
      <c r="BD38" s="1">
        <v>760.05</v>
      </c>
      <c r="BE38" s="1">
        <v>1674.33</v>
      </c>
      <c r="BF38" s="1">
        <v>5.32</v>
      </c>
      <c r="BG38" s="1">
        <v>26513.42</v>
      </c>
      <c r="BH38" s="1">
        <v>0</v>
      </c>
      <c r="BI38" s="1">
        <v>900</v>
      </c>
      <c r="BJ38" s="1">
        <v>38408.339999999997</v>
      </c>
      <c r="BK38" s="1">
        <v>72.42</v>
      </c>
      <c r="BL38" s="1">
        <v>28.02</v>
      </c>
      <c r="BM38" s="1">
        <v>2</v>
      </c>
      <c r="BN38" s="1">
        <v>1</v>
      </c>
      <c r="BO38" s="1">
        <v>0.56000000000000005</v>
      </c>
      <c r="BP38" s="1">
        <v>0.43</v>
      </c>
      <c r="BQ38" s="1">
        <v>0</v>
      </c>
      <c r="BR38" s="1">
        <v>0</v>
      </c>
      <c r="BS38" s="1">
        <v>0</v>
      </c>
      <c r="BT38" s="1">
        <v>951.73</v>
      </c>
      <c r="BU38" s="1">
        <v>332.86</v>
      </c>
      <c r="BV38" s="1">
        <v>16113.22</v>
      </c>
    </row>
    <row r="39" spans="1:74" x14ac:dyDescent="0.2">
      <c r="A39" s="1" t="s">
        <v>134</v>
      </c>
      <c r="B39" s="1" t="s">
        <v>122</v>
      </c>
      <c r="C39" s="1">
        <v>4</v>
      </c>
      <c r="D39" s="1">
        <v>87.92</v>
      </c>
      <c r="E39" s="1">
        <v>83.9</v>
      </c>
      <c r="F39" s="1">
        <v>331.56</v>
      </c>
      <c r="G39" s="1">
        <v>167.79</v>
      </c>
      <c r="H39" s="1">
        <v>112.7</v>
      </c>
      <c r="I39" s="1">
        <v>4508</v>
      </c>
      <c r="J39" s="1">
        <v>4508</v>
      </c>
      <c r="K39" s="1">
        <v>2141.3000000000002</v>
      </c>
      <c r="L39" s="1">
        <v>34.1</v>
      </c>
      <c r="M39" s="1">
        <v>20.84</v>
      </c>
      <c r="N39" s="1">
        <v>20.84</v>
      </c>
      <c r="O39" s="1">
        <v>18.940000000000001</v>
      </c>
      <c r="P39" s="1">
        <v>3.61E-2</v>
      </c>
      <c r="Q39" s="1">
        <v>1.9599999999999999E-2</v>
      </c>
      <c r="R39" s="1">
        <v>1.89E-2</v>
      </c>
      <c r="S39" s="1">
        <v>1.89E-2</v>
      </c>
      <c r="T39" s="1">
        <v>1.89E-2</v>
      </c>
      <c r="U39" s="1">
        <v>38780.17</v>
      </c>
      <c r="V39" s="1">
        <v>21025.43</v>
      </c>
      <c r="W39" s="1">
        <v>20297.34</v>
      </c>
      <c r="X39" s="1">
        <v>20301.25</v>
      </c>
      <c r="Y39" s="1">
        <v>30457.19</v>
      </c>
      <c r="Z39" s="1">
        <v>124930.21</v>
      </c>
      <c r="AA39" s="1">
        <v>130861.38</v>
      </c>
      <c r="AB39" s="1">
        <v>5931.16</v>
      </c>
      <c r="AC39" s="1">
        <v>5914.43</v>
      </c>
      <c r="AD39" s="1">
        <v>2174.61</v>
      </c>
      <c r="AE39" s="1">
        <v>1200</v>
      </c>
      <c r="AF39" s="1">
        <v>290.55</v>
      </c>
      <c r="AG39" s="1">
        <v>3649.06</v>
      </c>
      <c r="AH39" s="1">
        <v>0</v>
      </c>
      <c r="AI39" s="1">
        <v>0</v>
      </c>
      <c r="AJ39" s="1">
        <v>-0.42</v>
      </c>
      <c r="AK39" s="1">
        <v>11402.18</v>
      </c>
      <c r="AL39" s="1">
        <v>8.35</v>
      </c>
      <c r="AM39" s="1">
        <v>11582.27</v>
      </c>
      <c r="AN39" s="1">
        <v>7.39</v>
      </c>
      <c r="AO39" s="1">
        <v>179.13</v>
      </c>
      <c r="AP39" s="1">
        <v>0</v>
      </c>
      <c r="AQ39" s="1">
        <v>0</v>
      </c>
      <c r="AR39" s="1">
        <v>120</v>
      </c>
      <c r="AS39" s="1">
        <v>30.18</v>
      </c>
      <c r="AT39" s="1">
        <v>62.32</v>
      </c>
      <c r="AU39" s="1">
        <v>90.89</v>
      </c>
      <c r="AV39" s="1">
        <v>0.01</v>
      </c>
      <c r="AW39" s="1">
        <v>0</v>
      </c>
      <c r="AX39" s="1">
        <v>0</v>
      </c>
      <c r="AY39" s="1">
        <v>14.2</v>
      </c>
      <c r="AZ39" s="1">
        <v>0.04</v>
      </c>
      <c r="BA39" s="1">
        <v>0.08</v>
      </c>
      <c r="BB39" s="1">
        <v>4.49</v>
      </c>
      <c r="BC39" s="1">
        <v>5.31</v>
      </c>
      <c r="BD39" s="1">
        <v>759.94</v>
      </c>
      <c r="BE39" s="1">
        <v>1672.14</v>
      </c>
      <c r="BF39" s="1">
        <v>5.17</v>
      </c>
      <c r="BG39" s="1">
        <v>26516.54</v>
      </c>
      <c r="BH39" s="1">
        <v>0</v>
      </c>
      <c r="BI39" s="1">
        <v>900</v>
      </c>
      <c r="BJ39" s="1">
        <v>38408.339999999997</v>
      </c>
      <c r="BK39" s="1">
        <v>72.42</v>
      </c>
      <c r="BL39" s="1">
        <v>28.02</v>
      </c>
      <c r="BM39" s="1">
        <v>2</v>
      </c>
      <c r="BN39" s="1">
        <v>1</v>
      </c>
      <c r="BO39" s="1">
        <v>0.56000000000000005</v>
      </c>
      <c r="BP39" s="1">
        <v>0.43</v>
      </c>
      <c r="BQ39" s="1">
        <v>0</v>
      </c>
      <c r="BR39" s="1">
        <v>0</v>
      </c>
      <c r="BS39" s="1">
        <v>0</v>
      </c>
      <c r="BT39" s="1">
        <v>1278.29</v>
      </c>
      <c r="BU39" s="1">
        <v>411.59</v>
      </c>
      <c r="BV39" s="1">
        <v>19580.080000000002</v>
      </c>
    </row>
    <row r="40" spans="1:74" x14ac:dyDescent="0.2">
      <c r="A40" s="1" t="s">
        <v>134</v>
      </c>
      <c r="B40" s="1" t="s">
        <v>122</v>
      </c>
      <c r="C40" s="1">
        <v>5</v>
      </c>
      <c r="D40" s="1">
        <v>87.91</v>
      </c>
      <c r="E40" s="1">
        <v>83.88</v>
      </c>
      <c r="F40" s="1">
        <v>331.51</v>
      </c>
      <c r="G40" s="1">
        <v>167.77</v>
      </c>
      <c r="H40" s="1">
        <v>112.59</v>
      </c>
      <c r="I40" s="1">
        <v>4503.7700000000004</v>
      </c>
      <c r="J40" s="1">
        <v>4503.7700000000004</v>
      </c>
      <c r="K40" s="1">
        <v>2139.29</v>
      </c>
      <c r="L40" s="1">
        <v>0</v>
      </c>
      <c r="M40" s="1">
        <v>0</v>
      </c>
      <c r="N40" s="1">
        <v>0</v>
      </c>
      <c r="O40" s="1">
        <v>0</v>
      </c>
      <c r="P40" s="1">
        <v>4.1700000000000001E-2</v>
      </c>
      <c r="Q40" s="1">
        <v>1.9800000000000002E-2</v>
      </c>
      <c r="R40" s="1">
        <v>1.89E-2</v>
      </c>
      <c r="S40" s="1">
        <v>1.89E-2</v>
      </c>
      <c r="T40" s="1">
        <v>1.89E-2</v>
      </c>
      <c r="U40" s="1">
        <v>44711.13</v>
      </c>
      <c r="V40" s="1">
        <v>21203.46</v>
      </c>
      <c r="W40" s="1">
        <v>20273.18</v>
      </c>
      <c r="X40" s="1">
        <v>20277.59</v>
      </c>
      <c r="Y40" s="1">
        <v>30422.71</v>
      </c>
      <c r="Z40" s="1">
        <v>130861.41</v>
      </c>
      <c r="AA40" s="1">
        <v>136888.07999999999</v>
      </c>
      <c r="AB40" s="1">
        <v>6026.67</v>
      </c>
      <c r="AC40" s="1">
        <v>6962.65</v>
      </c>
      <c r="AD40" s="1">
        <v>2155.87</v>
      </c>
      <c r="AE40" s="1">
        <v>1350</v>
      </c>
      <c r="AF40" s="1">
        <v>316.16000000000003</v>
      </c>
      <c r="AG40" s="1">
        <v>4758.82</v>
      </c>
      <c r="AH40" s="1">
        <v>0</v>
      </c>
      <c r="AI40" s="1">
        <v>0</v>
      </c>
      <c r="AJ40" s="1">
        <v>-0.44</v>
      </c>
      <c r="AK40" s="1">
        <v>11582.27</v>
      </c>
      <c r="AL40" s="1">
        <v>7.39</v>
      </c>
      <c r="AM40" s="1">
        <v>11788.27</v>
      </c>
      <c r="AN40" s="1">
        <v>6.58</v>
      </c>
      <c r="AO40" s="1">
        <v>205.19</v>
      </c>
      <c r="AP40" s="1">
        <v>0</v>
      </c>
      <c r="AQ40" s="1">
        <v>0</v>
      </c>
      <c r="AR40" s="1">
        <v>135</v>
      </c>
      <c r="AS40" s="1">
        <v>30.04</v>
      </c>
      <c r="AT40" s="1">
        <v>61.76</v>
      </c>
      <c r="AU40" s="1">
        <v>91.34</v>
      </c>
      <c r="AV40" s="1">
        <v>0.01</v>
      </c>
      <c r="AW40" s="1">
        <v>0</v>
      </c>
      <c r="AX40" s="1">
        <v>0</v>
      </c>
      <c r="AY40" s="1">
        <v>17.25</v>
      </c>
      <c r="AZ40" s="1">
        <v>0.05</v>
      </c>
      <c r="BA40" s="1">
        <v>0.11</v>
      </c>
      <c r="BB40" s="1">
        <v>5.04</v>
      </c>
      <c r="BC40" s="1">
        <v>4.5199999999999996</v>
      </c>
      <c r="BD40" s="1">
        <v>759.84</v>
      </c>
      <c r="BE40" s="1">
        <v>574.23</v>
      </c>
      <c r="BF40" s="1">
        <v>5.65</v>
      </c>
      <c r="BG40" s="1">
        <v>27621.8</v>
      </c>
      <c r="BH40" s="1">
        <v>0</v>
      </c>
      <c r="BI40" s="1">
        <v>900</v>
      </c>
      <c r="BJ40" s="1">
        <v>38408.339999999997</v>
      </c>
      <c r="BK40" s="1">
        <v>72.42</v>
      </c>
      <c r="BL40" s="1">
        <v>28.02</v>
      </c>
      <c r="BM40" s="1">
        <v>2</v>
      </c>
      <c r="BN40" s="1">
        <v>1</v>
      </c>
      <c r="BO40" s="1">
        <v>0.55000000000000004</v>
      </c>
      <c r="BP40" s="1">
        <v>0.45</v>
      </c>
      <c r="BQ40" s="1">
        <v>0</v>
      </c>
      <c r="BR40" s="1">
        <v>0</v>
      </c>
      <c r="BS40" s="1">
        <v>0</v>
      </c>
      <c r="BT40" s="1">
        <v>1602.75</v>
      </c>
      <c r="BU40" s="1">
        <v>476.22</v>
      </c>
      <c r="BV40" s="1">
        <v>21916.41</v>
      </c>
    </row>
    <row r="41" spans="1:74" x14ac:dyDescent="0.2">
      <c r="A41" s="1" t="s">
        <v>134</v>
      </c>
      <c r="B41" s="1" t="s">
        <v>122</v>
      </c>
      <c r="C41" s="1">
        <v>6</v>
      </c>
      <c r="D41" s="1">
        <v>88.04</v>
      </c>
      <c r="E41" s="1">
        <v>84</v>
      </c>
      <c r="F41" s="1">
        <v>331.98</v>
      </c>
      <c r="G41" s="1">
        <v>168.01</v>
      </c>
      <c r="H41" s="1">
        <v>112.43</v>
      </c>
      <c r="I41" s="1">
        <v>4497.3500000000004</v>
      </c>
      <c r="J41" s="1">
        <v>4497.3500000000004</v>
      </c>
      <c r="K41" s="1">
        <v>2136.2399999999998</v>
      </c>
      <c r="L41" s="1">
        <v>0</v>
      </c>
      <c r="M41" s="1">
        <v>0</v>
      </c>
      <c r="N41" s="1">
        <v>0</v>
      </c>
      <c r="O41" s="1">
        <v>0</v>
      </c>
      <c r="P41" s="1">
        <v>4.7100000000000003E-2</v>
      </c>
      <c r="Q41" s="1">
        <v>1.9900000000000001E-2</v>
      </c>
      <c r="R41" s="1">
        <v>1.89E-2</v>
      </c>
      <c r="S41" s="1">
        <v>1.89E-2</v>
      </c>
      <c r="T41" s="1">
        <v>1.89E-2</v>
      </c>
      <c r="U41" s="1">
        <v>50508.5</v>
      </c>
      <c r="V41" s="1">
        <v>21381.22</v>
      </c>
      <c r="W41" s="1">
        <v>20249.25</v>
      </c>
      <c r="X41" s="1">
        <v>20254.37</v>
      </c>
      <c r="Y41" s="1">
        <v>30388.87</v>
      </c>
      <c r="Z41" s="1">
        <v>136888.07999999999</v>
      </c>
      <c r="AA41" s="1">
        <v>142782.20000000001</v>
      </c>
      <c r="AB41" s="1">
        <v>5894.13</v>
      </c>
      <c r="AC41" s="1">
        <v>7678.88</v>
      </c>
      <c r="AD41" s="1">
        <v>2154.63</v>
      </c>
      <c r="AE41" s="1">
        <v>1500</v>
      </c>
      <c r="AF41" s="1">
        <v>337.42</v>
      </c>
      <c r="AG41" s="1">
        <v>5777.59</v>
      </c>
      <c r="AH41" s="1">
        <v>0</v>
      </c>
      <c r="AI41" s="1">
        <v>0</v>
      </c>
      <c r="AJ41" s="1">
        <v>-0.45</v>
      </c>
      <c r="AK41" s="1">
        <v>11788.27</v>
      </c>
      <c r="AL41" s="1">
        <v>6.58</v>
      </c>
      <c r="AM41" s="1">
        <v>12013.59</v>
      </c>
      <c r="AN41" s="1">
        <v>5.94</v>
      </c>
      <c r="AO41" s="1">
        <v>224.68</v>
      </c>
      <c r="AP41" s="1">
        <v>0</v>
      </c>
      <c r="AQ41" s="1">
        <v>0</v>
      </c>
      <c r="AR41" s="1">
        <v>150</v>
      </c>
      <c r="AS41" s="1">
        <v>30.27</v>
      </c>
      <c r="AT41" s="1">
        <v>61.2</v>
      </c>
      <c r="AU41" s="1">
        <v>92.15</v>
      </c>
      <c r="AV41" s="1">
        <v>0.01</v>
      </c>
      <c r="AW41" s="1">
        <v>0</v>
      </c>
      <c r="AX41" s="1">
        <v>0</v>
      </c>
      <c r="AY41" s="1">
        <v>20.25</v>
      </c>
      <c r="AZ41" s="1">
        <v>0.06</v>
      </c>
      <c r="BA41" s="1">
        <v>0.13</v>
      </c>
      <c r="BB41" s="1">
        <v>5.53</v>
      </c>
      <c r="BC41" s="1">
        <v>3.9</v>
      </c>
      <c r="BD41" s="1">
        <v>759.73</v>
      </c>
      <c r="BE41" s="1">
        <v>1699.52</v>
      </c>
      <c r="BF41" s="1">
        <v>5.17</v>
      </c>
      <c r="BG41" s="1">
        <v>26481.11</v>
      </c>
      <c r="BH41" s="1">
        <v>0</v>
      </c>
      <c r="BI41" s="1">
        <v>900</v>
      </c>
      <c r="BJ41" s="1">
        <v>38408.339999999997</v>
      </c>
      <c r="BK41" s="1">
        <v>72.42</v>
      </c>
      <c r="BL41" s="1">
        <v>28.02</v>
      </c>
      <c r="BM41" s="1">
        <v>2</v>
      </c>
      <c r="BN41" s="1">
        <v>1</v>
      </c>
      <c r="BO41" s="1">
        <v>0.55000000000000004</v>
      </c>
      <c r="BP41" s="1">
        <v>0.45</v>
      </c>
      <c r="BQ41" s="1">
        <v>0</v>
      </c>
      <c r="BR41" s="1">
        <v>0</v>
      </c>
      <c r="BS41" s="1">
        <v>0</v>
      </c>
      <c r="BT41" s="1">
        <v>1925.32</v>
      </c>
      <c r="BU41" s="1">
        <v>529.54</v>
      </c>
      <c r="BV41" s="1">
        <v>23526.11</v>
      </c>
    </row>
    <row r="42" spans="1:74" x14ac:dyDescent="0.2">
      <c r="A42" s="1" t="s">
        <v>134</v>
      </c>
      <c r="B42" s="1" t="s">
        <v>122</v>
      </c>
      <c r="C42" s="1">
        <v>7</v>
      </c>
      <c r="D42" s="1">
        <v>87.98</v>
      </c>
      <c r="E42" s="1">
        <v>83.95</v>
      </c>
      <c r="F42" s="1">
        <v>331.78</v>
      </c>
      <c r="G42" s="1">
        <v>167.9</v>
      </c>
      <c r="H42" s="1">
        <v>112.83</v>
      </c>
      <c r="I42" s="1">
        <v>4513.25</v>
      </c>
      <c r="J42" s="1">
        <v>4513.25</v>
      </c>
      <c r="K42" s="1">
        <v>2143.79</v>
      </c>
      <c r="L42" s="1">
        <v>0</v>
      </c>
      <c r="M42" s="1">
        <v>0</v>
      </c>
      <c r="N42" s="1">
        <v>0</v>
      </c>
      <c r="O42" s="1">
        <v>0</v>
      </c>
      <c r="P42" s="1">
        <v>5.21E-2</v>
      </c>
      <c r="Q42" s="1">
        <v>2.01E-2</v>
      </c>
      <c r="R42" s="1">
        <v>1.8800000000000001E-2</v>
      </c>
      <c r="S42" s="1">
        <v>1.8800000000000001E-2</v>
      </c>
      <c r="T42" s="1">
        <v>1.89E-2</v>
      </c>
      <c r="U42" s="1">
        <v>55945.25</v>
      </c>
      <c r="V42" s="1">
        <v>21559.91</v>
      </c>
      <c r="W42" s="1">
        <v>20225.53</v>
      </c>
      <c r="X42" s="1">
        <v>20231.37</v>
      </c>
      <c r="Y42" s="1">
        <v>30355.33</v>
      </c>
      <c r="Z42" s="1">
        <v>142782.20000000001</v>
      </c>
      <c r="AA42" s="1">
        <v>148317.39000000001</v>
      </c>
      <c r="AB42" s="1">
        <v>5535.19</v>
      </c>
      <c r="AC42" s="1">
        <v>8176.69</v>
      </c>
      <c r="AD42" s="1">
        <v>2163.7600000000002</v>
      </c>
      <c r="AE42" s="1">
        <v>1500</v>
      </c>
      <c r="AF42" s="1">
        <v>355.28</v>
      </c>
      <c r="AG42" s="1">
        <v>6661.32</v>
      </c>
      <c r="AH42" s="1">
        <v>0.01</v>
      </c>
      <c r="AI42" s="1">
        <v>0</v>
      </c>
      <c r="AJ42" s="1">
        <v>-0.46</v>
      </c>
      <c r="AK42" s="1">
        <v>12013.59</v>
      </c>
      <c r="AL42" s="1">
        <v>5.94</v>
      </c>
      <c r="AM42" s="1">
        <v>12248.03</v>
      </c>
      <c r="AN42" s="1">
        <v>5.1100000000000003</v>
      </c>
      <c r="AO42" s="1">
        <v>233.6</v>
      </c>
      <c r="AP42" s="1">
        <v>0</v>
      </c>
      <c r="AQ42" s="1">
        <v>0</v>
      </c>
      <c r="AR42" s="1">
        <v>150</v>
      </c>
      <c r="AS42" s="1">
        <v>30.58</v>
      </c>
      <c r="AT42" s="1">
        <v>61.44</v>
      </c>
      <c r="AU42" s="1">
        <v>92.46</v>
      </c>
      <c r="AV42" s="1">
        <v>0.01</v>
      </c>
      <c r="AW42" s="1">
        <v>0</v>
      </c>
      <c r="AX42" s="1">
        <v>0</v>
      </c>
      <c r="AY42" s="1">
        <v>21.31</v>
      </c>
      <c r="AZ42" s="1">
        <v>0.06</v>
      </c>
      <c r="BA42" s="1">
        <v>0.16</v>
      </c>
      <c r="BB42" s="1">
        <v>5.15</v>
      </c>
      <c r="BC42" s="1">
        <v>3.11</v>
      </c>
      <c r="BD42" s="1">
        <v>759.63</v>
      </c>
      <c r="BE42" s="1">
        <v>1699.73</v>
      </c>
      <c r="BF42" s="1">
        <v>5.17</v>
      </c>
      <c r="BG42" s="1">
        <v>26480.83</v>
      </c>
      <c r="BH42" s="1">
        <v>0</v>
      </c>
      <c r="BI42" s="1">
        <v>900</v>
      </c>
      <c r="BJ42" s="1">
        <v>38408.339999999997</v>
      </c>
      <c r="BK42" s="1">
        <v>72.42</v>
      </c>
      <c r="BL42" s="1">
        <v>28.02</v>
      </c>
      <c r="BM42" s="1">
        <v>2</v>
      </c>
      <c r="BN42" s="1">
        <v>1</v>
      </c>
      <c r="BO42" s="1">
        <v>0.55000000000000004</v>
      </c>
      <c r="BP42" s="1">
        <v>0.46</v>
      </c>
      <c r="BQ42" s="1">
        <v>0</v>
      </c>
      <c r="BR42" s="1">
        <v>0</v>
      </c>
      <c r="BS42" s="1">
        <v>0</v>
      </c>
      <c r="BT42" s="1">
        <v>2245.0300000000002</v>
      </c>
      <c r="BU42" s="1">
        <v>573.22</v>
      </c>
      <c r="BV42" s="1">
        <v>24672.76</v>
      </c>
    </row>
    <row r="43" spans="1:74" x14ac:dyDescent="0.2">
      <c r="A43" s="1" t="s">
        <v>134</v>
      </c>
      <c r="B43" s="1" t="s">
        <v>122</v>
      </c>
      <c r="C43" s="1">
        <v>8</v>
      </c>
      <c r="D43" s="1">
        <v>87.88</v>
      </c>
      <c r="E43" s="1">
        <v>83.86</v>
      </c>
      <c r="F43" s="1">
        <v>331.4</v>
      </c>
      <c r="G43" s="1">
        <v>167.71</v>
      </c>
      <c r="H43" s="1">
        <v>113.15</v>
      </c>
      <c r="I43" s="1">
        <v>4526.1000000000004</v>
      </c>
      <c r="J43" s="1">
        <v>4526.1000000000004</v>
      </c>
      <c r="K43" s="1">
        <v>2149.9</v>
      </c>
      <c r="L43" s="1">
        <v>0</v>
      </c>
      <c r="M43" s="1">
        <v>0</v>
      </c>
      <c r="N43" s="1">
        <v>0</v>
      </c>
      <c r="O43" s="1">
        <v>0</v>
      </c>
      <c r="P43" s="1">
        <v>5.6800000000000003E-2</v>
      </c>
      <c r="Q43" s="1">
        <v>2.0299999999999999E-2</v>
      </c>
      <c r="R43" s="1">
        <v>1.8800000000000001E-2</v>
      </c>
      <c r="S43" s="1">
        <v>1.8800000000000001E-2</v>
      </c>
      <c r="T43" s="1">
        <v>1.8800000000000001E-2</v>
      </c>
      <c r="U43" s="1">
        <v>60996.01</v>
      </c>
      <c r="V43" s="1">
        <v>21739.55</v>
      </c>
      <c r="W43" s="1">
        <v>20202.05</v>
      </c>
      <c r="X43" s="1">
        <v>20208.61</v>
      </c>
      <c r="Y43" s="1">
        <v>30322.14</v>
      </c>
      <c r="Z43" s="1">
        <v>148317.38</v>
      </c>
      <c r="AA43" s="1">
        <v>153468.35999999999</v>
      </c>
      <c r="AB43" s="1">
        <v>5150.9799999999996</v>
      </c>
      <c r="AC43" s="1">
        <v>8532.51</v>
      </c>
      <c r="AD43" s="1">
        <v>2171.14</v>
      </c>
      <c r="AE43" s="1">
        <v>1500</v>
      </c>
      <c r="AF43" s="1">
        <v>369.98</v>
      </c>
      <c r="AG43" s="1">
        <v>7423.5</v>
      </c>
      <c r="AH43" s="1">
        <v>0.01</v>
      </c>
      <c r="AI43" s="1">
        <v>0</v>
      </c>
      <c r="AJ43" s="1">
        <v>-0.47</v>
      </c>
      <c r="AK43" s="1">
        <v>12248.03</v>
      </c>
      <c r="AL43" s="1">
        <v>5.1100000000000003</v>
      </c>
      <c r="AM43" s="1">
        <v>12488.28</v>
      </c>
      <c r="AN43" s="1">
        <v>4.58</v>
      </c>
      <c r="AO43" s="1">
        <v>239.72</v>
      </c>
      <c r="AP43" s="1">
        <v>0</v>
      </c>
      <c r="AQ43" s="1">
        <v>0</v>
      </c>
      <c r="AR43" s="1">
        <v>150</v>
      </c>
      <c r="AS43" s="1">
        <v>30.84</v>
      </c>
      <c r="AT43" s="1">
        <v>61.68</v>
      </c>
      <c r="AU43" s="1">
        <v>92.61</v>
      </c>
      <c r="AV43" s="1">
        <v>0.01</v>
      </c>
      <c r="AW43" s="1">
        <v>0</v>
      </c>
      <c r="AX43" s="1">
        <v>0</v>
      </c>
      <c r="AY43" s="1">
        <v>22.6</v>
      </c>
      <c r="AZ43" s="1">
        <v>0.06</v>
      </c>
      <c r="BA43" s="1">
        <v>0.19</v>
      </c>
      <c r="BB43" s="1">
        <v>4.74</v>
      </c>
      <c r="BC43" s="1">
        <v>2.61</v>
      </c>
      <c r="BD43" s="1">
        <v>759.52</v>
      </c>
      <c r="BE43" s="1">
        <v>1698.96</v>
      </c>
      <c r="BF43" s="1">
        <v>5.17</v>
      </c>
      <c r="BG43" s="1">
        <v>26481.41</v>
      </c>
      <c r="BH43" s="1">
        <v>0</v>
      </c>
      <c r="BI43" s="1">
        <v>900</v>
      </c>
      <c r="BJ43" s="1">
        <v>38408.339999999997</v>
      </c>
      <c r="BK43" s="1">
        <v>72.42</v>
      </c>
      <c r="BL43" s="1">
        <v>28.02</v>
      </c>
      <c r="BM43" s="1">
        <v>2</v>
      </c>
      <c r="BN43" s="1">
        <v>1</v>
      </c>
      <c r="BO43" s="1">
        <v>0.54</v>
      </c>
      <c r="BP43" s="1">
        <v>0.47</v>
      </c>
      <c r="BQ43" s="1">
        <v>0</v>
      </c>
      <c r="BR43" s="1">
        <v>0</v>
      </c>
      <c r="BS43" s="1">
        <v>0</v>
      </c>
      <c r="BT43" s="1">
        <v>2561.4</v>
      </c>
      <c r="BU43" s="1">
        <v>608.91</v>
      </c>
      <c r="BV43" s="1">
        <v>25492.38</v>
      </c>
    </row>
    <row r="44" spans="1:74" x14ac:dyDescent="0.2">
      <c r="A44" s="1" t="s">
        <v>134</v>
      </c>
      <c r="B44" s="1" t="s">
        <v>122</v>
      </c>
      <c r="C44" s="1">
        <v>9</v>
      </c>
      <c r="D44" s="1">
        <v>87.82</v>
      </c>
      <c r="E44" s="1">
        <v>83.79</v>
      </c>
      <c r="F44" s="1">
        <v>331.15</v>
      </c>
      <c r="G44" s="1">
        <v>167.59</v>
      </c>
      <c r="H44" s="1">
        <v>112.32</v>
      </c>
      <c r="I44" s="1">
        <v>4492.93</v>
      </c>
      <c r="J44" s="1">
        <v>4492.93</v>
      </c>
      <c r="K44" s="1">
        <v>2134.14</v>
      </c>
      <c r="L44" s="1">
        <v>0</v>
      </c>
      <c r="M44" s="1">
        <v>0</v>
      </c>
      <c r="N44" s="1">
        <v>0</v>
      </c>
      <c r="O44" s="1">
        <v>0</v>
      </c>
      <c r="P44" s="1">
        <v>6.1199999999999997E-2</v>
      </c>
      <c r="Q44" s="1">
        <v>2.0400000000000001E-2</v>
      </c>
      <c r="R44" s="1">
        <v>1.8800000000000001E-2</v>
      </c>
      <c r="S44" s="1">
        <v>1.8800000000000001E-2</v>
      </c>
      <c r="T44" s="1">
        <v>1.8800000000000001E-2</v>
      </c>
      <c r="U44" s="1">
        <v>65651.199999999997</v>
      </c>
      <c r="V44" s="1">
        <v>21917.32</v>
      </c>
      <c r="W44" s="1">
        <v>20178.75</v>
      </c>
      <c r="X44" s="1">
        <v>20186.009999999998</v>
      </c>
      <c r="Y44" s="1">
        <v>30289.14</v>
      </c>
      <c r="Z44" s="1">
        <v>153468.35999999999</v>
      </c>
      <c r="AA44" s="1">
        <v>158222.42000000001</v>
      </c>
      <c r="AB44" s="1">
        <v>4754.0600000000004</v>
      </c>
      <c r="AC44" s="1">
        <v>8780.5300000000007</v>
      </c>
      <c r="AD44" s="1">
        <v>2156.33</v>
      </c>
      <c r="AE44" s="1">
        <v>1500</v>
      </c>
      <c r="AF44" s="1">
        <v>382.05</v>
      </c>
      <c r="AG44" s="1">
        <v>8065.71</v>
      </c>
      <c r="AH44" s="1">
        <v>0.01</v>
      </c>
      <c r="AI44" s="1">
        <v>0</v>
      </c>
      <c r="AJ44" s="1">
        <v>-0.48</v>
      </c>
      <c r="AK44" s="1">
        <v>12488.28</v>
      </c>
      <c r="AL44" s="1">
        <v>4.58</v>
      </c>
      <c r="AM44" s="1">
        <v>12731.76</v>
      </c>
      <c r="AN44" s="1">
        <v>4.43</v>
      </c>
      <c r="AO44" s="1">
        <v>243.33</v>
      </c>
      <c r="AP44" s="1">
        <v>0</v>
      </c>
      <c r="AQ44" s="1">
        <v>0</v>
      </c>
      <c r="AR44" s="1">
        <v>150</v>
      </c>
      <c r="AS44" s="1">
        <v>30.84</v>
      </c>
      <c r="AT44" s="1">
        <v>61.1</v>
      </c>
      <c r="AU44" s="1">
        <v>92.4</v>
      </c>
      <c r="AV44" s="1">
        <v>0.01</v>
      </c>
      <c r="AW44" s="1">
        <v>0</v>
      </c>
      <c r="AX44" s="1">
        <v>0</v>
      </c>
      <c r="AY44" s="1">
        <v>23.38</v>
      </c>
      <c r="AZ44" s="1">
        <v>0.06</v>
      </c>
      <c r="BA44" s="1">
        <v>0.22</v>
      </c>
      <c r="BB44" s="1">
        <v>4.53</v>
      </c>
      <c r="BC44" s="1">
        <v>2.44</v>
      </c>
      <c r="BD44" s="1">
        <v>759.42</v>
      </c>
      <c r="BE44" s="1">
        <v>1695.89</v>
      </c>
      <c r="BF44" s="1">
        <v>5.17</v>
      </c>
      <c r="BG44" s="1">
        <v>26484.29</v>
      </c>
      <c r="BH44" s="1">
        <v>0</v>
      </c>
      <c r="BI44" s="1">
        <v>900</v>
      </c>
      <c r="BJ44" s="1">
        <v>38408.339999999997</v>
      </c>
      <c r="BK44" s="1">
        <v>72.42</v>
      </c>
      <c r="BL44" s="1">
        <v>28.02</v>
      </c>
      <c r="BM44" s="1">
        <v>2</v>
      </c>
      <c r="BN44" s="1">
        <v>1</v>
      </c>
      <c r="BO44" s="1">
        <v>0.53</v>
      </c>
      <c r="BP44" s="1">
        <v>0.48</v>
      </c>
      <c r="BQ44" s="1">
        <v>0</v>
      </c>
      <c r="BR44" s="1">
        <v>0</v>
      </c>
      <c r="BS44" s="1">
        <v>0</v>
      </c>
      <c r="BT44" s="1">
        <v>2874.27</v>
      </c>
      <c r="BU44" s="1">
        <v>638.04</v>
      </c>
      <c r="BV44" s="1">
        <v>25999.919999999998</v>
      </c>
    </row>
    <row r="45" spans="1:74" x14ac:dyDescent="0.2">
      <c r="A45" s="1" t="s">
        <v>134</v>
      </c>
      <c r="B45" s="1" t="s">
        <v>122</v>
      </c>
      <c r="C45" s="1">
        <v>10</v>
      </c>
      <c r="D45" s="1">
        <v>88.19</v>
      </c>
      <c r="E45" s="1">
        <v>84.16</v>
      </c>
      <c r="F45" s="1">
        <v>332.58</v>
      </c>
      <c r="G45" s="1">
        <v>168.31</v>
      </c>
      <c r="H45" s="1">
        <v>112.86</v>
      </c>
      <c r="I45" s="1">
        <v>4514.49</v>
      </c>
      <c r="J45" s="1">
        <v>4514.49</v>
      </c>
      <c r="K45" s="1">
        <v>2144.38</v>
      </c>
      <c r="L45" s="1">
        <v>28.96</v>
      </c>
      <c r="M45" s="1">
        <v>17.7</v>
      </c>
      <c r="N45" s="1">
        <v>17.7</v>
      </c>
      <c r="O45" s="1">
        <v>16.09</v>
      </c>
      <c r="P45" s="1">
        <v>6.5199999999999994E-2</v>
      </c>
      <c r="Q45" s="1">
        <v>2.06E-2</v>
      </c>
      <c r="R45" s="1">
        <v>1.8800000000000001E-2</v>
      </c>
      <c r="S45" s="1">
        <v>1.8800000000000001E-2</v>
      </c>
      <c r="T45" s="1">
        <v>1.8800000000000001E-2</v>
      </c>
      <c r="U45" s="1">
        <v>69989.59</v>
      </c>
      <c r="V45" s="1">
        <v>22097.360000000001</v>
      </c>
      <c r="W45" s="1">
        <v>20155.509999999998</v>
      </c>
      <c r="X45" s="1">
        <v>20163.48</v>
      </c>
      <c r="Y45" s="1">
        <v>30256.21</v>
      </c>
      <c r="Z45" s="1">
        <v>158222.39000000001</v>
      </c>
      <c r="AA45" s="1">
        <v>162662.17000000001</v>
      </c>
      <c r="AB45" s="1">
        <v>4439.78</v>
      </c>
      <c r="AC45" s="1">
        <v>8955.5</v>
      </c>
      <c r="AD45" s="1">
        <v>2183.5300000000002</v>
      </c>
      <c r="AE45" s="1">
        <v>1500</v>
      </c>
      <c r="AF45" s="1">
        <v>393.2</v>
      </c>
      <c r="AG45" s="1">
        <v>8593.26</v>
      </c>
      <c r="AH45" s="1">
        <v>0.01</v>
      </c>
      <c r="AI45" s="1">
        <v>0</v>
      </c>
      <c r="AJ45" s="1">
        <v>-0.49</v>
      </c>
      <c r="AK45" s="1">
        <v>12731.76</v>
      </c>
      <c r="AL45" s="1">
        <v>4.43</v>
      </c>
      <c r="AM45" s="1">
        <v>12977.79</v>
      </c>
      <c r="AN45" s="1">
        <v>4.38</v>
      </c>
      <c r="AO45" s="1">
        <v>245.97</v>
      </c>
      <c r="AP45" s="1">
        <v>0</v>
      </c>
      <c r="AQ45" s="1">
        <v>0</v>
      </c>
      <c r="AR45" s="1">
        <v>150</v>
      </c>
      <c r="AS45" s="1">
        <v>31.48</v>
      </c>
      <c r="AT45" s="1">
        <v>61.34</v>
      </c>
      <c r="AU45" s="1">
        <v>93.3</v>
      </c>
      <c r="AV45" s="1">
        <v>0.01</v>
      </c>
      <c r="AW45" s="1">
        <v>0</v>
      </c>
      <c r="AX45" s="1">
        <v>0</v>
      </c>
      <c r="AY45" s="1">
        <v>24.17</v>
      </c>
      <c r="AZ45" s="1">
        <v>0.06</v>
      </c>
      <c r="BA45" s="1">
        <v>0.25</v>
      </c>
      <c r="BB45" s="1">
        <v>4.43</v>
      </c>
      <c r="BC45" s="1">
        <v>2.39</v>
      </c>
      <c r="BD45" s="1">
        <v>759.32</v>
      </c>
      <c r="BE45" s="1">
        <v>1677.29</v>
      </c>
      <c r="BF45" s="1">
        <v>5.17</v>
      </c>
      <c r="BG45" s="1">
        <v>26511.279999999999</v>
      </c>
      <c r="BH45" s="1">
        <v>0</v>
      </c>
      <c r="BI45" s="1">
        <v>900</v>
      </c>
      <c r="BJ45" s="1">
        <v>38408.339999999997</v>
      </c>
      <c r="BK45" s="1">
        <v>72.42</v>
      </c>
      <c r="BL45" s="1">
        <v>28.02</v>
      </c>
      <c r="BM45" s="1">
        <v>2</v>
      </c>
      <c r="BN45" s="1">
        <v>1</v>
      </c>
      <c r="BO45" s="1">
        <v>0.53</v>
      </c>
      <c r="BP45" s="1">
        <v>0.49</v>
      </c>
      <c r="BQ45" s="1">
        <v>0</v>
      </c>
      <c r="BR45" s="1">
        <v>0</v>
      </c>
      <c r="BS45" s="1">
        <v>0</v>
      </c>
      <c r="BT45" s="1">
        <v>3185.04</v>
      </c>
      <c r="BU45" s="1">
        <v>662.47</v>
      </c>
      <c r="BV45" s="1">
        <v>26444.78</v>
      </c>
    </row>
    <row r="46" spans="1:74" x14ac:dyDescent="0.2">
      <c r="A46" s="1" t="s">
        <v>134</v>
      </c>
      <c r="B46" s="1" t="s">
        <v>122</v>
      </c>
      <c r="C46" s="1">
        <v>11</v>
      </c>
      <c r="D46" s="1">
        <v>88.03</v>
      </c>
      <c r="E46" s="1">
        <v>84</v>
      </c>
      <c r="F46" s="1">
        <v>331.97</v>
      </c>
      <c r="G46" s="1">
        <v>168</v>
      </c>
      <c r="H46" s="1">
        <v>113.37</v>
      </c>
      <c r="I46" s="1">
        <v>4534.84</v>
      </c>
      <c r="J46" s="1">
        <v>4534.84</v>
      </c>
      <c r="K46" s="1">
        <v>2154.0500000000002</v>
      </c>
      <c r="L46" s="1">
        <v>32.49</v>
      </c>
      <c r="M46" s="1">
        <v>19.850000000000001</v>
      </c>
      <c r="N46" s="1">
        <v>19.850000000000001</v>
      </c>
      <c r="O46" s="1">
        <v>18.05</v>
      </c>
      <c r="P46" s="1">
        <v>6.9000000000000006E-2</v>
      </c>
      <c r="Q46" s="1">
        <v>2.0799999999999999E-2</v>
      </c>
      <c r="R46" s="1">
        <v>1.8800000000000001E-2</v>
      </c>
      <c r="S46" s="1">
        <v>1.8800000000000001E-2</v>
      </c>
      <c r="T46" s="1">
        <v>1.8800000000000001E-2</v>
      </c>
      <c r="U46" s="1">
        <v>74050.710000000006</v>
      </c>
      <c r="V46" s="1">
        <v>22278.36</v>
      </c>
      <c r="W46" s="1">
        <v>20132.38</v>
      </c>
      <c r="X46" s="1">
        <v>20141.03</v>
      </c>
      <c r="Y46" s="1">
        <v>30223.4</v>
      </c>
      <c r="Z46" s="1">
        <v>162662.17000000001</v>
      </c>
      <c r="AA46" s="1">
        <v>166825.89000000001</v>
      </c>
      <c r="AB46" s="1">
        <v>4163.72</v>
      </c>
      <c r="AC46" s="1">
        <v>9100.08</v>
      </c>
      <c r="AD46" s="1">
        <v>2195.86</v>
      </c>
      <c r="AE46" s="1">
        <v>1500</v>
      </c>
      <c r="AF46" s="1">
        <v>402.28</v>
      </c>
      <c r="AG46" s="1">
        <v>9035.3799999999992</v>
      </c>
      <c r="AH46" s="1">
        <v>0.01</v>
      </c>
      <c r="AI46" s="1">
        <v>0</v>
      </c>
      <c r="AJ46" s="1">
        <v>-0.5</v>
      </c>
      <c r="AK46" s="1">
        <v>12977.79</v>
      </c>
      <c r="AL46" s="1">
        <v>4.38</v>
      </c>
      <c r="AM46" s="1">
        <v>13225.54</v>
      </c>
      <c r="AN46" s="1">
        <v>4.38</v>
      </c>
      <c r="AO46" s="1">
        <v>247.75</v>
      </c>
      <c r="AP46" s="1">
        <v>0</v>
      </c>
      <c r="AQ46" s="1">
        <v>0</v>
      </c>
      <c r="AR46" s="1">
        <v>150</v>
      </c>
      <c r="AS46" s="1">
        <v>31.76</v>
      </c>
      <c r="AT46" s="1">
        <v>61.57</v>
      </c>
      <c r="AU46" s="1">
        <v>94.2</v>
      </c>
      <c r="AV46" s="1">
        <v>0.01</v>
      </c>
      <c r="AW46" s="1">
        <v>0</v>
      </c>
      <c r="AX46" s="1">
        <v>0</v>
      </c>
      <c r="AY46" s="1">
        <v>24.97</v>
      </c>
      <c r="AZ46" s="1">
        <v>7.0000000000000007E-2</v>
      </c>
      <c r="BA46" s="1">
        <v>0.27</v>
      </c>
      <c r="BB46" s="1">
        <v>4.38</v>
      </c>
      <c r="BC46" s="1">
        <v>2.39</v>
      </c>
      <c r="BD46" s="1">
        <v>759.22</v>
      </c>
      <c r="BE46" s="1">
        <v>1680.87</v>
      </c>
      <c r="BF46" s="1">
        <v>5.16</v>
      </c>
      <c r="BG46" s="1">
        <v>26507.55</v>
      </c>
      <c r="BH46" s="1">
        <v>0</v>
      </c>
      <c r="BI46" s="1">
        <v>900</v>
      </c>
      <c r="BJ46" s="1">
        <v>38408.339999999997</v>
      </c>
      <c r="BK46" s="1">
        <v>72.42</v>
      </c>
      <c r="BL46" s="1">
        <v>28.02</v>
      </c>
      <c r="BM46" s="1">
        <v>2</v>
      </c>
      <c r="BN46" s="1">
        <v>1</v>
      </c>
      <c r="BO46" s="1">
        <v>0.51</v>
      </c>
      <c r="BP46" s="1">
        <v>0.48</v>
      </c>
      <c r="BQ46" s="1">
        <v>0</v>
      </c>
      <c r="BR46" s="1">
        <v>0</v>
      </c>
      <c r="BS46" s="1">
        <v>0</v>
      </c>
      <c r="BT46" s="1">
        <v>3491.38</v>
      </c>
      <c r="BU46" s="1">
        <v>682.15</v>
      </c>
      <c r="BV46" s="1">
        <v>26797.58</v>
      </c>
    </row>
    <row r="47" spans="1:74" x14ac:dyDescent="0.2">
      <c r="A47" s="1" t="s">
        <v>134</v>
      </c>
      <c r="B47" s="1" t="s">
        <v>122</v>
      </c>
      <c r="C47" s="1">
        <v>12</v>
      </c>
      <c r="D47" s="1">
        <v>87.97</v>
      </c>
      <c r="E47" s="1">
        <v>83.94</v>
      </c>
      <c r="F47" s="1">
        <v>331.73</v>
      </c>
      <c r="G47" s="1">
        <v>167.88</v>
      </c>
      <c r="H47" s="1">
        <v>112.55</v>
      </c>
      <c r="I47" s="1">
        <v>4501.8999999999996</v>
      </c>
      <c r="J47" s="1">
        <v>4501.8999999999996</v>
      </c>
      <c r="K47" s="1">
        <v>2138.4</v>
      </c>
      <c r="L47" s="1">
        <v>36.35</v>
      </c>
      <c r="M47" s="1">
        <v>22.21</v>
      </c>
      <c r="N47" s="1">
        <v>22.21</v>
      </c>
      <c r="O47" s="1">
        <v>20.190000000000001</v>
      </c>
      <c r="P47" s="1">
        <v>7.2499999999999995E-2</v>
      </c>
      <c r="Q47" s="1">
        <v>2.0899999999999998E-2</v>
      </c>
      <c r="R47" s="1">
        <v>1.8700000000000001E-2</v>
      </c>
      <c r="S47" s="1">
        <v>1.8700000000000001E-2</v>
      </c>
      <c r="T47" s="1">
        <v>1.8800000000000001E-2</v>
      </c>
      <c r="U47" s="1">
        <v>77841.56</v>
      </c>
      <c r="V47" s="1">
        <v>22457.49</v>
      </c>
      <c r="W47" s="1">
        <v>20109.259999999998</v>
      </c>
      <c r="X47" s="1">
        <v>20118.560000000001</v>
      </c>
      <c r="Y47" s="1">
        <v>30190.63</v>
      </c>
      <c r="Z47" s="1">
        <v>166825.89000000001</v>
      </c>
      <c r="AA47" s="1">
        <v>170717.5</v>
      </c>
      <c r="AB47" s="1">
        <v>3891.61</v>
      </c>
      <c r="AC47" s="1">
        <v>9207.73</v>
      </c>
      <c r="AD47" s="1">
        <v>2182.83</v>
      </c>
      <c r="AE47" s="1">
        <v>1500</v>
      </c>
      <c r="AF47" s="1">
        <v>409.44</v>
      </c>
      <c r="AG47" s="1">
        <v>9409.2999999999993</v>
      </c>
      <c r="AH47" s="1">
        <v>0.01</v>
      </c>
      <c r="AI47" s="1">
        <v>0</v>
      </c>
      <c r="AJ47" s="1">
        <v>-0.51</v>
      </c>
      <c r="AK47" s="1">
        <v>13225.54</v>
      </c>
      <c r="AL47" s="1">
        <v>4.38</v>
      </c>
      <c r="AM47" s="1">
        <v>13474.14</v>
      </c>
      <c r="AN47" s="1">
        <v>4.43</v>
      </c>
      <c r="AO47" s="1">
        <v>248.65</v>
      </c>
      <c r="AP47" s="1">
        <v>0</v>
      </c>
      <c r="AQ47" s="1">
        <v>0</v>
      </c>
      <c r="AR47" s="1">
        <v>150</v>
      </c>
      <c r="AS47" s="1">
        <v>31.77</v>
      </c>
      <c r="AT47" s="1">
        <v>60.98</v>
      </c>
      <c r="AU47" s="1">
        <v>94.4</v>
      </c>
      <c r="AV47" s="1">
        <v>0.01</v>
      </c>
      <c r="AW47" s="1">
        <v>0</v>
      </c>
      <c r="AX47" s="1">
        <v>0</v>
      </c>
      <c r="AY47" s="1">
        <v>25.43</v>
      </c>
      <c r="AZ47" s="1">
        <v>7.0000000000000007E-2</v>
      </c>
      <c r="BA47" s="1">
        <v>0.31</v>
      </c>
      <c r="BB47" s="1">
        <v>4.3499999999999996</v>
      </c>
      <c r="BC47" s="1">
        <v>2.42</v>
      </c>
      <c r="BD47" s="1">
        <v>759.12</v>
      </c>
      <c r="BE47" s="1">
        <v>1680.07</v>
      </c>
      <c r="BF47" s="1">
        <v>5.16</v>
      </c>
      <c r="BG47" s="1">
        <v>26508.2</v>
      </c>
      <c r="BH47" s="1">
        <v>0</v>
      </c>
      <c r="BI47" s="1">
        <v>900</v>
      </c>
      <c r="BJ47" s="1">
        <v>38408.339999999997</v>
      </c>
      <c r="BK47" s="1">
        <v>72.42</v>
      </c>
      <c r="BL47" s="1">
        <v>28.02</v>
      </c>
      <c r="BM47" s="1">
        <v>2</v>
      </c>
      <c r="BN47" s="1">
        <v>1</v>
      </c>
      <c r="BO47" s="1">
        <v>0.5</v>
      </c>
      <c r="BP47" s="1">
        <v>0.5</v>
      </c>
      <c r="BQ47" s="1">
        <v>0</v>
      </c>
      <c r="BR47" s="1">
        <v>0</v>
      </c>
      <c r="BS47" s="1">
        <v>0</v>
      </c>
      <c r="BT47" s="1">
        <v>3793.41</v>
      </c>
      <c r="BU47" s="1">
        <v>698.08</v>
      </c>
      <c r="BV47" s="1">
        <v>26988.59</v>
      </c>
    </row>
    <row r="48" spans="1:74" x14ac:dyDescent="0.2">
      <c r="A48" s="1" t="s">
        <v>134</v>
      </c>
      <c r="B48" s="1" t="s">
        <v>122</v>
      </c>
      <c r="C48" s="1">
        <v>13</v>
      </c>
      <c r="D48" s="1">
        <v>87.87</v>
      </c>
      <c r="E48" s="1">
        <v>83.84</v>
      </c>
      <c r="F48" s="1">
        <v>331.34</v>
      </c>
      <c r="G48" s="1">
        <v>167.68</v>
      </c>
      <c r="H48" s="1">
        <v>113.18</v>
      </c>
      <c r="I48" s="1">
        <v>4527.09</v>
      </c>
      <c r="J48" s="1">
        <v>4527.09</v>
      </c>
      <c r="K48" s="1">
        <v>2150.37</v>
      </c>
      <c r="L48" s="1">
        <v>40.74</v>
      </c>
      <c r="M48" s="1">
        <v>24.9</v>
      </c>
      <c r="N48" s="1">
        <v>24.9</v>
      </c>
      <c r="O48" s="1">
        <v>22.63</v>
      </c>
      <c r="P48" s="1">
        <v>7.5899999999999995E-2</v>
      </c>
      <c r="Q48" s="1">
        <v>2.1100000000000001E-2</v>
      </c>
      <c r="R48" s="1">
        <v>1.8700000000000001E-2</v>
      </c>
      <c r="S48" s="1">
        <v>1.8700000000000001E-2</v>
      </c>
      <c r="T48" s="1">
        <v>1.8700000000000001E-2</v>
      </c>
      <c r="U48" s="1">
        <v>81422.41</v>
      </c>
      <c r="V48" s="1">
        <v>22637.59</v>
      </c>
      <c r="W48" s="1">
        <v>20086.12</v>
      </c>
      <c r="X48" s="1">
        <v>20096.02</v>
      </c>
      <c r="Y48" s="1">
        <v>30157.96</v>
      </c>
      <c r="Z48" s="1">
        <v>170717.53</v>
      </c>
      <c r="AA48" s="1">
        <v>174400.09</v>
      </c>
      <c r="AB48" s="1">
        <v>3682.56</v>
      </c>
      <c r="AC48" s="1">
        <v>9276.5</v>
      </c>
      <c r="AD48" s="1">
        <v>2197.69</v>
      </c>
      <c r="AE48" s="1">
        <v>1500</v>
      </c>
      <c r="AF48" s="1">
        <v>415.77</v>
      </c>
      <c r="AG48" s="1">
        <v>9708.2800000000007</v>
      </c>
      <c r="AH48" s="1">
        <v>0.01</v>
      </c>
      <c r="AI48" s="1">
        <v>0</v>
      </c>
      <c r="AJ48" s="1">
        <v>-0.51</v>
      </c>
      <c r="AK48" s="1">
        <v>13474.14</v>
      </c>
      <c r="AL48" s="1">
        <v>4.43</v>
      </c>
      <c r="AM48" s="1">
        <v>13722.94</v>
      </c>
      <c r="AN48" s="1">
        <v>4.4800000000000004</v>
      </c>
      <c r="AO48" s="1">
        <v>248.85</v>
      </c>
      <c r="AP48" s="1">
        <v>0</v>
      </c>
      <c r="AQ48" s="1">
        <v>0</v>
      </c>
      <c r="AR48" s="1">
        <v>150</v>
      </c>
      <c r="AS48" s="1">
        <v>32.08</v>
      </c>
      <c r="AT48" s="1">
        <v>61.2</v>
      </c>
      <c r="AU48" s="1">
        <v>95.59</v>
      </c>
      <c r="AV48" s="1">
        <v>0.01</v>
      </c>
      <c r="AW48" s="1">
        <v>0</v>
      </c>
      <c r="AX48" s="1">
        <v>0</v>
      </c>
      <c r="AY48" s="1">
        <v>25.91</v>
      </c>
      <c r="AZ48" s="1">
        <v>7.0000000000000007E-2</v>
      </c>
      <c r="BA48" s="1">
        <v>0.34</v>
      </c>
      <c r="BB48" s="1">
        <v>4.3600000000000003</v>
      </c>
      <c r="BC48" s="1">
        <v>2.46</v>
      </c>
      <c r="BD48" s="1">
        <v>759.03</v>
      </c>
      <c r="BE48" s="1">
        <v>1685.4</v>
      </c>
      <c r="BF48" s="1">
        <v>5.16</v>
      </c>
      <c r="BG48" s="1">
        <v>26502.74</v>
      </c>
      <c r="BH48" s="1">
        <v>0</v>
      </c>
      <c r="BI48" s="1">
        <v>900</v>
      </c>
      <c r="BJ48" s="1">
        <v>38408.339999999997</v>
      </c>
      <c r="BK48" s="1">
        <v>72.42</v>
      </c>
      <c r="BL48" s="1">
        <v>28.02</v>
      </c>
      <c r="BM48" s="1">
        <v>2</v>
      </c>
      <c r="BN48" s="1">
        <v>1</v>
      </c>
      <c r="BO48" s="1">
        <v>0.49</v>
      </c>
      <c r="BP48" s="1">
        <v>0.52</v>
      </c>
      <c r="BQ48" s="1">
        <v>0</v>
      </c>
      <c r="BR48" s="1">
        <v>0</v>
      </c>
      <c r="BS48" s="1">
        <v>0</v>
      </c>
      <c r="BT48" s="1">
        <v>4090.72</v>
      </c>
      <c r="BU48" s="1">
        <v>710.85</v>
      </c>
      <c r="BV48" s="1">
        <v>27175.73</v>
      </c>
    </row>
    <row r="49" spans="1:74" x14ac:dyDescent="0.2">
      <c r="A49" s="1" t="s">
        <v>134</v>
      </c>
      <c r="B49" s="1" t="s">
        <v>122</v>
      </c>
      <c r="C49" s="1">
        <v>14</v>
      </c>
      <c r="D49" s="1">
        <v>88.17</v>
      </c>
      <c r="E49" s="1">
        <v>84.13</v>
      </c>
      <c r="F49" s="1">
        <v>332.47</v>
      </c>
      <c r="G49" s="1">
        <v>168.25</v>
      </c>
      <c r="H49" s="1">
        <v>113.67</v>
      </c>
      <c r="I49" s="1">
        <v>4546.8900000000003</v>
      </c>
      <c r="J49" s="1">
        <v>4546.8900000000003</v>
      </c>
      <c r="K49" s="1">
        <v>2159.77</v>
      </c>
      <c r="L49" s="1">
        <v>45.04</v>
      </c>
      <c r="M49" s="1">
        <v>27.53</v>
      </c>
      <c r="N49" s="1">
        <v>27.53</v>
      </c>
      <c r="O49" s="1">
        <v>25.02</v>
      </c>
      <c r="P49" s="1">
        <v>7.9000000000000001E-2</v>
      </c>
      <c r="Q49" s="1">
        <v>2.1299999999999999E-2</v>
      </c>
      <c r="R49" s="1">
        <v>1.8700000000000001E-2</v>
      </c>
      <c r="S49" s="1">
        <v>1.8700000000000001E-2</v>
      </c>
      <c r="T49" s="1">
        <v>1.8700000000000001E-2</v>
      </c>
      <c r="U49" s="1">
        <v>84840.91</v>
      </c>
      <c r="V49" s="1">
        <v>22818.400000000001</v>
      </c>
      <c r="W49" s="1">
        <v>20062.98</v>
      </c>
      <c r="X49" s="1">
        <v>20073.45</v>
      </c>
      <c r="Y49" s="1">
        <v>30125.46</v>
      </c>
      <c r="Z49" s="1">
        <v>174400.11</v>
      </c>
      <c r="AA49" s="1">
        <v>177921.2</v>
      </c>
      <c r="AB49" s="1">
        <v>3521.09</v>
      </c>
      <c r="AC49" s="1">
        <v>9344.15</v>
      </c>
      <c r="AD49" s="1">
        <v>2209.87</v>
      </c>
      <c r="AE49" s="1">
        <v>1500</v>
      </c>
      <c r="AF49" s="1">
        <v>421.07</v>
      </c>
      <c r="AG49" s="1">
        <v>9954.91</v>
      </c>
      <c r="AH49" s="1">
        <v>0.01</v>
      </c>
      <c r="AI49" s="1">
        <v>0</v>
      </c>
      <c r="AJ49" s="1">
        <v>-0.52</v>
      </c>
      <c r="AK49" s="1">
        <v>13722.94</v>
      </c>
      <c r="AL49" s="1">
        <v>4.4800000000000004</v>
      </c>
      <c r="AM49" s="1">
        <v>13971.92</v>
      </c>
      <c r="AN49" s="1">
        <v>4.54</v>
      </c>
      <c r="AO49" s="1">
        <v>249.04</v>
      </c>
      <c r="AP49" s="1">
        <v>0</v>
      </c>
      <c r="AQ49" s="1">
        <v>0</v>
      </c>
      <c r="AR49" s="1">
        <v>150</v>
      </c>
      <c r="AS49" s="1">
        <v>32.369999999999997</v>
      </c>
      <c r="AT49" s="1">
        <v>61.43</v>
      </c>
      <c r="AU49" s="1">
        <v>96.56</v>
      </c>
      <c r="AV49" s="1">
        <v>0</v>
      </c>
      <c r="AW49" s="1">
        <v>0</v>
      </c>
      <c r="AX49" s="1">
        <v>0</v>
      </c>
      <c r="AY49" s="1">
        <v>26.53</v>
      </c>
      <c r="AZ49" s="1">
        <v>7.0000000000000007E-2</v>
      </c>
      <c r="BA49" s="1">
        <v>0.38</v>
      </c>
      <c r="BB49" s="1">
        <v>4.3899999999999997</v>
      </c>
      <c r="BC49" s="1">
        <v>2.5099999999999998</v>
      </c>
      <c r="BD49" s="1">
        <v>758.93</v>
      </c>
      <c r="BE49" s="1">
        <v>1689.33</v>
      </c>
      <c r="BF49" s="1">
        <v>5.16</v>
      </c>
      <c r="BG49" s="1">
        <v>26498.65</v>
      </c>
      <c r="BH49" s="1">
        <v>0</v>
      </c>
      <c r="BI49" s="1">
        <v>900</v>
      </c>
      <c r="BJ49" s="1">
        <v>38408.339999999997</v>
      </c>
      <c r="BK49" s="1">
        <v>72.42</v>
      </c>
      <c r="BL49" s="1">
        <v>28.02</v>
      </c>
      <c r="BM49" s="1">
        <v>2</v>
      </c>
      <c r="BN49" s="1">
        <v>1</v>
      </c>
      <c r="BO49" s="1">
        <v>0.48</v>
      </c>
      <c r="BP49" s="1">
        <v>0.53</v>
      </c>
      <c r="BQ49" s="1">
        <v>0</v>
      </c>
      <c r="BR49" s="1">
        <v>0</v>
      </c>
      <c r="BS49" s="1">
        <v>0</v>
      </c>
      <c r="BT49" s="1">
        <v>4384.55</v>
      </c>
      <c r="BU49" s="1">
        <v>721.7</v>
      </c>
      <c r="BV49" s="1">
        <v>27350.05</v>
      </c>
    </row>
    <row r="50" spans="1:74" x14ac:dyDescent="0.2">
      <c r="A50" s="1" t="s">
        <v>134</v>
      </c>
      <c r="B50" s="1" t="s">
        <v>122</v>
      </c>
      <c r="C50" s="1">
        <v>15</v>
      </c>
      <c r="D50" s="1">
        <v>87.87</v>
      </c>
      <c r="E50" s="1">
        <v>83.85</v>
      </c>
      <c r="F50" s="1">
        <v>331.37</v>
      </c>
      <c r="G50" s="1">
        <v>167.7</v>
      </c>
      <c r="H50" s="1">
        <v>112.71</v>
      </c>
      <c r="I50" s="1">
        <v>4508.5600000000004</v>
      </c>
      <c r="J50" s="1">
        <v>4508.5600000000004</v>
      </c>
      <c r="K50" s="1">
        <v>2141.5700000000002</v>
      </c>
      <c r="L50" s="1">
        <v>49.42</v>
      </c>
      <c r="M50" s="1">
        <v>30.2</v>
      </c>
      <c r="N50" s="1">
        <v>30.2</v>
      </c>
      <c r="O50" s="1">
        <v>27.46</v>
      </c>
      <c r="P50" s="1">
        <v>8.2100000000000006E-2</v>
      </c>
      <c r="Q50" s="1">
        <v>2.1399999999999999E-2</v>
      </c>
      <c r="R50" s="1">
        <v>1.8700000000000001E-2</v>
      </c>
      <c r="S50" s="1">
        <v>1.8700000000000001E-2</v>
      </c>
      <c r="T50" s="1">
        <v>1.8700000000000001E-2</v>
      </c>
      <c r="U50" s="1">
        <v>88093.21</v>
      </c>
      <c r="V50" s="1">
        <v>22997.31</v>
      </c>
      <c r="W50" s="1">
        <v>20039.759999999998</v>
      </c>
      <c r="X50" s="1">
        <v>20050.89</v>
      </c>
      <c r="Y50" s="1">
        <v>30093.1</v>
      </c>
      <c r="Z50" s="1">
        <v>177921.2</v>
      </c>
      <c r="AA50" s="1">
        <v>181274.28</v>
      </c>
      <c r="AB50" s="1">
        <v>3353.08</v>
      </c>
      <c r="AC50" s="1">
        <v>9396.75</v>
      </c>
      <c r="AD50" s="1">
        <v>2194.3000000000002</v>
      </c>
      <c r="AE50" s="1">
        <v>1500</v>
      </c>
      <c r="AF50" s="1">
        <v>425.2</v>
      </c>
      <c r="AG50" s="1">
        <v>10164.01</v>
      </c>
      <c r="AH50" s="1">
        <v>0.01</v>
      </c>
      <c r="AI50" s="1">
        <v>0</v>
      </c>
      <c r="AJ50" s="1">
        <v>-0.52</v>
      </c>
      <c r="AK50" s="1">
        <v>13971.92</v>
      </c>
      <c r="AL50" s="1">
        <v>4.54</v>
      </c>
      <c r="AM50" s="1">
        <v>14220.6</v>
      </c>
      <c r="AN50" s="1">
        <v>4.63</v>
      </c>
      <c r="AO50" s="1">
        <v>248.77</v>
      </c>
      <c r="AP50" s="1">
        <v>0</v>
      </c>
      <c r="AQ50" s="1">
        <v>0</v>
      </c>
      <c r="AR50" s="1">
        <v>150</v>
      </c>
      <c r="AS50" s="1">
        <v>32.33</v>
      </c>
      <c r="AT50" s="1">
        <v>60.82</v>
      </c>
      <c r="AU50" s="1">
        <v>96.51</v>
      </c>
      <c r="AV50" s="1">
        <v>0</v>
      </c>
      <c r="AW50" s="1">
        <v>0</v>
      </c>
      <c r="AX50" s="1">
        <v>0</v>
      </c>
      <c r="AY50" s="1">
        <v>27.16</v>
      </c>
      <c r="AZ50" s="1">
        <v>7.0000000000000007E-2</v>
      </c>
      <c r="BA50" s="1">
        <v>0.42</v>
      </c>
      <c r="BB50" s="1">
        <v>4.45</v>
      </c>
      <c r="BC50" s="1">
        <v>2.57</v>
      </c>
      <c r="BD50" s="1">
        <v>758.84</v>
      </c>
      <c r="BE50" s="1">
        <v>1686.99</v>
      </c>
      <c r="BF50" s="1">
        <v>5.16</v>
      </c>
      <c r="BG50" s="1">
        <v>26500.86</v>
      </c>
      <c r="BH50" s="1">
        <v>0</v>
      </c>
      <c r="BI50" s="1">
        <v>900</v>
      </c>
      <c r="BJ50" s="1">
        <v>38408.339999999997</v>
      </c>
      <c r="BK50" s="1">
        <v>72.42</v>
      </c>
      <c r="BL50" s="1">
        <v>28.02</v>
      </c>
      <c r="BM50" s="1">
        <v>2</v>
      </c>
      <c r="BN50" s="1">
        <v>1</v>
      </c>
      <c r="BO50" s="1">
        <v>0.47</v>
      </c>
      <c r="BP50" s="1">
        <v>0.55000000000000004</v>
      </c>
      <c r="BQ50" s="1">
        <v>0</v>
      </c>
      <c r="BR50" s="1">
        <v>0</v>
      </c>
      <c r="BS50" s="1">
        <v>0</v>
      </c>
      <c r="BT50" s="1">
        <v>4672.4399999999996</v>
      </c>
      <c r="BU50" s="1">
        <v>730.01</v>
      </c>
      <c r="BV50" s="1">
        <v>27408.19</v>
      </c>
    </row>
    <row r="51" spans="1:74" x14ac:dyDescent="0.2">
      <c r="A51" s="1" t="s">
        <v>134</v>
      </c>
      <c r="B51" s="1" t="s">
        <v>122</v>
      </c>
      <c r="C51" s="1">
        <v>16</v>
      </c>
      <c r="D51" s="1">
        <v>88.05</v>
      </c>
      <c r="E51" s="1">
        <v>84.01</v>
      </c>
      <c r="F51" s="1">
        <v>332.02</v>
      </c>
      <c r="G51" s="1">
        <v>168.03</v>
      </c>
      <c r="H51" s="1">
        <v>113.29</v>
      </c>
      <c r="I51" s="1">
        <v>4531.67</v>
      </c>
      <c r="J51" s="1">
        <v>4531.67</v>
      </c>
      <c r="K51" s="1">
        <v>2152.54</v>
      </c>
      <c r="L51" s="1">
        <v>54.19</v>
      </c>
      <c r="M51" s="1">
        <v>33.119999999999997</v>
      </c>
      <c r="N51" s="1">
        <v>33.119999999999997</v>
      </c>
      <c r="O51" s="1">
        <v>30.1</v>
      </c>
      <c r="P51" s="1">
        <v>8.5000000000000006E-2</v>
      </c>
      <c r="Q51" s="1">
        <v>2.1600000000000001E-2</v>
      </c>
      <c r="R51" s="1">
        <v>1.8599999999999998E-2</v>
      </c>
      <c r="S51" s="1">
        <v>1.8700000000000001E-2</v>
      </c>
      <c r="T51" s="1">
        <v>1.8700000000000001E-2</v>
      </c>
      <c r="U51" s="1">
        <v>91231.91</v>
      </c>
      <c r="V51" s="1">
        <v>23177.05</v>
      </c>
      <c r="W51" s="1">
        <v>20016.38</v>
      </c>
      <c r="X51" s="1">
        <v>20028.29</v>
      </c>
      <c r="Y51" s="1">
        <v>30060.69</v>
      </c>
      <c r="Z51" s="1">
        <v>181274.28</v>
      </c>
      <c r="AA51" s="1">
        <v>184514.33</v>
      </c>
      <c r="AB51" s="1">
        <v>3240.05</v>
      </c>
      <c r="AC51" s="1">
        <v>9425.93</v>
      </c>
      <c r="AD51" s="1">
        <v>2208.17</v>
      </c>
      <c r="AE51" s="1">
        <v>1500</v>
      </c>
      <c r="AF51" s="1">
        <v>429.08</v>
      </c>
      <c r="AG51" s="1">
        <v>10324.19</v>
      </c>
      <c r="AH51" s="1">
        <v>0.01</v>
      </c>
      <c r="AI51" s="1">
        <v>0</v>
      </c>
      <c r="AJ51" s="1">
        <v>-0.53</v>
      </c>
      <c r="AK51" s="1">
        <v>14220.6</v>
      </c>
      <c r="AL51" s="1">
        <v>4.63</v>
      </c>
      <c r="AM51" s="1">
        <v>14468.75</v>
      </c>
      <c r="AN51" s="1">
        <v>4.6900000000000004</v>
      </c>
      <c r="AO51" s="1">
        <v>248.21</v>
      </c>
      <c r="AP51" s="1">
        <v>0</v>
      </c>
      <c r="AQ51" s="1">
        <v>0</v>
      </c>
      <c r="AR51" s="1">
        <v>150</v>
      </c>
      <c r="AS51" s="1">
        <v>32.630000000000003</v>
      </c>
      <c r="AT51" s="1">
        <v>61.04</v>
      </c>
      <c r="AU51" s="1">
        <v>97.63</v>
      </c>
      <c r="AV51" s="1">
        <v>0</v>
      </c>
      <c r="AW51" s="1">
        <v>0</v>
      </c>
      <c r="AX51" s="1">
        <v>0</v>
      </c>
      <c r="AY51" s="1">
        <v>27.59</v>
      </c>
      <c r="AZ51" s="1">
        <v>7.0000000000000007E-2</v>
      </c>
      <c r="BA51" s="1">
        <v>0.46</v>
      </c>
      <c r="BB51" s="1">
        <v>4.49</v>
      </c>
      <c r="BC51" s="1">
        <v>2.63</v>
      </c>
      <c r="BD51" s="1">
        <v>758.75</v>
      </c>
      <c r="BE51" s="1">
        <v>1401.85</v>
      </c>
      <c r="BF51" s="1">
        <v>5.63</v>
      </c>
      <c r="BG51" s="1">
        <v>26786.33</v>
      </c>
      <c r="BH51" s="1">
        <v>0</v>
      </c>
      <c r="BI51" s="1">
        <v>900</v>
      </c>
      <c r="BJ51" s="1">
        <v>38408.339999999997</v>
      </c>
      <c r="BK51" s="1">
        <v>72.42</v>
      </c>
      <c r="BL51" s="1">
        <v>28.02</v>
      </c>
      <c r="BM51" s="1">
        <v>2</v>
      </c>
      <c r="BN51" s="1">
        <v>1</v>
      </c>
      <c r="BO51" s="1">
        <v>0.46</v>
      </c>
      <c r="BP51" s="1">
        <v>0.56000000000000005</v>
      </c>
      <c r="BQ51" s="1">
        <v>0</v>
      </c>
      <c r="BR51" s="1">
        <v>0</v>
      </c>
      <c r="BS51" s="1">
        <v>0</v>
      </c>
      <c r="BT51" s="1">
        <v>4955.8999999999996</v>
      </c>
      <c r="BU51" s="1">
        <v>736.98</v>
      </c>
      <c r="BV51" s="1">
        <v>27499.93</v>
      </c>
    </row>
    <row r="52" spans="1:74" x14ac:dyDescent="0.2">
      <c r="A52" s="1" t="s">
        <v>134</v>
      </c>
      <c r="B52" s="1" t="s">
        <v>122</v>
      </c>
      <c r="C52" s="1">
        <v>17</v>
      </c>
      <c r="D52" s="1">
        <v>88.43</v>
      </c>
      <c r="E52" s="1">
        <v>84.38</v>
      </c>
      <c r="F52" s="1">
        <v>333.49</v>
      </c>
      <c r="G52" s="1">
        <v>168.77</v>
      </c>
      <c r="H52" s="1">
        <v>113.64</v>
      </c>
      <c r="I52" s="1">
        <v>4545.59</v>
      </c>
      <c r="J52" s="1">
        <v>4545.59</v>
      </c>
      <c r="K52" s="1">
        <v>2159.16</v>
      </c>
      <c r="L52" s="1">
        <v>58.11</v>
      </c>
      <c r="M52" s="1">
        <v>35.51</v>
      </c>
      <c r="N52" s="1">
        <v>35.51</v>
      </c>
      <c r="O52" s="1">
        <v>32.28</v>
      </c>
      <c r="P52" s="1">
        <v>8.7900000000000006E-2</v>
      </c>
      <c r="Q52" s="1">
        <v>2.18E-2</v>
      </c>
      <c r="R52" s="1">
        <v>1.8599999999999998E-2</v>
      </c>
      <c r="S52" s="1">
        <v>1.8599999999999998E-2</v>
      </c>
      <c r="T52" s="1">
        <v>1.8700000000000001E-2</v>
      </c>
      <c r="U52" s="1">
        <v>94296.08</v>
      </c>
      <c r="V52" s="1">
        <v>23356.45</v>
      </c>
      <c r="W52" s="1">
        <v>19993</v>
      </c>
      <c r="X52" s="1">
        <v>20005.849999999999</v>
      </c>
      <c r="Y52" s="1">
        <v>30028.5</v>
      </c>
      <c r="Z52" s="1">
        <v>184514.33</v>
      </c>
      <c r="AA52" s="1">
        <v>187679.88</v>
      </c>
      <c r="AB52" s="1">
        <v>3165.55</v>
      </c>
      <c r="AC52" s="1">
        <v>9464.11</v>
      </c>
      <c r="AD52" s="1">
        <v>2217.1799999999998</v>
      </c>
      <c r="AE52" s="1">
        <v>1500</v>
      </c>
      <c r="AF52" s="1">
        <v>432.37</v>
      </c>
      <c r="AG52" s="1">
        <v>10449.120000000001</v>
      </c>
      <c r="AH52" s="1">
        <v>0.01</v>
      </c>
      <c r="AI52" s="1">
        <v>0</v>
      </c>
      <c r="AJ52" s="1">
        <v>-0.54</v>
      </c>
      <c r="AK52" s="1">
        <v>14468.75</v>
      </c>
      <c r="AL52" s="1">
        <v>4.6900000000000004</v>
      </c>
      <c r="AM52" s="1">
        <v>14716.38</v>
      </c>
      <c r="AN52" s="1">
        <v>4.7699999999999996</v>
      </c>
      <c r="AO52" s="1">
        <v>247.71</v>
      </c>
      <c r="AP52" s="1">
        <v>0</v>
      </c>
      <c r="AQ52" s="1">
        <v>0</v>
      </c>
      <c r="AR52" s="1">
        <v>150</v>
      </c>
      <c r="AS52" s="1">
        <v>32.89</v>
      </c>
      <c r="AT52" s="1">
        <v>61.27</v>
      </c>
      <c r="AU52" s="1">
        <v>98.26</v>
      </c>
      <c r="AV52" s="1">
        <v>0</v>
      </c>
      <c r="AW52" s="1">
        <v>0</v>
      </c>
      <c r="AX52" s="1">
        <v>0</v>
      </c>
      <c r="AY52" s="1">
        <v>28.61</v>
      </c>
      <c r="AZ52" s="1">
        <v>7.0000000000000007E-2</v>
      </c>
      <c r="BA52" s="1">
        <v>0.49</v>
      </c>
      <c r="BB52" s="1">
        <v>4.53</v>
      </c>
      <c r="BC52" s="1">
        <v>2.7</v>
      </c>
      <c r="BD52" s="1">
        <v>758.65</v>
      </c>
      <c r="BE52" s="1">
        <v>1403.62</v>
      </c>
      <c r="BF52" s="1">
        <v>5.63</v>
      </c>
      <c r="BG52" s="1">
        <v>26784.53</v>
      </c>
      <c r="BH52" s="1">
        <v>0</v>
      </c>
      <c r="BI52" s="1">
        <v>900</v>
      </c>
      <c r="BJ52" s="1">
        <v>38408.339999999997</v>
      </c>
      <c r="BK52" s="1">
        <v>72.42</v>
      </c>
      <c r="BL52" s="1">
        <v>28.02</v>
      </c>
      <c r="BM52" s="1">
        <v>2</v>
      </c>
      <c r="BN52" s="1">
        <v>1</v>
      </c>
      <c r="BO52" s="1">
        <v>0.46</v>
      </c>
      <c r="BP52" s="1">
        <v>0.57999999999999996</v>
      </c>
      <c r="BQ52" s="1">
        <v>0</v>
      </c>
      <c r="BR52" s="1">
        <v>0</v>
      </c>
      <c r="BS52" s="1">
        <v>0</v>
      </c>
      <c r="BT52" s="1">
        <v>5235.51</v>
      </c>
      <c r="BU52" s="1">
        <v>743.24</v>
      </c>
      <c r="BV52" s="1">
        <v>27596.49</v>
      </c>
    </row>
    <row r="53" spans="1:74" x14ac:dyDescent="0.2">
      <c r="A53" s="1" t="s">
        <v>134</v>
      </c>
      <c r="B53" s="1" t="s">
        <v>122</v>
      </c>
      <c r="C53" s="1">
        <v>18</v>
      </c>
      <c r="D53" s="1">
        <v>88.18</v>
      </c>
      <c r="E53" s="1">
        <v>84.14</v>
      </c>
      <c r="F53" s="1">
        <v>332.52</v>
      </c>
      <c r="G53" s="1">
        <v>168.28</v>
      </c>
      <c r="H53" s="1">
        <v>112.69</v>
      </c>
      <c r="I53" s="1">
        <v>4507.74</v>
      </c>
      <c r="J53" s="1">
        <v>4507.74</v>
      </c>
      <c r="K53" s="1">
        <v>2141.1799999999998</v>
      </c>
      <c r="L53" s="1">
        <v>61.12</v>
      </c>
      <c r="M53" s="1">
        <v>37.35</v>
      </c>
      <c r="N53" s="1">
        <v>37.35</v>
      </c>
      <c r="O53" s="1">
        <v>33.96</v>
      </c>
      <c r="P53" s="1">
        <v>9.06E-2</v>
      </c>
      <c r="Q53" s="1">
        <v>2.1899999999999999E-2</v>
      </c>
      <c r="R53" s="1">
        <v>1.8599999999999998E-2</v>
      </c>
      <c r="S53" s="1">
        <v>1.8599999999999998E-2</v>
      </c>
      <c r="T53" s="1">
        <v>1.8599999999999998E-2</v>
      </c>
      <c r="U53" s="1">
        <v>97265.54</v>
      </c>
      <c r="V53" s="1">
        <v>23532.99</v>
      </c>
      <c r="W53" s="1">
        <v>19969.63</v>
      </c>
      <c r="X53" s="1">
        <v>19983.41</v>
      </c>
      <c r="Y53" s="1">
        <v>29996.32</v>
      </c>
      <c r="Z53" s="1">
        <v>187679.86</v>
      </c>
      <c r="AA53" s="1">
        <v>190747.89</v>
      </c>
      <c r="AB53" s="1">
        <v>3068.03</v>
      </c>
      <c r="AC53" s="1">
        <v>9493.2099999999991</v>
      </c>
      <c r="AD53" s="1">
        <v>2200.94</v>
      </c>
      <c r="AE53" s="1">
        <v>1500</v>
      </c>
      <c r="AF53" s="1">
        <v>434.83</v>
      </c>
      <c r="AG53" s="1">
        <v>10561.9</v>
      </c>
      <c r="AH53" s="1">
        <v>0.01</v>
      </c>
      <c r="AI53" s="1">
        <v>0</v>
      </c>
      <c r="AJ53" s="1">
        <v>-0.54</v>
      </c>
      <c r="AK53" s="1">
        <v>14716.39</v>
      </c>
      <c r="AL53" s="1">
        <v>4.7699999999999996</v>
      </c>
      <c r="AM53" s="1">
        <v>14963.42</v>
      </c>
      <c r="AN53" s="1">
        <v>4.87</v>
      </c>
      <c r="AO53" s="1">
        <v>247.14</v>
      </c>
      <c r="AP53" s="1">
        <v>0</v>
      </c>
      <c r="AQ53" s="1">
        <v>0</v>
      </c>
      <c r="AR53" s="1">
        <v>150</v>
      </c>
      <c r="AS53" s="1">
        <v>32.83</v>
      </c>
      <c r="AT53" s="1">
        <v>60.64</v>
      </c>
      <c r="AU53" s="1">
        <v>98.07</v>
      </c>
      <c r="AV53" s="1">
        <v>0</v>
      </c>
      <c r="AW53" s="1">
        <v>0</v>
      </c>
      <c r="AX53" s="1">
        <v>0</v>
      </c>
      <c r="AY53" s="1">
        <v>29.11</v>
      </c>
      <c r="AZ53" s="1">
        <v>7.0000000000000007E-2</v>
      </c>
      <c r="BA53" s="1">
        <v>0.53</v>
      </c>
      <c r="BB53" s="1">
        <v>4.62</v>
      </c>
      <c r="BC53" s="1">
        <v>2.76</v>
      </c>
      <c r="BD53" s="1">
        <v>758.57</v>
      </c>
      <c r="BE53" s="1">
        <v>1288.94</v>
      </c>
      <c r="BF53" s="1">
        <v>5.62</v>
      </c>
      <c r="BG53" s="1">
        <v>26907.14</v>
      </c>
      <c r="BH53" s="1">
        <v>0</v>
      </c>
      <c r="BI53" s="1">
        <v>900</v>
      </c>
      <c r="BJ53" s="1">
        <v>38408.339999999997</v>
      </c>
      <c r="BK53" s="1">
        <v>72.42</v>
      </c>
      <c r="BL53" s="1">
        <v>28.02</v>
      </c>
      <c r="BM53" s="1">
        <v>2</v>
      </c>
      <c r="BN53" s="1">
        <v>1</v>
      </c>
      <c r="BO53" s="1">
        <v>0.45</v>
      </c>
      <c r="BP53" s="1">
        <v>0.59</v>
      </c>
      <c r="BQ53" s="1">
        <v>0</v>
      </c>
      <c r="BR53" s="1">
        <v>0</v>
      </c>
      <c r="BS53" s="1">
        <v>0</v>
      </c>
      <c r="BT53" s="1">
        <v>5508.62</v>
      </c>
      <c r="BU53" s="1">
        <v>747.86</v>
      </c>
      <c r="BV53" s="1">
        <v>27599</v>
      </c>
    </row>
    <row r="54" spans="1:74" x14ac:dyDescent="0.2">
      <c r="A54" s="1" t="s">
        <v>134</v>
      </c>
      <c r="B54" s="1" t="s">
        <v>122</v>
      </c>
      <c r="C54" s="1">
        <v>19</v>
      </c>
      <c r="D54" s="1">
        <v>88.19</v>
      </c>
      <c r="E54" s="1">
        <v>84.15</v>
      </c>
      <c r="F54" s="1">
        <v>332.56</v>
      </c>
      <c r="G54" s="1">
        <v>168.3</v>
      </c>
      <c r="H54" s="1">
        <v>113.19</v>
      </c>
      <c r="I54" s="1">
        <v>4527.78</v>
      </c>
      <c r="J54" s="1">
        <v>4527.78</v>
      </c>
      <c r="K54" s="1">
        <v>2150.69</v>
      </c>
      <c r="L54" s="1">
        <v>64.22</v>
      </c>
      <c r="M54" s="1">
        <v>39.25</v>
      </c>
      <c r="N54" s="1">
        <v>39.25</v>
      </c>
      <c r="O54" s="1">
        <v>35.68</v>
      </c>
      <c r="P54" s="1">
        <v>9.3299999999999994E-2</v>
      </c>
      <c r="Q54" s="1">
        <v>2.2100000000000002E-2</v>
      </c>
      <c r="R54" s="1">
        <v>1.8599999999999998E-2</v>
      </c>
      <c r="S54" s="1">
        <v>1.8599999999999998E-2</v>
      </c>
      <c r="T54" s="1">
        <v>1.8599999999999998E-2</v>
      </c>
      <c r="U54" s="1">
        <v>100181.73</v>
      </c>
      <c r="V54" s="1">
        <v>23709.4</v>
      </c>
      <c r="W54" s="1">
        <v>19946.39</v>
      </c>
      <c r="X54" s="1">
        <v>19961.13</v>
      </c>
      <c r="Y54" s="1">
        <v>29964.2</v>
      </c>
      <c r="Z54" s="1">
        <v>190747.91</v>
      </c>
      <c r="AA54" s="1">
        <v>193762.86</v>
      </c>
      <c r="AB54" s="1">
        <v>3014.95</v>
      </c>
      <c r="AC54" s="1">
        <v>9504.5</v>
      </c>
      <c r="AD54" s="1">
        <v>2212.31</v>
      </c>
      <c r="AE54" s="1">
        <v>1500</v>
      </c>
      <c r="AF54" s="1">
        <v>437.26</v>
      </c>
      <c r="AG54" s="1">
        <v>10640.45</v>
      </c>
      <c r="AH54" s="1">
        <v>0.01</v>
      </c>
      <c r="AI54" s="1">
        <v>0</v>
      </c>
      <c r="AJ54" s="1">
        <v>-0.54</v>
      </c>
      <c r="AK54" s="1">
        <v>14963.42</v>
      </c>
      <c r="AL54" s="1">
        <v>4.87</v>
      </c>
      <c r="AM54" s="1">
        <v>15209.76</v>
      </c>
      <c r="AN54" s="1">
        <v>5</v>
      </c>
      <c r="AO54" s="1">
        <v>246.47</v>
      </c>
      <c r="AP54" s="1">
        <v>0</v>
      </c>
      <c r="AQ54" s="1">
        <v>0</v>
      </c>
      <c r="AR54" s="1">
        <v>150</v>
      </c>
      <c r="AS54" s="1">
        <v>33.090000000000003</v>
      </c>
      <c r="AT54" s="1">
        <v>60.85</v>
      </c>
      <c r="AU54" s="1">
        <v>98.78</v>
      </c>
      <c r="AV54" s="1">
        <v>0</v>
      </c>
      <c r="AW54" s="1">
        <v>0</v>
      </c>
      <c r="AX54" s="1">
        <v>0</v>
      </c>
      <c r="AY54" s="1">
        <v>29.63</v>
      </c>
      <c r="AZ54" s="1">
        <v>0.08</v>
      </c>
      <c r="BA54" s="1">
        <v>0.56000000000000005</v>
      </c>
      <c r="BB54" s="1">
        <v>4.6900000000000004</v>
      </c>
      <c r="BC54" s="1">
        <v>2.83</v>
      </c>
      <c r="BD54" s="1">
        <v>758.48</v>
      </c>
      <c r="BE54" s="1">
        <v>587.99</v>
      </c>
      <c r="BF54" s="1">
        <v>5.61</v>
      </c>
      <c r="BG54" s="1">
        <v>27608.13</v>
      </c>
      <c r="BH54" s="1">
        <v>0</v>
      </c>
      <c r="BI54" s="1">
        <v>900</v>
      </c>
      <c r="BJ54" s="1">
        <v>38408.339999999997</v>
      </c>
      <c r="BK54" s="1">
        <v>72.42</v>
      </c>
      <c r="BL54" s="1">
        <v>28.02</v>
      </c>
      <c r="BM54" s="1">
        <v>2</v>
      </c>
      <c r="BN54" s="1">
        <v>1</v>
      </c>
      <c r="BO54" s="1">
        <v>0.45</v>
      </c>
      <c r="BP54" s="1">
        <v>0.6</v>
      </c>
      <c r="BQ54" s="1">
        <v>0</v>
      </c>
      <c r="BR54" s="1">
        <v>0</v>
      </c>
      <c r="BS54" s="1">
        <v>0</v>
      </c>
      <c r="BT54" s="1">
        <v>5776.04</v>
      </c>
      <c r="BU54" s="1">
        <v>751.64</v>
      </c>
      <c r="BV54" s="1">
        <v>27643.439999999999</v>
      </c>
    </row>
    <row r="55" spans="1:74" x14ac:dyDescent="0.2">
      <c r="A55" s="1" t="s">
        <v>134</v>
      </c>
      <c r="B55" s="1" t="s">
        <v>122</v>
      </c>
      <c r="C55" s="1">
        <v>20</v>
      </c>
      <c r="D55" s="1">
        <v>88.53</v>
      </c>
      <c r="E55" s="1">
        <v>84.48</v>
      </c>
      <c r="F55" s="1">
        <v>333.86</v>
      </c>
      <c r="G55" s="1">
        <v>168.96</v>
      </c>
      <c r="H55" s="1">
        <v>113.69</v>
      </c>
      <c r="I55" s="1">
        <v>4547.71</v>
      </c>
      <c r="J55" s="1">
        <v>4547.71</v>
      </c>
      <c r="K55" s="1">
        <v>2160.16</v>
      </c>
      <c r="L55" s="1">
        <v>67.11</v>
      </c>
      <c r="M55" s="1">
        <v>41.01</v>
      </c>
      <c r="N55" s="1">
        <v>41.01</v>
      </c>
      <c r="O55" s="1">
        <v>37.28</v>
      </c>
      <c r="P55" s="1">
        <v>9.5299999999999996E-2</v>
      </c>
      <c r="Q55" s="1">
        <v>2.23E-2</v>
      </c>
      <c r="R55" s="1">
        <v>1.8599999999999998E-2</v>
      </c>
      <c r="S55" s="1">
        <v>1.8599999999999998E-2</v>
      </c>
      <c r="T55" s="1">
        <v>1.8599999999999998E-2</v>
      </c>
      <c r="U55" s="1">
        <v>102269.41</v>
      </c>
      <c r="V55" s="1">
        <v>23886.68</v>
      </c>
      <c r="W55" s="1">
        <v>19923.3</v>
      </c>
      <c r="X55" s="1">
        <v>19938.96</v>
      </c>
      <c r="Y55" s="1">
        <v>29932.19</v>
      </c>
      <c r="Z55" s="1">
        <v>193762.84</v>
      </c>
      <c r="AA55" s="1">
        <v>195950.55</v>
      </c>
      <c r="AB55" s="1">
        <v>2187.6999999999998</v>
      </c>
      <c r="AC55" s="1">
        <v>8727.9699999999993</v>
      </c>
      <c r="AD55" s="1">
        <v>2223.5100000000002</v>
      </c>
      <c r="AE55" s="1">
        <v>1500</v>
      </c>
      <c r="AF55" s="1">
        <v>439.44</v>
      </c>
      <c r="AG55" s="1">
        <v>10704.47</v>
      </c>
      <c r="AH55" s="1">
        <v>0.01</v>
      </c>
      <c r="AI55" s="1">
        <v>0</v>
      </c>
      <c r="AJ55" s="1">
        <v>-0.55000000000000004</v>
      </c>
      <c r="AK55" s="1">
        <v>15209.76</v>
      </c>
      <c r="AL55" s="1">
        <v>5</v>
      </c>
      <c r="AM55" s="1">
        <v>15439.98</v>
      </c>
      <c r="AN55" s="1">
        <v>5.14</v>
      </c>
      <c r="AO55" s="1">
        <v>230.36</v>
      </c>
      <c r="AP55" s="1">
        <v>0</v>
      </c>
      <c r="AQ55" s="1">
        <v>0</v>
      </c>
      <c r="AR55" s="1">
        <v>150</v>
      </c>
      <c r="AS55" s="1">
        <v>33.36</v>
      </c>
      <c r="AT55" s="1">
        <v>61.07</v>
      </c>
      <c r="AU55" s="1">
        <v>99.5</v>
      </c>
      <c r="AV55" s="1">
        <v>0</v>
      </c>
      <c r="AW55" s="1">
        <v>0</v>
      </c>
      <c r="AX55" s="1">
        <v>0</v>
      </c>
      <c r="AY55" s="1">
        <v>30.15</v>
      </c>
      <c r="AZ55" s="1">
        <v>0.08</v>
      </c>
      <c r="BA55" s="1">
        <v>0.59</v>
      </c>
      <c r="BB55" s="1">
        <v>4.79</v>
      </c>
      <c r="BC55" s="1">
        <v>2.9</v>
      </c>
      <c r="BD55" s="1">
        <v>758.39</v>
      </c>
      <c r="BE55" s="1">
        <v>590.21</v>
      </c>
      <c r="BF55" s="1">
        <v>5.6</v>
      </c>
      <c r="BG55" s="1">
        <v>27605.98</v>
      </c>
      <c r="BH55" s="1">
        <v>0</v>
      </c>
      <c r="BI55" s="1">
        <v>900</v>
      </c>
      <c r="BJ55" s="1">
        <v>38408.339999999997</v>
      </c>
      <c r="BK55" s="1">
        <v>72.42</v>
      </c>
      <c r="BL55" s="1">
        <v>28.02</v>
      </c>
      <c r="BM55" s="1">
        <v>2</v>
      </c>
      <c r="BN55" s="1">
        <v>1</v>
      </c>
      <c r="BO55" s="1">
        <v>0.45</v>
      </c>
      <c r="BP55" s="1">
        <v>0.6</v>
      </c>
      <c r="BQ55" s="1">
        <v>0</v>
      </c>
      <c r="BR55" s="1">
        <v>0</v>
      </c>
      <c r="BS55" s="1">
        <v>0</v>
      </c>
      <c r="BT55" s="1">
        <v>6038.82</v>
      </c>
      <c r="BU55" s="1">
        <v>755.27</v>
      </c>
      <c r="BV55" s="1">
        <v>19308.689999999999</v>
      </c>
    </row>
    <row r="56" spans="1:74" x14ac:dyDescent="0.2">
      <c r="A56" s="1" t="s">
        <v>134</v>
      </c>
      <c r="B56" s="1" t="s">
        <v>121</v>
      </c>
      <c r="C56" s="1">
        <v>3</v>
      </c>
      <c r="D56" s="1">
        <v>87.8</v>
      </c>
      <c r="E56" s="1">
        <v>83.78</v>
      </c>
      <c r="F56" s="1">
        <v>331.11</v>
      </c>
      <c r="G56" s="1">
        <v>167.57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1.9900000000000001E-2</v>
      </c>
      <c r="Q56" s="1">
        <v>1.89E-2</v>
      </c>
      <c r="R56" s="1">
        <v>1.89E-2</v>
      </c>
      <c r="S56" s="1">
        <v>1.89E-2</v>
      </c>
      <c r="T56" s="1">
        <v>1.89E-2</v>
      </c>
      <c r="U56" s="1">
        <v>25087.82</v>
      </c>
      <c r="V56" s="1">
        <v>23847.040000000001</v>
      </c>
      <c r="W56" s="1">
        <v>23849.29</v>
      </c>
      <c r="X56" s="1">
        <v>23851.81</v>
      </c>
      <c r="Y56" s="1">
        <v>35781.4</v>
      </c>
      <c r="Z56" s="1">
        <v>132145.41</v>
      </c>
      <c r="AA56" s="1">
        <v>132417.35999999999</v>
      </c>
      <c r="AB56" s="1">
        <v>271.95</v>
      </c>
      <c r="AC56" s="1">
        <v>174.9</v>
      </c>
      <c r="AD56" s="1">
        <v>12.18</v>
      </c>
      <c r="AE56" s="1">
        <v>455</v>
      </c>
      <c r="AF56" s="1">
        <v>112.3</v>
      </c>
      <c r="AG56" s="1">
        <v>484.51</v>
      </c>
      <c r="AH56" s="1">
        <v>0.01</v>
      </c>
      <c r="AI56" s="1">
        <v>0</v>
      </c>
      <c r="AJ56" s="1">
        <v>-1.72</v>
      </c>
      <c r="AK56" s="1">
        <v>13084.57</v>
      </c>
      <c r="AL56" s="1">
        <v>7.51</v>
      </c>
      <c r="AM56" s="1">
        <v>13109.93</v>
      </c>
      <c r="AN56" s="1">
        <v>7.94</v>
      </c>
      <c r="AO56" s="1">
        <v>25.8</v>
      </c>
      <c r="AP56" s="1">
        <v>0</v>
      </c>
      <c r="AQ56" s="1">
        <v>0</v>
      </c>
      <c r="AR56" s="1">
        <v>52.5</v>
      </c>
      <c r="AS56" s="1">
        <v>6.03</v>
      </c>
      <c r="AT56" s="1">
        <v>0</v>
      </c>
      <c r="AU56" s="1">
        <v>13.24</v>
      </c>
      <c r="AV56" s="1">
        <v>0</v>
      </c>
      <c r="AW56" s="1">
        <v>0</v>
      </c>
      <c r="AX56" s="1">
        <v>0</v>
      </c>
      <c r="AY56" s="1">
        <v>7.0000000000000007E-2</v>
      </c>
      <c r="AZ56" s="1">
        <v>0</v>
      </c>
      <c r="BA56" s="1">
        <v>0.13</v>
      </c>
      <c r="BB56" s="1">
        <v>0.6</v>
      </c>
      <c r="BC56" s="1">
        <v>3.34</v>
      </c>
      <c r="BD56" s="1">
        <v>760.04</v>
      </c>
      <c r="BE56" s="1">
        <v>72.11</v>
      </c>
      <c r="BF56" s="1">
        <v>478.19</v>
      </c>
      <c r="BG56" s="1">
        <v>27291.25</v>
      </c>
      <c r="BH56" s="1">
        <v>0</v>
      </c>
      <c r="BI56" s="1">
        <v>540</v>
      </c>
      <c r="BJ56" s="1">
        <v>38408.339999999997</v>
      </c>
      <c r="BK56" s="1">
        <v>72.42</v>
      </c>
      <c r="BL56" s="1">
        <v>28.02</v>
      </c>
      <c r="BM56" s="1">
        <v>2</v>
      </c>
      <c r="BN56" s="1">
        <v>1</v>
      </c>
      <c r="BO56" s="1">
        <v>0.52</v>
      </c>
      <c r="BP56" s="1">
        <v>0.48</v>
      </c>
      <c r="BQ56" s="1">
        <v>0</v>
      </c>
      <c r="BR56" s="1">
        <v>0</v>
      </c>
      <c r="BS56" s="1">
        <v>0</v>
      </c>
      <c r="BT56" s="1">
        <v>969.38</v>
      </c>
      <c r="BU56" s="1">
        <v>338.72</v>
      </c>
      <c r="BV56" s="1">
        <v>0</v>
      </c>
    </row>
    <row r="57" spans="1:74" x14ac:dyDescent="0.2">
      <c r="A57" s="1" t="s">
        <v>134</v>
      </c>
      <c r="B57" s="1" t="s">
        <v>121</v>
      </c>
      <c r="C57" s="1">
        <v>4</v>
      </c>
      <c r="D57" s="1">
        <v>87.71</v>
      </c>
      <c r="E57" s="1">
        <v>83.7</v>
      </c>
      <c r="F57" s="1">
        <v>330.77</v>
      </c>
      <c r="G57" s="1">
        <v>167.39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2.0299999999999999E-2</v>
      </c>
      <c r="Q57" s="1">
        <v>1.89E-2</v>
      </c>
      <c r="R57" s="1">
        <v>1.89E-2</v>
      </c>
      <c r="S57" s="1">
        <v>1.89E-2</v>
      </c>
      <c r="T57" s="1">
        <v>1.89E-2</v>
      </c>
      <c r="U57" s="1">
        <v>25530.080000000002</v>
      </c>
      <c r="V57" s="1">
        <v>23815.71</v>
      </c>
      <c r="W57" s="1">
        <v>23818.7</v>
      </c>
      <c r="X57" s="1">
        <v>23822</v>
      </c>
      <c r="Y57" s="1">
        <v>35737.75</v>
      </c>
      <c r="Z57" s="1">
        <v>132417.39000000001</v>
      </c>
      <c r="AA57" s="1">
        <v>132724.23000000001</v>
      </c>
      <c r="AB57" s="1">
        <v>306.83999999999997</v>
      </c>
      <c r="AC57" s="1">
        <v>176.47</v>
      </c>
      <c r="AD57" s="1">
        <v>14.94</v>
      </c>
      <c r="AE57" s="1">
        <v>520</v>
      </c>
      <c r="AF57" s="1">
        <v>142.62</v>
      </c>
      <c r="AG57" s="1">
        <v>549.25</v>
      </c>
      <c r="AH57" s="1">
        <v>0.01</v>
      </c>
      <c r="AI57" s="1">
        <v>0</v>
      </c>
      <c r="AJ57" s="1">
        <v>-1.66</v>
      </c>
      <c r="AK57" s="1">
        <v>13109.93</v>
      </c>
      <c r="AL57" s="1">
        <v>7.94</v>
      </c>
      <c r="AM57" s="1">
        <v>13139.9</v>
      </c>
      <c r="AN57" s="1">
        <v>8.33</v>
      </c>
      <c r="AO57" s="1">
        <v>30.35</v>
      </c>
      <c r="AP57" s="1">
        <v>0</v>
      </c>
      <c r="AQ57" s="1">
        <v>0</v>
      </c>
      <c r="AR57" s="1">
        <v>60</v>
      </c>
      <c r="AS57" s="1">
        <v>6.38</v>
      </c>
      <c r="AT57" s="1">
        <v>0</v>
      </c>
      <c r="AU57" s="1">
        <v>13.57</v>
      </c>
      <c r="AV57" s="1">
        <v>0</v>
      </c>
      <c r="AW57" s="1">
        <v>0</v>
      </c>
      <c r="AX57" s="1">
        <v>0</v>
      </c>
      <c r="AY57" s="1">
        <v>0.11</v>
      </c>
      <c r="AZ57" s="1">
        <v>0</v>
      </c>
      <c r="BA57" s="1">
        <v>0.14000000000000001</v>
      </c>
      <c r="BB57" s="1">
        <v>0.73</v>
      </c>
      <c r="BC57" s="1">
        <v>3.52</v>
      </c>
      <c r="BD57" s="1">
        <v>759.94</v>
      </c>
      <c r="BE57" s="1">
        <v>73.64</v>
      </c>
      <c r="BF57" s="1">
        <v>457.15</v>
      </c>
      <c r="BG57" s="1">
        <v>27310.75</v>
      </c>
      <c r="BH57" s="1">
        <v>0</v>
      </c>
      <c r="BI57" s="1">
        <v>540</v>
      </c>
      <c r="BJ57" s="1">
        <v>38408.339999999997</v>
      </c>
      <c r="BK57" s="1">
        <v>72.42</v>
      </c>
      <c r="BL57" s="1">
        <v>28.02</v>
      </c>
      <c r="BM57" s="1">
        <v>2</v>
      </c>
      <c r="BN57" s="1">
        <v>1</v>
      </c>
      <c r="BO57" s="1">
        <v>0.5</v>
      </c>
      <c r="BP57" s="1">
        <v>0.49</v>
      </c>
      <c r="BQ57" s="1">
        <v>0</v>
      </c>
      <c r="BR57" s="1">
        <v>0</v>
      </c>
      <c r="BS57" s="1">
        <v>0</v>
      </c>
      <c r="BT57" s="1">
        <v>1295.08</v>
      </c>
      <c r="BU57" s="1">
        <v>415.64</v>
      </c>
      <c r="BV57" s="1">
        <v>0</v>
      </c>
    </row>
    <row r="58" spans="1:74" x14ac:dyDescent="0.2">
      <c r="A58" s="1" t="s">
        <v>134</v>
      </c>
      <c r="B58" s="1" t="s">
        <v>121</v>
      </c>
      <c r="C58" s="1">
        <v>5</v>
      </c>
      <c r="D58" s="1">
        <v>87.87</v>
      </c>
      <c r="E58" s="1">
        <v>83.84</v>
      </c>
      <c r="F58" s="1">
        <v>331.35</v>
      </c>
      <c r="G58" s="1">
        <v>167.69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2.06E-2</v>
      </c>
      <c r="Q58" s="1">
        <v>1.89E-2</v>
      </c>
      <c r="R58" s="1">
        <v>1.89E-2</v>
      </c>
      <c r="S58" s="1">
        <v>1.89E-2</v>
      </c>
      <c r="T58" s="1">
        <v>1.89E-2</v>
      </c>
      <c r="U58" s="1">
        <v>26012.77</v>
      </c>
      <c r="V58" s="1">
        <v>23784.38</v>
      </c>
      <c r="W58" s="1">
        <v>23788.16</v>
      </c>
      <c r="X58" s="1">
        <v>23792.240000000002</v>
      </c>
      <c r="Y58" s="1">
        <v>35694.199999999997</v>
      </c>
      <c r="Z58" s="1">
        <v>132724.22</v>
      </c>
      <c r="AA58" s="1">
        <v>133071.75</v>
      </c>
      <c r="AB58" s="1">
        <v>347.53</v>
      </c>
      <c r="AC58" s="1">
        <v>178.83</v>
      </c>
      <c r="AD58" s="1">
        <v>17.21</v>
      </c>
      <c r="AE58" s="1">
        <v>585</v>
      </c>
      <c r="AF58" s="1">
        <v>167.43</v>
      </c>
      <c r="AG58" s="1">
        <v>603.02</v>
      </c>
      <c r="AH58" s="1">
        <v>0.01</v>
      </c>
      <c r="AI58" s="1">
        <v>0</v>
      </c>
      <c r="AJ58" s="1">
        <v>-1.6</v>
      </c>
      <c r="AK58" s="1">
        <v>13139.9</v>
      </c>
      <c r="AL58" s="1">
        <v>8.33</v>
      </c>
      <c r="AM58" s="1">
        <v>13174.43</v>
      </c>
      <c r="AN58" s="1">
        <v>8.6999999999999993</v>
      </c>
      <c r="AO58" s="1">
        <v>34.9</v>
      </c>
      <c r="AP58" s="1">
        <v>0</v>
      </c>
      <c r="AQ58" s="1">
        <v>0</v>
      </c>
      <c r="AR58" s="1">
        <v>67.5</v>
      </c>
      <c r="AS58" s="1">
        <v>6.7</v>
      </c>
      <c r="AT58" s="1">
        <v>0</v>
      </c>
      <c r="AU58" s="1">
        <v>13.89</v>
      </c>
      <c r="AV58" s="1">
        <v>0</v>
      </c>
      <c r="AW58" s="1">
        <v>0</v>
      </c>
      <c r="AX58" s="1">
        <v>0</v>
      </c>
      <c r="AY58" s="1">
        <v>0.16</v>
      </c>
      <c r="AZ58" s="1">
        <v>0</v>
      </c>
      <c r="BA58" s="1">
        <v>0.16</v>
      </c>
      <c r="BB58" s="1">
        <v>0.89</v>
      </c>
      <c r="BC58" s="1">
        <v>3.72</v>
      </c>
      <c r="BD58" s="1">
        <v>759.83</v>
      </c>
      <c r="BE58" s="1">
        <v>75.13</v>
      </c>
      <c r="BF58" s="1">
        <v>443.35</v>
      </c>
      <c r="BG58" s="1">
        <v>27323.03</v>
      </c>
      <c r="BH58" s="1">
        <v>0</v>
      </c>
      <c r="BI58" s="1">
        <v>540</v>
      </c>
      <c r="BJ58" s="1">
        <v>38408.339999999997</v>
      </c>
      <c r="BK58" s="1">
        <v>72.42</v>
      </c>
      <c r="BL58" s="1">
        <v>28.02</v>
      </c>
      <c r="BM58" s="1">
        <v>2</v>
      </c>
      <c r="BN58" s="1">
        <v>1</v>
      </c>
      <c r="BO58" s="1">
        <v>0.49</v>
      </c>
      <c r="BP58" s="1">
        <v>0.51</v>
      </c>
      <c r="BQ58" s="1">
        <v>0</v>
      </c>
      <c r="BR58" s="1">
        <v>0</v>
      </c>
      <c r="BS58" s="1">
        <v>0</v>
      </c>
      <c r="BT58" s="1">
        <v>1619.32</v>
      </c>
      <c r="BU58" s="1">
        <v>478.93</v>
      </c>
      <c r="BV58" s="1">
        <v>0</v>
      </c>
    </row>
    <row r="59" spans="1:74" x14ac:dyDescent="0.2">
      <c r="A59" s="1" t="s">
        <v>134</v>
      </c>
      <c r="B59" s="1" t="s">
        <v>121</v>
      </c>
      <c r="C59" s="1">
        <v>6</v>
      </c>
      <c r="D59" s="1">
        <v>87.96</v>
      </c>
      <c r="E59" s="1">
        <v>83.93</v>
      </c>
      <c r="F59" s="1">
        <v>331.68</v>
      </c>
      <c r="G59" s="1">
        <v>167.85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2.1100000000000001E-2</v>
      </c>
      <c r="Q59" s="1">
        <v>1.89E-2</v>
      </c>
      <c r="R59" s="1">
        <v>1.89E-2</v>
      </c>
      <c r="S59" s="1">
        <v>1.89E-2</v>
      </c>
      <c r="T59" s="1">
        <v>1.89E-2</v>
      </c>
      <c r="U59" s="1">
        <v>26537.61</v>
      </c>
      <c r="V59" s="1">
        <v>23753.08</v>
      </c>
      <c r="W59" s="1">
        <v>23757.67</v>
      </c>
      <c r="X59" s="1">
        <v>23762.55</v>
      </c>
      <c r="Y59" s="1">
        <v>35650.769999999997</v>
      </c>
      <c r="Z59" s="1">
        <v>133071.73000000001</v>
      </c>
      <c r="AA59" s="1">
        <v>133461.69</v>
      </c>
      <c r="AB59" s="1">
        <v>389.95</v>
      </c>
      <c r="AC59" s="1">
        <v>181.37</v>
      </c>
      <c r="AD59" s="1">
        <v>19.079999999999998</v>
      </c>
      <c r="AE59" s="1">
        <v>650</v>
      </c>
      <c r="AF59" s="1">
        <v>187.79</v>
      </c>
      <c r="AG59" s="1">
        <v>650.33000000000004</v>
      </c>
      <c r="AH59" s="1">
        <v>0.01</v>
      </c>
      <c r="AI59" s="1">
        <v>0</v>
      </c>
      <c r="AJ59" s="1">
        <v>-1.53</v>
      </c>
      <c r="AK59" s="1">
        <v>13174.43</v>
      </c>
      <c r="AL59" s="1">
        <v>8.6999999999999993</v>
      </c>
      <c r="AM59" s="1">
        <v>13213.47</v>
      </c>
      <c r="AN59" s="1">
        <v>9.09</v>
      </c>
      <c r="AO59" s="1">
        <v>39.42</v>
      </c>
      <c r="AP59" s="1">
        <v>0</v>
      </c>
      <c r="AQ59" s="1">
        <v>0</v>
      </c>
      <c r="AR59" s="1">
        <v>75</v>
      </c>
      <c r="AS59" s="1">
        <v>6.97</v>
      </c>
      <c r="AT59" s="1">
        <v>0</v>
      </c>
      <c r="AU59" s="1">
        <v>14.19</v>
      </c>
      <c r="AV59" s="1">
        <v>0</v>
      </c>
      <c r="AW59" s="1">
        <v>0</v>
      </c>
      <c r="AX59" s="1">
        <v>0</v>
      </c>
      <c r="AY59" s="1">
        <v>0.24</v>
      </c>
      <c r="AZ59" s="1">
        <v>0</v>
      </c>
      <c r="BA59" s="1">
        <v>0.17</v>
      </c>
      <c r="BB59" s="1">
        <v>1.06</v>
      </c>
      <c r="BC59" s="1">
        <v>3.92</v>
      </c>
      <c r="BD59" s="1">
        <v>759.73</v>
      </c>
      <c r="BE59" s="1">
        <v>76.47</v>
      </c>
      <c r="BF59" s="1">
        <v>432.99</v>
      </c>
      <c r="BG59" s="1">
        <v>27332.05</v>
      </c>
      <c r="BH59" s="1">
        <v>0</v>
      </c>
      <c r="BI59" s="1">
        <v>540</v>
      </c>
      <c r="BJ59" s="1">
        <v>38408.339999999997</v>
      </c>
      <c r="BK59" s="1">
        <v>72.42</v>
      </c>
      <c r="BL59" s="1">
        <v>28.02</v>
      </c>
      <c r="BM59" s="1">
        <v>2</v>
      </c>
      <c r="BN59" s="1">
        <v>1</v>
      </c>
      <c r="BO59" s="1">
        <v>0.47</v>
      </c>
      <c r="BP59" s="1">
        <v>0.52</v>
      </c>
      <c r="BQ59" s="1">
        <v>0</v>
      </c>
      <c r="BR59" s="1">
        <v>0</v>
      </c>
      <c r="BS59" s="1">
        <v>0</v>
      </c>
      <c r="BT59" s="1">
        <v>1941.51</v>
      </c>
      <c r="BU59" s="1">
        <v>530.9</v>
      </c>
      <c r="BV59" s="1">
        <v>0</v>
      </c>
    </row>
    <row r="60" spans="1:74" x14ac:dyDescent="0.2">
      <c r="A60" s="1" t="s">
        <v>134</v>
      </c>
      <c r="B60" s="1" t="s">
        <v>121</v>
      </c>
      <c r="C60" s="1">
        <v>7</v>
      </c>
      <c r="D60" s="1">
        <v>88</v>
      </c>
      <c r="E60" s="1">
        <v>83.97</v>
      </c>
      <c r="F60" s="1">
        <v>331.86</v>
      </c>
      <c r="G60" s="1">
        <v>167.95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2.1499999999999998E-2</v>
      </c>
      <c r="Q60" s="1">
        <v>1.8800000000000001E-2</v>
      </c>
      <c r="R60" s="1">
        <v>1.8800000000000001E-2</v>
      </c>
      <c r="S60" s="1">
        <v>1.8800000000000001E-2</v>
      </c>
      <c r="T60" s="1">
        <v>1.8800000000000001E-2</v>
      </c>
      <c r="U60" s="1">
        <v>27042.34</v>
      </c>
      <c r="V60" s="1">
        <v>23721.86</v>
      </c>
      <c r="W60" s="1">
        <v>23727.279999999999</v>
      </c>
      <c r="X60" s="1">
        <v>23732.97</v>
      </c>
      <c r="Y60" s="1">
        <v>35607.54</v>
      </c>
      <c r="Z60" s="1">
        <v>133461.70000000001</v>
      </c>
      <c r="AA60" s="1">
        <v>133831.98000000001</v>
      </c>
      <c r="AB60" s="1">
        <v>370.28</v>
      </c>
      <c r="AC60" s="1">
        <v>184.14</v>
      </c>
      <c r="AD60" s="1">
        <v>20.62</v>
      </c>
      <c r="AE60" s="1">
        <v>650</v>
      </c>
      <c r="AF60" s="1">
        <v>204.46</v>
      </c>
      <c r="AG60" s="1">
        <v>690.88</v>
      </c>
      <c r="AH60" s="1">
        <v>0.01</v>
      </c>
      <c r="AI60" s="1">
        <v>0</v>
      </c>
      <c r="AJ60" s="1">
        <v>-1.45</v>
      </c>
      <c r="AK60" s="1">
        <v>13213.47</v>
      </c>
      <c r="AL60" s="1">
        <v>9.09</v>
      </c>
      <c r="AM60" s="1">
        <v>13252.05</v>
      </c>
      <c r="AN60" s="1">
        <v>9.6</v>
      </c>
      <c r="AO60" s="1">
        <v>39.1</v>
      </c>
      <c r="AP60" s="1">
        <v>0</v>
      </c>
      <c r="AQ60" s="1">
        <v>0</v>
      </c>
      <c r="AR60" s="1">
        <v>75</v>
      </c>
      <c r="AS60" s="1">
        <v>7.2</v>
      </c>
      <c r="AT60" s="1">
        <v>0</v>
      </c>
      <c r="AU60" s="1">
        <v>14.35</v>
      </c>
      <c r="AV60" s="1">
        <v>0</v>
      </c>
      <c r="AW60" s="1">
        <v>0</v>
      </c>
      <c r="AX60" s="1">
        <v>0</v>
      </c>
      <c r="AY60" s="1">
        <v>0.32</v>
      </c>
      <c r="AZ60" s="1">
        <v>0</v>
      </c>
      <c r="BA60" s="1">
        <v>0.19</v>
      </c>
      <c r="BB60" s="1">
        <v>1.22</v>
      </c>
      <c r="BC60" s="1">
        <v>4.07</v>
      </c>
      <c r="BD60" s="1">
        <v>759.62</v>
      </c>
      <c r="BE60" s="1">
        <v>77.040000000000006</v>
      </c>
      <c r="BF60" s="1">
        <v>425.9</v>
      </c>
      <c r="BG60" s="1">
        <v>27338.59</v>
      </c>
      <c r="BH60" s="1">
        <v>0</v>
      </c>
      <c r="BI60" s="1">
        <v>540</v>
      </c>
      <c r="BJ60" s="1">
        <v>38408.339999999997</v>
      </c>
      <c r="BK60" s="1">
        <v>72.42</v>
      </c>
      <c r="BL60" s="1">
        <v>28.02</v>
      </c>
      <c r="BM60" s="1">
        <v>2</v>
      </c>
      <c r="BN60" s="1">
        <v>1</v>
      </c>
      <c r="BO60" s="1">
        <v>0.47</v>
      </c>
      <c r="BP60" s="1">
        <v>0.6</v>
      </c>
      <c r="BQ60" s="1">
        <v>0</v>
      </c>
      <c r="BR60" s="1">
        <v>0</v>
      </c>
      <c r="BS60" s="1">
        <v>0</v>
      </c>
      <c r="BT60" s="1">
        <v>2261.2199999999998</v>
      </c>
      <c r="BU60" s="1">
        <v>573.54999999999995</v>
      </c>
      <c r="BV60" s="1">
        <v>0</v>
      </c>
    </row>
    <row r="61" spans="1:74" x14ac:dyDescent="0.2">
      <c r="A61" s="1" t="s">
        <v>134</v>
      </c>
      <c r="B61" s="1" t="s">
        <v>121</v>
      </c>
      <c r="C61" s="1">
        <v>8</v>
      </c>
      <c r="D61" s="1">
        <v>87.8</v>
      </c>
      <c r="E61" s="1">
        <v>83.78</v>
      </c>
      <c r="F61" s="1">
        <v>331.1</v>
      </c>
      <c r="G61" s="1">
        <v>167.56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2.1899999999999999E-2</v>
      </c>
      <c r="Q61" s="1">
        <v>1.8800000000000001E-2</v>
      </c>
      <c r="R61" s="1">
        <v>1.8800000000000001E-2</v>
      </c>
      <c r="S61" s="1">
        <v>1.8800000000000001E-2</v>
      </c>
      <c r="T61" s="1">
        <v>1.8800000000000001E-2</v>
      </c>
      <c r="U61" s="1">
        <v>27538.41</v>
      </c>
      <c r="V61" s="1">
        <v>23690.77</v>
      </c>
      <c r="W61" s="1">
        <v>23697.06</v>
      </c>
      <c r="X61" s="1">
        <v>23703.57</v>
      </c>
      <c r="Y61" s="1">
        <v>35564.620000000003</v>
      </c>
      <c r="Z61" s="1">
        <v>133832</v>
      </c>
      <c r="AA61" s="1">
        <v>134194.44</v>
      </c>
      <c r="AB61" s="1">
        <v>362.44</v>
      </c>
      <c r="AC61" s="1">
        <v>186.7</v>
      </c>
      <c r="AD61" s="1">
        <v>21.86</v>
      </c>
      <c r="AE61" s="1">
        <v>650</v>
      </c>
      <c r="AF61" s="1">
        <v>218.1</v>
      </c>
      <c r="AG61" s="1">
        <v>716.28</v>
      </c>
      <c r="AH61" s="1">
        <v>0.02</v>
      </c>
      <c r="AI61" s="1">
        <v>0</v>
      </c>
      <c r="AJ61" s="1">
        <v>-1.38</v>
      </c>
      <c r="AK61" s="1">
        <v>13252.05</v>
      </c>
      <c r="AL61" s="1">
        <v>9.6</v>
      </c>
      <c r="AM61" s="1">
        <v>13290.18</v>
      </c>
      <c r="AN61" s="1">
        <v>10.46</v>
      </c>
      <c r="AO61" s="1">
        <v>38.979999999999997</v>
      </c>
      <c r="AP61" s="1">
        <v>0</v>
      </c>
      <c r="AQ61" s="1">
        <v>0</v>
      </c>
      <c r="AR61" s="1">
        <v>75</v>
      </c>
      <c r="AS61" s="1">
        <v>7.39</v>
      </c>
      <c r="AT61" s="1">
        <v>0</v>
      </c>
      <c r="AU61" s="1">
        <v>14.31</v>
      </c>
      <c r="AV61" s="1">
        <v>0</v>
      </c>
      <c r="AW61" s="1">
        <v>0</v>
      </c>
      <c r="AX61" s="1">
        <v>0</v>
      </c>
      <c r="AY61" s="1">
        <v>0.39</v>
      </c>
      <c r="AZ61" s="1">
        <v>0</v>
      </c>
      <c r="BA61" s="1">
        <v>0.2</v>
      </c>
      <c r="BB61" s="1">
        <v>1.36</v>
      </c>
      <c r="BC61" s="1">
        <v>4.18</v>
      </c>
      <c r="BD61" s="1">
        <v>759.52</v>
      </c>
      <c r="BE61" s="1">
        <v>76.56</v>
      </c>
      <c r="BF61" s="1">
        <v>421.86</v>
      </c>
      <c r="BG61" s="1">
        <v>27343.1</v>
      </c>
      <c r="BH61" s="1">
        <v>0</v>
      </c>
      <c r="BI61" s="1">
        <v>540</v>
      </c>
      <c r="BJ61" s="1">
        <v>38408.339999999997</v>
      </c>
      <c r="BK61" s="1">
        <v>72.42</v>
      </c>
      <c r="BL61" s="1">
        <v>28.02</v>
      </c>
      <c r="BM61" s="1">
        <v>2</v>
      </c>
      <c r="BN61" s="1">
        <v>1</v>
      </c>
      <c r="BO61" s="1">
        <v>0.46</v>
      </c>
      <c r="BP61" s="1">
        <v>0.6</v>
      </c>
      <c r="BQ61" s="1">
        <v>0</v>
      </c>
      <c r="BR61" s="1">
        <v>0</v>
      </c>
      <c r="BS61" s="1">
        <v>0</v>
      </c>
      <c r="BT61" s="1">
        <v>2577.19</v>
      </c>
      <c r="BU61" s="1">
        <v>608.20000000000005</v>
      </c>
      <c r="BV61" s="1">
        <v>0</v>
      </c>
    </row>
    <row r="62" spans="1:74" x14ac:dyDescent="0.2">
      <c r="A62" s="1" t="s">
        <v>134</v>
      </c>
      <c r="B62" s="1" t="s">
        <v>121</v>
      </c>
      <c r="C62" s="1">
        <v>9</v>
      </c>
      <c r="D62" s="1">
        <v>88.18</v>
      </c>
      <c r="E62" s="1">
        <v>84.14</v>
      </c>
      <c r="F62" s="1">
        <v>332.51</v>
      </c>
      <c r="G62" s="1">
        <v>168.28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2.2200000000000001E-2</v>
      </c>
      <c r="Q62" s="1">
        <v>1.8800000000000001E-2</v>
      </c>
      <c r="R62" s="1">
        <v>1.8800000000000001E-2</v>
      </c>
      <c r="S62" s="1">
        <v>1.8800000000000001E-2</v>
      </c>
      <c r="T62" s="1">
        <v>1.8800000000000001E-2</v>
      </c>
      <c r="U62" s="1">
        <v>28029.54</v>
      </c>
      <c r="V62" s="1">
        <v>23659.87</v>
      </c>
      <c r="W62" s="1">
        <v>23667.03</v>
      </c>
      <c r="X62" s="1">
        <v>23674.39</v>
      </c>
      <c r="Y62" s="1">
        <v>35522.07</v>
      </c>
      <c r="Z62" s="1">
        <v>134194.45000000001</v>
      </c>
      <c r="AA62" s="1">
        <v>134552.91</v>
      </c>
      <c r="AB62" s="1">
        <v>358.45</v>
      </c>
      <c r="AC62" s="1">
        <v>190.7</v>
      </c>
      <c r="AD62" s="1">
        <v>22.9</v>
      </c>
      <c r="AE62" s="1">
        <v>650</v>
      </c>
      <c r="AF62" s="1">
        <v>229.3</v>
      </c>
      <c r="AG62" s="1">
        <v>736.48</v>
      </c>
      <c r="AH62" s="1">
        <v>0.02</v>
      </c>
      <c r="AI62" s="1">
        <v>0</v>
      </c>
      <c r="AJ62" s="1">
        <v>-1.31</v>
      </c>
      <c r="AK62" s="1">
        <v>13290.18</v>
      </c>
      <c r="AL62" s="1">
        <v>10.46</v>
      </c>
      <c r="AM62" s="1">
        <v>13327.88</v>
      </c>
      <c r="AN62" s="1">
        <v>11.57</v>
      </c>
      <c r="AO62" s="1">
        <v>38.81</v>
      </c>
      <c r="AP62" s="1">
        <v>0</v>
      </c>
      <c r="AQ62" s="1">
        <v>0</v>
      </c>
      <c r="AR62" s="1">
        <v>75</v>
      </c>
      <c r="AS62" s="1">
        <v>7.59</v>
      </c>
      <c r="AT62" s="1">
        <v>0</v>
      </c>
      <c r="AU62" s="1">
        <v>14.36</v>
      </c>
      <c r="AV62" s="1">
        <v>0</v>
      </c>
      <c r="AW62" s="1">
        <v>0</v>
      </c>
      <c r="AX62" s="1">
        <v>0</v>
      </c>
      <c r="AY62" s="1">
        <v>0.46</v>
      </c>
      <c r="AZ62" s="1">
        <v>0</v>
      </c>
      <c r="BA62" s="1">
        <v>0.21</v>
      </c>
      <c r="BB62" s="1">
        <v>1.48</v>
      </c>
      <c r="BC62" s="1">
        <v>4.29</v>
      </c>
      <c r="BD62" s="1">
        <v>759.42</v>
      </c>
      <c r="BE62" s="1">
        <v>76.59</v>
      </c>
      <c r="BF62" s="1">
        <v>417.26</v>
      </c>
      <c r="BG62" s="1">
        <v>27317.5</v>
      </c>
      <c r="BH62" s="1">
        <v>0</v>
      </c>
      <c r="BI62" s="1">
        <v>510</v>
      </c>
      <c r="BJ62" s="1">
        <v>38408.339999999997</v>
      </c>
      <c r="BK62" s="1">
        <v>72.42</v>
      </c>
      <c r="BL62" s="1">
        <v>28.02</v>
      </c>
      <c r="BM62" s="1">
        <v>2</v>
      </c>
      <c r="BN62" s="1">
        <v>1</v>
      </c>
      <c r="BO62" s="1">
        <v>0.46</v>
      </c>
      <c r="BP62" s="1">
        <v>0.6</v>
      </c>
      <c r="BQ62" s="1">
        <v>0</v>
      </c>
      <c r="BR62" s="1">
        <v>0</v>
      </c>
      <c r="BS62" s="1">
        <v>0</v>
      </c>
      <c r="BT62" s="1">
        <v>2891.31</v>
      </c>
      <c r="BU62" s="1">
        <v>637.22</v>
      </c>
      <c r="BV62" s="1">
        <v>0</v>
      </c>
    </row>
    <row r="63" spans="1:74" x14ac:dyDescent="0.2">
      <c r="A63" s="1" t="s">
        <v>134</v>
      </c>
      <c r="B63" s="1" t="s">
        <v>121</v>
      </c>
      <c r="C63" s="1">
        <v>10</v>
      </c>
      <c r="D63" s="1">
        <v>87.96</v>
      </c>
      <c r="E63" s="1">
        <v>83.93</v>
      </c>
      <c r="F63" s="1">
        <v>331.71</v>
      </c>
      <c r="G63" s="1">
        <v>167.87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2.2599999999999999E-2</v>
      </c>
      <c r="Q63" s="1">
        <v>1.8800000000000001E-2</v>
      </c>
      <c r="R63" s="1">
        <v>1.8800000000000001E-2</v>
      </c>
      <c r="S63" s="1">
        <v>1.8800000000000001E-2</v>
      </c>
      <c r="T63" s="1">
        <v>1.8800000000000001E-2</v>
      </c>
      <c r="U63" s="1">
        <v>28515.93</v>
      </c>
      <c r="V63" s="1">
        <v>23629.14</v>
      </c>
      <c r="W63" s="1">
        <v>23637.18</v>
      </c>
      <c r="X63" s="1">
        <v>23645.41</v>
      </c>
      <c r="Y63" s="1">
        <v>35479.89</v>
      </c>
      <c r="Z63" s="1">
        <v>134552.88</v>
      </c>
      <c r="AA63" s="1">
        <v>134907.56</v>
      </c>
      <c r="AB63" s="1">
        <v>354.69</v>
      </c>
      <c r="AC63" s="1">
        <v>193.82</v>
      </c>
      <c r="AD63" s="1">
        <v>23.75</v>
      </c>
      <c r="AE63" s="1">
        <v>650</v>
      </c>
      <c r="AF63" s="1">
        <v>238.6</v>
      </c>
      <c r="AG63" s="1">
        <v>753.55</v>
      </c>
      <c r="AH63" s="1">
        <v>0.02</v>
      </c>
      <c r="AI63" s="1">
        <v>0</v>
      </c>
      <c r="AJ63" s="1">
        <v>-1.24</v>
      </c>
      <c r="AK63" s="1">
        <v>13327.88</v>
      </c>
      <c r="AL63" s="1">
        <v>11.57</v>
      </c>
      <c r="AM63" s="1">
        <v>13365.18</v>
      </c>
      <c r="AN63" s="1">
        <v>13</v>
      </c>
      <c r="AO63" s="1">
        <v>38.729999999999997</v>
      </c>
      <c r="AP63" s="1">
        <v>0</v>
      </c>
      <c r="AQ63" s="1">
        <v>0</v>
      </c>
      <c r="AR63" s="1">
        <v>75</v>
      </c>
      <c r="AS63" s="1">
        <v>7.75</v>
      </c>
      <c r="AT63" s="1">
        <v>0</v>
      </c>
      <c r="AU63" s="1">
        <v>14.32</v>
      </c>
      <c r="AV63" s="1">
        <v>0</v>
      </c>
      <c r="AW63" s="1">
        <v>0</v>
      </c>
      <c r="AX63" s="1">
        <v>0</v>
      </c>
      <c r="AY63" s="1">
        <v>0.53</v>
      </c>
      <c r="AZ63" s="1">
        <v>0</v>
      </c>
      <c r="BA63" s="1">
        <v>0.22</v>
      </c>
      <c r="BB63" s="1">
        <v>1.61</v>
      </c>
      <c r="BC63" s="1">
        <v>4.4000000000000004</v>
      </c>
      <c r="BD63" s="1">
        <v>759.32</v>
      </c>
      <c r="BE63" s="1">
        <v>76.11</v>
      </c>
      <c r="BF63" s="1">
        <v>415.69</v>
      </c>
      <c r="BG63" s="1">
        <v>27349.72</v>
      </c>
      <c r="BH63" s="1">
        <v>0</v>
      </c>
      <c r="BI63" s="1">
        <v>540</v>
      </c>
      <c r="BJ63" s="1">
        <v>38408.339999999997</v>
      </c>
      <c r="BK63" s="1">
        <v>72.42</v>
      </c>
      <c r="BL63" s="1">
        <v>28.02</v>
      </c>
      <c r="BM63" s="1">
        <v>2</v>
      </c>
      <c r="BN63" s="1">
        <v>1</v>
      </c>
      <c r="BO63" s="1">
        <v>0.46</v>
      </c>
      <c r="BP63" s="1">
        <v>0.6</v>
      </c>
      <c r="BQ63" s="1">
        <v>0</v>
      </c>
      <c r="BR63" s="1">
        <v>0</v>
      </c>
      <c r="BS63" s="1">
        <v>0</v>
      </c>
      <c r="BT63" s="1">
        <v>3201.09</v>
      </c>
      <c r="BU63" s="1">
        <v>660.68</v>
      </c>
      <c r="BV63" s="1">
        <v>0</v>
      </c>
    </row>
    <row r="64" spans="1:74" x14ac:dyDescent="0.2">
      <c r="A64" s="1" t="s">
        <v>134</v>
      </c>
      <c r="B64" s="1" t="s">
        <v>121</v>
      </c>
      <c r="C64" s="1">
        <v>11</v>
      </c>
      <c r="D64" s="1">
        <v>87.74</v>
      </c>
      <c r="E64" s="1">
        <v>83.72</v>
      </c>
      <c r="F64" s="1">
        <v>330.88</v>
      </c>
      <c r="G64" s="1">
        <v>167.45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2.3E-2</v>
      </c>
      <c r="Q64" s="1">
        <v>1.8700000000000001E-2</v>
      </c>
      <c r="R64" s="1">
        <v>1.8700000000000001E-2</v>
      </c>
      <c r="S64" s="1">
        <v>1.8700000000000001E-2</v>
      </c>
      <c r="T64" s="1">
        <v>1.8800000000000001E-2</v>
      </c>
      <c r="U64" s="1">
        <v>28998.65</v>
      </c>
      <c r="V64" s="1">
        <v>23598.57</v>
      </c>
      <c r="W64" s="1">
        <v>23607.51</v>
      </c>
      <c r="X64" s="1">
        <v>23616.61</v>
      </c>
      <c r="Y64" s="1">
        <v>35438.07</v>
      </c>
      <c r="Z64" s="1">
        <v>134907.56</v>
      </c>
      <c r="AA64" s="1">
        <v>135259.41</v>
      </c>
      <c r="AB64" s="1">
        <v>351.84</v>
      </c>
      <c r="AC64" s="1">
        <v>197.2</v>
      </c>
      <c r="AD64" s="1">
        <v>24.43</v>
      </c>
      <c r="AE64" s="1">
        <v>650</v>
      </c>
      <c r="AF64" s="1">
        <v>246.12</v>
      </c>
      <c r="AG64" s="1">
        <v>767.88</v>
      </c>
      <c r="AH64" s="1">
        <v>0.02</v>
      </c>
      <c r="AI64" s="1">
        <v>0</v>
      </c>
      <c r="AJ64" s="1">
        <v>-1.18</v>
      </c>
      <c r="AK64" s="1">
        <v>13365.18</v>
      </c>
      <c r="AL64" s="1">
        <v>13</v>
      </c>
      <c r="AM64" s="1">
        <v>13402.08</v>
      </c>
      <c r="AN64" s="1">
        <v>14.73</v>
      </c>
      <c r="AO64" s="1">
        <v>38.64</v>
      </c>
      <c r="AP64" s="1">
        <v>0</v>
      </c>
      <c r="AQ64" s="1">
        <v>0</v>
      </c>
      <c r="AR64" s="1">
        <v>75</v>
      </c>
      <c r="AS64" s="1">
        <v>7.89</v>
      </c>
      <c r="AT64" s="1">
        <v>0</v>
      </c>
      <c r="AU64" s="1">
        <v>14.28</v>
      </c>
      <c r="AV64" s="1">
        <v>0</v>
      </c>
      <c r="AW64" s="1">
        <v>0</v>
      </c>
      <c r="AX64" s="1">
        <v>0</v>
      </c>
      <c r="AY64" s="1">
        <v>0.61</v>
      </c>
      <c r="AZ64" s="1">
        <v>0</v>
      </c>
      <c r="BA64" s="1">
        <v>0.23</v>
      </c>
      <c r="BB64" s="1">
        <v>1.73</v>
      </c>
      <c r="BC64" s="1">
        <v>4.5</v>
      </c>
      <c r="BD64" s="1">
        <v>759.22</v>
      </c>
      <c r="BE64" s="1">
        <v>75.64</v>
      </c>
      <c r="BF64" s="1">
        <v>414.54</v>
      </c>
      <c r="BG64" s="1">
        <v>27351.46</v>
      </c>
      <c r="BH64" s="1">
        <v>0</v>
      </c>
      <c r="BI64" s="1">
        <v>540</v>
      </c>
      <c r="BJ64" s="1">
        <v>38408.339999999997</v>
      </c>
      <c r="BK64" s="1">
        <v>72.42</v>
      </c>
      <c r="BL64" s="1">
        <v>28.02</v>
      </c>
      <c r="BM64" s="1">
        <v>2</v>
      </c>
      <c r="BN64" s="1">
        <v>1</v>
      </c>
      <c r="BO64" s="1">
        <v>0.46</v>
      </c>
      <c r="BP64" s="1">
        <v>0.6</v>
      </c>
      <c r="BQ64" s="1">
        <v>0</v>
      </c>
      <c r="BR64" s="1">
        <v>0</v>
      </c>
      <c r="BS64" s="1">
        <v>0</v>
      </c>
      <c r="BT64" s="1">
        <v>3506.24</v>
      </c>
      <c r="BU64" s="1">
        <v>679.54</v>
      </c>
      <c r="BV64" s="1">
        <v>0</v>
      </c>
    </row>
    <row r="65" spans="1:74" x14ac:dyDescent="0.2">
      <c r="A65" s="1" t="s">
        <v>134</v>
      </c>
      <c r="B65" s="1" t="s">
        <v>121</v>
      </c>
      <c r="C65" s="1">
        <v>12</v>
      </c>
      <c r="D65" s="1">
        <v>88.11</v>
      </c>
      <c r="E65" s="1">
        <v>84.07</v>
      </c>
      <c r="F65" s="1">
        <v>332.26</v>
      </c>
      <c r="G65" s="1">
        <v>168.15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2.3400000000000001E-2</v>
      </c>
      <c r="Q65" s="1">
        <v>1.8700000000000001E-2</v>
      </c>
      <c r="R65" s="1">
        <v>1.8700000000000001E-2</v>
      </c>
      <c r="S65" s="1">
        <v>1.8700000000000001E-2</v>
      </c>
      <c r="T65" s="1">
        <v>1.8700000000000001E-2</v>
      </c>
      <c r="U65" s="1">
        <v>29479.13</v>
      </c>
      <c r="V65" s="1">
        <v>23568.19</v>
      </c>
      <c r="W65" s="1">
        <v>23578.04</v>
      </c>
      <c r="X65" s="1">
        <v>23588.04</v>
      </c>
      <c r="Y65" s="1">
        <v>35396.629999999997</v>
      </c>
      <c r="Z65" s="1">
        <v>135259.41</v>
      </c>
      <c r="AA65" s="1">
        <v>135610.03</v>
      </c>
      <c r="AB65" s="1">
        <v>350.63</v>
      </c>
      <c r="AC65" s="1">
        <v>202.01</v>
      </c>
      <c r="AD65" s="1">
        <v>25</v>
      </c>
      <c r="AE65" s="1">
        <v>650</v>
      </c>
      <c r="AF65" s="1">
        <v>252.28</v>
      </c>
      <c r="AG65" s="1">
        <v>780.67</v>
      </c>
      <c r="AH65" s="1">
        <v>0.02</v>
      </c>
      <c r="AI65" s="1">
        <v>0</v>
      </c>
      <c r="AJ65" s="1">
        <v>-1.1100000000000001</v>
      </c>
      <c r="AK65" s="1">
        <v>13402.08</v>
      </c>
      <c r="AL65" s="1">
        <v>14.73</v>
      </c>
      <c r="AM65" s="1">
        <v>13438.68</v>
      </c>
      <c r="AN65" s="1">
        <v>16.649999999999999</v>
      </c>
      <c r="AO65" s="1">
        <v>38.51</v>
      </c>
      <c r="AP65" s="1">
        <v>0</v>
      </c>
      <c r="AQ65" s="1">
        <v>0</v>
      </c>
      <c r="AR65" s="1">
        <v>75</v>
      </c>
      <c r="AS65" s="1">
        <v>8.0500000000000007</v>
      </c>
      <c r="AT65" s="1">
        <v>0</v>
      </c>
      <c r="AU65" s="1">
        <v>14.34</v>
      </c>
      <c r="AV65" s="1">
        <v>0</v>
      </c>
      <c r="AW65" s="1">
        <v>0</v>
      </c>
      <c r="AX65" s="1">
        <v>0</v>
      </c>
      <c r="AY65" s="1">
        <v>0.67</v>
      </c>
      <c r="AZ65" s="1">
        <v>0</v>
      </c>
      <c r="BA65" s="1">
        <v>0.24</v>
      </c>
      <c r="BB65" s="1">
        <v>1.83</v>
      </c>
      <c r="BC65" s="1">
        <v>4.58</v>
      </c>
      <c r="BD65" s="1">
        <v>759.12</v>
      </c>
      <c r="BE65" s="1">
        <v>75.66</v>
      </c>
      <c r="BF65" s="1">
        <v>410.34</v>
      </c>
      <c r="BG65" s="1">
        <v>27355.53</v>
      </c>
      <c r="BH65" s="1">
        <v>0</v>
      </c>
      <c r="BI65" s="1">
        <v>540</v>
      </c>
      <c r="BJ65" s="1">
        <v>38408.339999999997</v>
      </c>
      <c r="BK65" s="1">
        <v>72.42</v>
      </c>
      <c r="BL65" s="1">
        <v>28.02</v>
      </c>
      <c r="BM65" s="1">
        <v>2</v>
      </c>
      <c r="BN65" s="1">
        <v>1</v>
      </c>
      <c r="BO65" s="1">
        <v>0.46</v>
      </c>
      <c r="BP65" s="1">
        <v>0.6</v>
      </c>
      <c r="BQ65" s="1">
        <v>0</v>
      </c>
      <c r="BR65" s="1">
        <v>0</v>
      </c>
      <c r="BS65" s="1">
        <v>0</v>
      </c>
      <c r="BT65" s="1">
        <v>3808.68</v>
      </c>
      <c r="BU65" s="1">
        <v>695.6</v>
      </c>
      <c r="BV65" s="1">
        <v>0</v>
      </c>
    </row>
    <row r="66" spans="1:74" x14ac:dyDescent="0.2">
      <c r="A66" s="1" t="s">
        <v>134</v>
      </c>
      <c r="B66" s="1" t="s">
        <v>121</v>
      </c>
      <c r="C66" s="1">
        <v>13</v>
      </c>
      <c r="D66" s="1">
        <v>87.88</v>
      </c>
      <c r="E66" s="1">
        <v>83.85</v>
      </c>
      <c r="F66" s="1">
        <v>331.39</v>
      </c>
      <c r="G66" s="1">
        <v>167.71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2.3699999999999999E-2</v>
      </c>
      <c r="Q66" s="1">
        <v>1.8700000000000001E-2</v>
      </c>
      <c r="R66" s="1">
        <v>1.8700000000000001E-2</v>
      </c>
      <c r="S66" s="1">
        <v>1.8700000000000001E-2</v>
      </c>
      <c r="T66" s="1">
        <v>1.8700000000000001E-2</v>
      </c>
      <c r="U66" s="1">
        <v>29904.59</v>
      </c>
      <c r="V66" s="1">
        <v>23540.73</v>
      </c>
      <c r="W66" s="1">
        <v>23549.67</v>
      </c>
      <c r="X66" s="1">
        <v>23560.14</v>
      </c>
      <c r="Y66" s="1">
        <v>35356.160000000003</v>
      </c>
      <c r="Z66" s="1">
        <v>135610.01999999999</v>
      </c>
      <c r="AA66" s="1">
        <v>135911.28</v>
      </c>
      <c r="AB66" s="1">
        <v>301.27</v>
      </c>
      <c r="AC66" s="1">
        <v>205.9</v>
      </c>
      <c r="AD66" s="1">
        <v>25.46</v>
      </c>
      <c r="AE66" s="1">
        <v>650</v>
      </c>
      <c r="AF66" s="1">
        <v>257.43</v>
      </c>
      <c r="AG66" s="1">
        <v>839.27</v>
      </c>
      <c r="AH66" s="1">
        <v>0.05</v>
      </c>
      <c r="AI66" s="1">
        <v>0</v>
      </c>
      <c r="AJ66" s="1">
        <v>-1.07</v>
      </c>
      <c r="AK66" s="1">
        <v>13438.68</v>
      </c>
      <c r="AL66" s="1">
        <v>16.649999999999999</v>
      </c>
      <c r="AM66" s="1">
        <v>13475.47</v>
      </c>
      <c r="AN66" s="1">
        <v>69.739999999999995</v>
      </c>
      <c r="AO66" s="1">
        <v>89.88</v>
      </c>
      <c r="AP66" s="1">
        <v>0</v>
      </c>
      <c r="AQ66" s="1">
        <v>0</v>
      </c>
      <c r="AR66" s="1">
        <v>187.5</v>
      </c>
      <c r="AS66" s="1">
        <v>8.18</v>
      </c>
      <c r="AT66" s="1">
        <v>0</v>
      </c>
      <c r="AU66" s="1">
        <v>14.29</v>
      </c>
      <c r="AV66" s="1">
        <v>0.39</v>
      </c>
      <c r="AW66" s="1">
        <v>0</v>
      </c>
      <c r="AX66" s="1">
        <v>0</v>
      </c>
      <c r="AY66" s="1">
        <v>13.5</v>
      </c>
      <c r="AZ66" s="1">
        <v>0.04</v>
      </c>
      <c r="BA66" s="1">
        <v>0.11</v>
      </c>
      <c r="BB66" s="1">
        <v>12.47</v>
      </c>
      <c r="BC66" s="1">
        <v>9.0399999999999991</v>
      </c>
      <c r="BD66" s="1">
        <v>759.02</v>
      </c>
      <c r="BE66" s="1">
        <v>75.180000000000007</v>
      </c>
      <c r="BF66" s="1">
        <v>305.20999999999998</v>
      </c>
      <c r="BG66" s="1">
        <v>26918.65</v>
      </c>
      <c r="BH66" s="1">
        <v>0</v>
      </c>
      <c r="BI66" s="1">
        <v>0</v>
      </c>
      <c r="BJ66" s="1">
        <v>38408.339999999997</v>
      </c>
      <c r="BK66" s="1">
        <v>72.42</v>
      </c>
      <c r="BL66" s="1">
        <v>28.02</v>
      </c>
      <c r="BM66" s="1">
        <v>2</v>
      </c>
      <c r="BN66" s="1">
        <v>1</v>
      </c>
      <c r="BO66" s="1">
        <v>0.46</v>
      </c>
      <c r="BP66" s="1">
        <v>0.6</v>
      </c>
      <c r="BQ66" s="1">
        <v>0</v>
      </c>
      <c r="BR66" s="1">
        <v>0</v>
      </c>
      <c r="BS66" s="1">
        <v>0</v>
      </c>
      <c r="BT66" s="1">
        <v>4105.8999999999996</v>
      </c>
      <c r="BU66" s="1">
        <v>708.38</v>
      </c>
      <c r="BV66" s="1">
        <v>0</v>
      </c>
    </row>
    <row r="67" spans="1:74" x14ac:dyDescent="0.2">
      <c r="A67" s="1" t="s">
        <v>134</v>
      </c>
      <c r="B67" s="1" t="s">
        <v>121</v>
      </c>
      <c r="C67" s="1">
        <v>14</v>
      </c>
      <c r="D67" s="1">
        <v>88.24</v>
      </c>
      <c r="E67" s="1">
        <v>84.2</v>
      </c>
      <c r="F67" s="1">
        <v>332.75</v>
      </c>
      <c r="G67" s="1">
        <v>168.39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2.41E-2</v>
      </c>
      <c r="Q67" s="1">
        <v>1.8700000000000001E-2</v>
      </c>
      <c r="R67" s="1">
        <v>1.8700000000000001E-2</v>
      </c>
      <c r="S67" s="1">
        <v>1.8700000000000001E-2</v>
      </c>
      <c r="T67" s="1">
        <v>1.8700000000000001E-2</v>
      </c>
      <c r="U67" s="1">
        <v>30371.52</v>
      </c>
      <c r="V67" s="1">
        <v>23509.34</v>
      </c>
      <c r="W67" s="1">
        <v>23519.71</v>
      </c>
      <c r="X67" s="1">
        <v>23531.599999999999</v>
      </c>
      <c r="Y67" s="1">
        <v>35315.339999999997</v>
      </c>
      <c r="Z67" s="1">
        <v>135911.28</v>
      </c>
      <c r="AA67" s="1">
        <v>136247.51999999999</v>
      </c>
      <c r="AB67" s="1">
        <v>336.23</v>
      </c>
      <c r="AC67" s="1">
        <v>211.22</v>
      </c>
      <c r="AD67" s="1">
        <v>25.86</v>
      </c>
      <c r="AE67" s="1">
        <v>650</v>
      </c>
      <c r="AF67" s="1">
        <v>261.64999999999998</v>
      </c>
      <c r="AG67" s="1">
        <v>814.48</v>
      </c>
      <c r="AH67" s="1">
        <v>0.02</v>
      </c>
      <c r="AI67" s="1">
        <v>0</v>
      </c>
      <c r="AJ67" s="1">
        <v>-0.98</v>
      </c>
      <c r="AK67" s="1">
        <v>13475.47</v>
      </c>
      <c r="AL67" s="1">
        <v>69.739999999999995</v>
      </c>
      <c r="AM67" s="1">
        <v>13511.94</v>
      </c>
      <c r="AN67" s="1">
        <v>97.47</v>
      </c>
      <c r="AO67" s="1">
        <v>64.2</v>
      </c>
      <c r="AP67" s="1">
        <v>0</v>
      </c>
      <c r="AQ67" s="1">
        <v>0</v>
      </c>
      <c r="AR67" s="1">
        <v>187.5</v>
      </c>
      <c r="AS67" s="1">
        <v>8.33</v>
      </c>
      <c r="AT67" s="1">
        <v>0</v>
      </c>
      <c r="AU67" s="1">
        <v>14.35</v>
      </c>
      <c r="AV67" s="1">
        <v>0.67</v>
      </c>
      <c r="AW67" s="1">
        <v>0</v>
      </c>
      <c r="AX67" s="1">
        <v>0</v>
      </c>
      <c r="AY67" s="1">
        <v>33.76</v>
      </c>
      <c r="AZ67" s="1">
        <v>0.16</v>
      </c>
      <c r="BA67" s="1">
        <v>0.38</v>
      </c>
      <c r="BB67" s="1">
        <v>17.27</v>
      </c>
      <c r="BC67" s="1">
        <v>10.75</v>
      </c>
      <c r="BD67" s="1">
        <v>758.93</v>
      </c>
      <c r="BE67" s="1">
        <v>75.209999999999994</v>
      </c>
      <c r="BF67" s="1">
        <v>407.94</v>
      </c>
      <c r="BG67" s="1">
        <v>27358.37</v>
      </c>
      <c r="BH67" s="1">
        <v>0</v>
      </c>
      <c r="BI67" s="1">
        <v>540</v>
      </c>
      <c r="BJ67" s="1">
        <v>38408.339999999997</v>
      </c>
      <c r="BK67" s="1">
        <v>72.42</v>
      </c>
      <c r="BL67" s="1">
        <v>28.02</v>
      </c>
      <c r="BM67" s="1">
        <v>2</v>
      </c>
      <c r="BN67" s="1">
        <v>1</v>
      </c>
      <c r="BO67" s="1">
        <v>0.46</v>
      </c>
      <c r="BP67" s="1">
        <v>0.6</v>
      </c>
      <c r="BQ67" s="1">
        <v>0</v>
      </c>
      <c r="BR67" s="1">
        <v>0</v>
      </c>
      <c r="BS67" s="1">
        <v>0</v>
      </c>
      <c r="BT67" s="1">
        <v>4399.87</v>
      </c>
      <c r="BU67" s="1">
        <v>719.43</v>
      </c>
      <c r="BV67" s="1">
        <v>0</v>
      </c>
    </row>
    <row r="68" spans="1:74" x14ac:dyDescent="0.2">
      <c r="A68" s="1" t="s">
        <v>134</v>
      </c>
      <c r="B68" s="1" t="s">
        <v>121</v>
      </c>
      <c r="C68" s="1">
        <v>15</v>
      </c>
      <c r="D68" s="1">
        <v>88</v>
      </c>
      <c r="E68" s="1">
        <v>83.97</v>
      </c>
      <c r="F68" s="1">
        <v>331.84</v>
      </c>
      <c r="G68" s="1">
        <v>167.93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2.4500000000000001E-2</v>
      </c>
      <c r="Q68" s="1">
        <v>1.8599999999999998E-2</v>
      </c>
      <c r="R68" s="1">
        <v>1.8599999999999998E-2</v>
      </c>
      <c r="S68" s="1">
        <v>1.8700000000000001E-2</v>
      </c>
      <c r="T68" s="1">
        <v>1.8700000000000001E-2</v>
      </c>
      <c r="U68" s="1">
        <v>30845.360000000001</v>
      </c>
      <c r="V68" s="1">
        <v>23478.28</v>
      </c>
      <c r="W68" s="1">
        <v>23490.07</v>
      </c>
      <c r="X68" s="1">
        <v>23503.34</v>
      </c>
      <c r="Y68" s="1">
        <v>35274.85</v>
      </c>
      <c r="Z68" s="1">
        <v>136247.5</v>
      </c>
      <c r="AA68" s="1">
        <v>136591.89000000001</v>
      </c>
      <c r="AB68" s="1">
        <v>344.39</v>
      </c>
      <c r="AC68" s="1">
        <v>215.59</v>
      </c>
      <c r="AD68" s="1">
        <v>26.17</v>
      </c>
      <c r="AE68" s="1">
        <v>650</v>
      </c>
      <c r="AF68" s="1">
        <v>265.20999999999998</v>
      </c>
      <c r="AG68" s="1">
        <v>814.51</v>
      </c>
      <c r="AH68" s="1">
        <v>0.02</v>
      </c>
      <c r="AI68" s="1">
        <v>0</v>
      </c>
      <c r="AJ68" s="1">
        <v>-0.91</v>
      </c>
      <c r="AK68" s="1">
        <v>13511.94</v>
      </c>
      <c r="AL68" s="1">
        <v>97.47</v>
      </c>
      <c r="AM68" s="1">
        <v>13548.15</v>
      </c>
      <c r="AN68" s="1">
        <v>119.16</v>
      </c>
      <c r="AO68" s="1">
        <v>57.9</v>
      </c>
      <c r="AP68" s="1">
        <v>0</v>
      </c>
      <c r="AQ68" s="1">
        <v>0</v>
      </c>
      <c r="AR68" s="1">
        <v>187.5</v>
      </c>
      <c r="AS68" s="1">
        <v>8.44</v>
      </c>
      <c r="AT68" s="1">
        <v>0</v>
      </c>
      <c r="AU68" s="1">
        <v>14.3</v>
      </c>
      <c r="AV68" s="1">
        <v>0.82</v>
      </c>
      <c r="AW68" s="1">
        <v>0</v>
      </c>
      <c r="AX68" s="1">
        <v>0</v>
      </c>
      <c r="AY68" s="1">
        <v>39.590000000000003</v>
      </c>
      <c r="AZ68" s="1">
        <v>0.18</v>
      </c>
      <c r="BA68" s="1">
        <v>0.45</v>
      </c>
      <c r="BB68" s="1">
        <v>17.64</v>
      </c>
      <c r="BC68" s="1">
        <v>10.87</v>
      </c>
      <c r="BD68" s="1">
        <v>758.83</v>
      </c>
      <c r="BE68" s="1">
        <v>74.73</v>
      </c>
      <c r="BF68" s="1">
        <v>407.51</v>
      </c>
      <c r="BG68" s="1">
        <v>27359.29</v>
      </c>
      <c r="BH68" s="1">
        <v>0</v>
      </c>
      <c r="BI68" s="1">
        <v>540</v>
      </c>
      <c r="BJ68" s="1">
        <v>38408.339999999997</v>
      </c>
      <c r="BK68" s="1">
        <v>72.42</v>
      </c>
      <c r="BL68" s="1">
        <v>28.02</v>
      </c>
      <c r="BM68" s="1">
        <v>2</v>
      </c>
      <c r="BN68" s="1">
        <v>1</v>
      </c>
      <c r="BO68" s="1">
        <v>0.45</v>
      </c>
      <c r="BP68" s="1">
        <v>0.6</v>
      </c>
      <c r="BQ68" s="1">
        <v>0</v>
      </c>
      <c r="BR68" s="1">
        <v>0</v>
      </c>
      <c r="BS68" s="1">
        <v>0</v>
      </c>
      <c r="BT68" s="1">
        <v>4688.09</v>
      </c>
      <c r="BU68" s="1">
        <v>728.08</v>
      </c>
      <c r="BV68" s="1">
        <v>0</v>
      </c>
    </row>
    <row r="69" spans="1:74" x14ac:dyDescent="0.2">
      <c r="A69" s="1" t="s">
        <v>134</v>
      </c>
      <c r="B69" s="1" t="s">
        <v>121</v>
      </c>
      <c r="C69" s="1">
        <v>16</v>
      </c>
      <c r="D69" s="1">
        <v>88.35</v>
      </c>
      <c r="E69" s="1">
        <v>84.31</v>
      </c>
      <c r="F69" s="1">
        <v>333.18</v>
      </c>
      <c r="G69" s="1">
        <v>168.61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2.4899999999999999E-2</v>
      </c>
      <c r="Q69" s="1">
        <v>1.8599999999999998E-2</v>
      </c>
      <c r="R69" s="1">
        <v>1.8599999999999998E-2</v>
      </c>
      <c r="S69" s="1">
        <v>1.8599999999999998E-2</v>
      </c>
      <c r="T69" s="1">
        <v>1.8599999999999998E-2</v>
      </c>
      <c r="U69" s="1">
        <v>31324.43</v>
      </c>
      <c r="V69" s="1">
        <v>23447.54</v>
      </c>
      <c r="W69" s="1">
        <v>23460.73</v>
      </c>
      <c r="X69" s="1">
        <v>23475.34</v>
      </c>
      <c r="Y69" s="1">
        <v>35234.639999999999</v>
      </c>
      <c r="Z69" s="1">
        <v>136591.91</v>
      </c>
      <c r="AA69" s="1">
        <v>136942.69</v>
      </c>
      <c r="AB69" s="1">
        <v>350.78</v>
      </c>
      <c r="AC69" s="1">
        <v>221.38</v>
      </c>
      <c r="AD69" s="1">
        <v>26.45</v>
      </c>
      <c r="AE69" s="1">
        <v>650</v>
      </c>
      <c r="AF69" s="1">
        <v>268.11</v>
      </c>
      <c r="AG69" s="1">
        <v>816.99</v>
      </c>
      <c r="AH69" s="1">
        <v>0.02</v>
      </c>
      <c r="AI69" s="1">
        <v>0</v>
      </c>
      <c r="AJ69" s="1">
        <v>-0.84</v>
      </c>
      <c r="AK69" s="1">
        <v>13548.15</v>
      </c>
      <c r="AL69" s="1">
        <v>119.16</v>
      </c>
      <c r="AM69" s="1">
        <v>13584.19</v>
      </c>
      <c r="AN69" s="1">
        <v>136.79</v>
      </c>
      <c r="AO69" s="1">
        <v>53.67</v>
      </c>
      <c r="AP69" s="1">
        <v>0</v>
      </c>
      <c r="AQ69" s="1">
        <v>0</v>
      </c>
      <c r="AR69" s="1">
        <v>187.5</v>
      </c>
      <c r="AS69" s="1">
        <v>8.59</v>
      </c>
      <c r="AT69" s="1">
        <v>0</v>
      </c>
      <c r="AU69" s="1">
        <v>14.35</v>
      </c>
      <c r="AV69" s="1">
        <v>0.89</v>
      </c>
      <c r="AW69" s="1">
        <v>0</v>
      </c>
      <c r="AX69" s="1">
        <v>0</v>
      </c>
      <c r="AY69" s="1">
        <v>43.93</v>
      </c>
      <c r="AZ69" s="1">
        <v>0.2</v>
      </c>
      <c r="BA69" s="1">
        <v>0.51</v>
      </c>
      <c r="BB69" s="1">
        <v>17.45</v>
      </c>
      <c r="BC69" s="1">
        <v>10.9</v>
      </c>
      <c r="BD69" s="1">
        <v>758.74</v>
      </c>
      <c r="BE69" s="1">
        <v>74.760000000000005</v>
      </c>
      <c r="BF69" s="1">
        <v>405.02</v>
      </c>
      <c r="BG69" s="1">
        <v>27361.759999999998</v>
      </c>
      <c r="BH69" s="1">
        <v>0</v>
      </c>
      <c r="BI69" s="1">
        <v>540</v>
      </c>
      <c r="BJ69" s="1">
        <v>38408.339999999997</v>
      </c>
      <c r="BK69" s="1">
        <v>72.42</v>
      </c>
      <c r="BL69" s="1">
        <v>28.02</v>
      </c>
      <c r="BM69" s="1">
        <v>2</v>
      </c>
      <c r="BN69" s="1">
        <v>1</v>
      </c>
      <c r="BO69" s="1">
        <v>0.45</v>
      </c>
      <c r="BP69" s="1">
        <v>0.6</v>
      </c>
      <c r="BQ69" s="1">
        <v>0</v>
      </c>
      <c r="BR69" s="1">
        <v>0</v>
      </c>
      <c r="BS69" s="1">
        <v>0</v>
      </c>
      <c r="BT69" s="1">
        <v>4972.55</v>
      </c>
      <c r="BU69" s="1">
        <v>735.73</v>
      </c>
      <c r="BV69" s="1">
        <v>0</v>
      </c>
    </row>
    <row r="70" spans="1:74" x14ac:dyDescent="0.2">
      <c r="A70" s="1" t="s">
        <v>134</v>
      </c>
      <c r="B70" s="1" t="s">
        <v>121</v>
      </c>
      <c r="C70" s="1">
        <v>17</v>
      </c>
      <c r="D70" s="1">
        <v>88.1</v>
      </c>
      <c r="E70" s="1">
        <v>84.07</v>
      </c>
      <c r="F70" s="1">
        <v>332.23</v>
      </c>
      <c r="G70" s="1">
        <v>168.13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2.52E-2</v>
      </c>
      <c r="Q70" s="1">
        <v>1.8599999999999998E-2</v>
      </c>
      <c r="R70" s="1">
        <v>1.8599999999999998E-2</v>
      </c>
      <c r="S70" s="1">
        <v>1.8599999999999998E-2</v>
      </c>
      <c r="T70" s="1">
        <v>1.8599999999999998E-2</v>
      </c>
      <c r="U70" s="1">
        <v>31806.49</v>
      </c>
      <c r="V70" s="1">
        <v>23417.11</v>
      </c>
      <c r="W70" s="1">
        <v>23431.68</v>
      </c>
      <c r="X70" s="1">
        <v>23447.59</v>
      </c>
      <c r="Y70" s="1">
        <v>35194.660000000003</v>
      </c>
      <c r="Z70" s="1">
        <v>136942.69</v>
      </c>
      <c r="AA70" s="1">
        <v>137297.53</v>
      </c>
      <c r="AB70" s="1">
        <v>354.84</v>
      </c>
      <c r="AC70" s="1">
        <v>226.2</v>
      </c>
      <c r="AD70" s="1">
        <v>26.66</v>
      </c>
      <c r="AE70" s="1">
        <v>650</v>
      </c>
      <c r="AF70" s="1">
        <v>270.58</v>
      </c>
      <c r="AG70" s="1">
        <v>820.27</v>
      </c>
      <c r="AH70" s="1">
        <v>0.02</v>
      </c>
      <c r="AI70" s="1">
        <v>0</v>
      </c>
      <c r="AJ70" s="1">
        <v>-0.77</v>
      </c>
      <c r="AK70" s="1">
        <v>13584.19</v>
      </c>
      <c r="AL70" s="1">
        <v>136.79</v>
      </c>
      <c r="AM70" s="1">
        <v>13620.1</v>
      </c>
      <c r="AN70" s="1">
        <v>150.93</v>
      </c>
      <c r="AO70" s="1">
        <v>50.05</v>
      </c>
      <c r="AP70" s="1">
        <v>0</v>
      </c>
      <c r="AQ70" s="1">
        <v>0</v>
      </c>
      <c r="AR70" s="1">
        <v>187.5</v>
      </c>
      <c r="AS70" s="1">
        <v>8.6999999999999993</v>
      </c>
      <c r="AT70" s="1">
        <v>0</v>
      </c>
      <c r="AU70" s="1">
        <v>14.31</v>
      </c>
      <c r="AV70" s="1">
        <v>0.88</v>
      </c>
      <c r="AW70" s="1">
        <v>0</v>
      </c>
      <c r="AX70" s="1">
        <v>0</v>
      </c>
      <c r="AY70" s="1">
        <v>47.95</v>
      </c>
      <c r="AZ70" s="1">
        <v>0.2</v>
      </c>
      <c r="BA70" s="1">
        <v>0.57999999999999996</v>
      </c>
      <c r="BB70" s="1">
        <v>17.13</v>
      </c>
      <c r="BC70" s="1">
        <v>10.89</v>
      </c>
      <c r="BD70" s="1">
        <v>758.65</v>
      </c>
      <c r="BE70" s="1">
        <v>74.28</v>
      </c>
      <c r="BF70" s="1">
        <v>401.86</v>
      </c>
      <c r="BG70" s="1">
        <v>27365.38</v>
      </c>
      <c r="BH70" s="1">
        <v>0</v>
      </c>
      <c r="BI70" s="1">
        <v>540</v>
      </c>
      <c r="BJ70" s="1">
        <v>38408.339999999997</v>
      </c>
      <c r="BK70" s="1">
        <v>72.42</v>
      </c>
      <c r="BL70" s="1">
        <v>28.02</v>
      </c>
      <c r="BM70" s="1">
        <v>2</v>
      </c>
      <c r="BN70" s="1">
        <v>1</v>
      </c>
      <c r="BO70" s="1">
        <v>0.45</v>
      </c>
      <c r="BP70" s="1">
        <v>0.6</v>
      </c>
      <c r="BQ70" s="1">
        <v>0</v>
      </c>
      <c r="BR70" s="1">
        <v>0</v>
      </c>
      <c r="BS70" s="1">
        <v>0</v>
      </c>
      <c r="BT70" s="1">
        <v>5250.75</v>
      </c>
      <c r="BU70" s="1">
        <v>741.59</v>
      </c>
      <c r="BV70" s="1">
        <v>0</v>
      </c>
    </row>
    <row r="71" spans="1:74" x14ac:dyDescent="0.2">
      <c r="A71" s="1" t="s">
        <v>134</v>
      </c>
      <c r="B71" s="1" t="s">
        <v>121</v>
      </c>
      <c r="C71" s="1">
        <v>18</v>
      </c>
      <c r="D71" s="1">
        <v>88.45</v>
      </c>
      <c r="E71" s="1">
        <v>84.4</v>
      </c>
      <c r="F71" s="1">
        <v>333.55</v>
      </c>
      <c r="G71" s="1">
        <v>168.8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2.5600000000000001E-2</v>
      </c>
      <c r="Q71" s="1">
        <v>1.8599999999999998E-2</v>
      </c>
      <c r="R71" s="1">
        <v>1.8599999999999998E-2</v>
      </c>
      <c r="S71" s="1">
        <v>1.8599999999999998E-2</v>
      </c>
      <c r="T71" s="1">
        <v>1.8599999999999998E-2</v>
      </c>
      <c r="U71" s="1">
        <v>32293.05</v>
      </c>
      <c r="V71" s="1">
        <v>23386.959999999999</v>
      </c>
      <c r="W71" s="1">
        <v>23402.89</v>
      </c>
      <c r="X71" s="1">
        <v>23420.07</v>
      </c>
      <c r="Y71" s="1">
        <v>35154.89</v>
      </c>
      <c r="Z71" s="1">
        <v>137297.54999999999</v>
      </c>
      <c r="AA71" s="1">
        <v>137657.88</v>
      </c>
      <c r="AB71" s="1">
        <v>360.33</v>
      </c>
      <c r="AC71" s="1">
        <v>232.43</v>
      </c>
      <c r="AD71" s="1">
        <v>26.85</v>
      </c>
      <c r="AE71" s="1">
        <v>650</v>
      </c>
      <c r="AF71" s="1">
        <v>272.58</v>
      </c>
      <c r="AG71" s="1">
        <v>823.05</v>
      </c>
      <c r="AH71" s="1">
        <v>0.02</v>
      </c>
      <c r="AI71" s="1">
        <v>0</v>
      </c>
      <c r="AJ71" s="1">
        <v>-0.7</v>
      </c>
      <c r="AK71" s="1">
        <v>13620.1</v>
      </c>
      <c r="AL71" s="1">
        <v>150.93</v>
      </c>
      <c r="AM71" s="1">
        <v>13655.97</v>
      </c>
      <c r="AN71" s="1">
        <v>161.76</v>
      </c>
      <c r="AO71" s="1">
        <v>46.69</v>
      </c>
      <c r="AP71" s="1">
        <v>0</v>
      </c>
      <c r="AQ71" s="1">
        <v>0</v>
      </c>
      <c r="AR71" s="1">
        <v>187.5</v>
      </c>
      <c r="AS71" s="1">
        <v>8.85</v>
      </c>
      <c r="AT71" s="1">
        <v>0</v>
      </c>
      <c r="AU71" s="1">
        <v>14.36</v>
      </c>
      <c r="AV71" s="1">
        <v>0.82</v>
      </c>
      <c r="AW71" s="1">
        <v>0</v>
      </c>
      <c r="AX71" s="1">
        <v>0</v>
      </c>
      <c r="AY71" s="1">
        <v>51.8</v>
      </c>
      <c r="AZ71" s="1">
        <v>0.21</v>
      </c>
      <c r="BA71" s="1">
        <v>0.64</v>
      </c>
      <c r="BB71" s="1">
        <v>16.71</v>
      </c>
      <c r="BC71" s="1">
        <v>10.89</v>
      </c>
      <c r="BD71" s="1">
        <v>758.56</v>
      </c>
      <c r="BE71" s="1">
        <v>74.3</v>
      </c>
      <c r="BF71" s="1">
        <v>397.68</v>
      </c>
      <c r="BG71" s="1">
        <v>27369.54</v>
      </c>
      <c r="BH71" s="1">
        <v>0</v>
      </c>
      <c r="BI71" s="1">
        <v>540</v>
      </c>
      <c r="BJ71" s="1">
        <v>38408.339999999997</v>
      </c>
      <c r="BK71" s="1">
        <v>72.42</v>
      </c>
      <c r="BL71" s="1">
        <v>28.02</v>
      </c>
      <c r="BM71" s="1">
        <v>2</v>
      </c>
      <c r="BN71" s="1">
        <v>1</v>
      </c>
      <c r="BO71" s="1">
        <v>0.45</v>
      </c>
      <c r="BP71" s="1">
        <v>0.6</v>
      </c>
      <c r="BQ71" s="1">
        <v>0</v>
      </c>
      <c r="BR71" s="1">
        <v>0</v>
      </c>
      <c r="BS71" s="1">
        <v>0</v>
      </c>
      <c r="BT71" s="1">
        <v>5524.71</v>
      </c>
      <c r="BU71" s="1">
        <v>746.93</v>
      </c>
      <c r="BV71" s="1">
        <v>0</v>
      </c>
    </row>
    <row r="72" spans="1:74" x14ac:dyDescent="0.2">
      <c r="A72" s="1" t="s">
        <v>134</v>
      </c>
      <c r="B72" s="1" t="s">
        <v>121</v>
      </c>
      <c r="C72" s="1">
        <v>19</v>
      </c>
      <c r="D72" s="1">
        <v>88.19</v>
      </c>
      <c r="E72" s="1">
        <v>84.15</v>
      </c>
      <c r="F72" s="1">
        <v>332.56</v>
      </c>
      <c r="G72" s="1">
        <v>168.3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2.5999999999999999E-2</v>
      </c>
      <c r="Q72" s="1">
        <v>1.8499999999999999E-2</v>
      </c>
      <c r="R72" s="1">
        <v>1.8599999999999998E-2</v>
      </c>
      <c r="S72" s="1">
        <v>1.8599999999999998E-2</v>
      </c>
      <c r="T72" s="1">
        <v>1.8599999999999998E-2</v>
      </c>
      <c r="U72" s="1">
        <v>32782.81</v>
      </c>
      <c r="V72" s="1">
        <v>23357.09</v>
      </c>
      <c r="W72" s="1">
        <v>23374.37</v>
      </c>
      <c r="X72" s="1">
        <v>23392.75</v>
      </c>
      <c r="Y72" s="1">
        <v>35115.339999999997</v>
      </c>
      <c r="Z72" s="1">
        <v>137657.89000000001</v>
      </c>
      <c r="AA72" s="1">
        <v>138022.35999999999</v>
      </c>
      <c r="AB72" s="1">
        <v>364.47</v>
      </c>
      <c r="AC72" s="1">
        <v>237.65</v>
      </c>
      <c r="AD72" s="1">
        <v>26.99</v>
      </c>
      <c r="AE72" s="1">
        <v>650</v>
      </c>
      <c r="AF72" s="1">
        <v>274.31</v>
      </c>
      <c r="AG72" s="1">
        <v>825.74</v>
      </c>
      <c r="AH72" s="1">
        <v>0.02</v>
      </c>
      <c r="AI72" s="1">
        <v>0</v>
      </c>
      <c r="AJ72" s="1">
        <v>-0.63</v>
      </c>
      <c r="AK72" s="1">
        <v>13655.97</v>
      </c>
      <c r="AL72" s="1">
        <v>161.76</v>
      </c>
      <c r="AM72" s="1">
        <v>13691.81</v>
      </c>
      <c r="AN72" s="1">
        <v>169.39</v>
      </c>
      <c r="AO72" s="1">
        <v>43.48</v>
      </c>
      <c r="AP72" s="1">
        <v>0</v>
      </c>
      <c r="AQ72" s="1">
        <v>0</v>
      </c>
      <c r="AR72" s="1">
        <v>187.5</v>
      </c>
      <c r="AS72" s="1">
        <v>8.9600000000000009</v>
      </c>
      <c r="AT72" s="1">
        <v>0</v>
      </c>
      <c r="AU72" s="1">
        <v>14.31</v>
      </c>
      <c r="AV72" s="1">
        <v>0.73</v>
      </c>
      <c r="AW72" s="1">
        <v>0</v>
      </c>
      <c r="AX72" s="1">
        <v>0</v>
      </c>
      <c r="AY72" s="1">
        <v>55.6</v>
      </c>
      <c r="AZ72" s="1">
        <v>0.22</v>
      </c>
      <c r="BA72" s="1">
        <v>0.72</v>
      </c>
      <c r="BB72" s="1">
        <v>16.28</v>
      </c>
      <c r="BC72" s="1">
        <v>10.86</v>
      </c>
      <c r="BD72" s="1">
        <v>758.47</v>
      </c>
      <c r="BE72" s="1">
        <v>73.819999999999993</v>
      </c>
      <c r="BF72" s="1">
        <v>393.26</v>
      </c>
      <c r="BG72" s="1">
        <v>27374.44</v>
      </c>
      <c r="BH72" s="1">
        <v>0</v>
      </c>
      <c r="BI72" s="1">
        <v>540</v>
      </c>
      <c r="BJ72" s="1">
        <v>38408.339999999997</v>
      </c>
      <c r="BK72" s="1">
        <v>72.42</v>
      </c>
      <c r="BL72" s="1">
        <v>28.02</v>
      </c>
      <c r="BM72" s="1">
        <v>2</v>
      </c>
      <c r="BN72" s="1">
        <v>1</v>
      </c>
      <c r="BO72" s="1">
        <v>0.45</v>
      </c>
      <c r="BP72" s="1">
        <v>0.6</v>
      </c>
      <c r="BQ72" s="1">
        <v>0</v>
      </c>
      <c r="BR72" s="1">
        <v>0</v>
      </c>
      <c r="BS72" s="1">
        <v>0</v>
      </c>
      <c r="BT72" s="1">
        <v>5791.96</v>
      </c>
      <c r="BU72" s="1">
        <v>750.87</v>
      </c>
      <c r="BV72" s="1">
        <v>0</v>
      </c>
    </row>
    <row r="73" spans="1:74" x14ac:dyDescent="0.2">
      <c r="A73" s="1" t="s">
        <v>134</v>
      </c>
      <c r="B73" s="1" t="s">
        <v>121</v>
      </c>
      <c r="C73" s="1">
        <v>20</v>
      </c>
      <c r="D73" s="1">
        <v>88.53</v>
      </c>
      <c r="E73" s="1">
        <v>84.48</v>
      </c>
      <c r="F73" s="1">
        <v>333.86</v>
      </c>
      <c r="G73" s="1">
        <v>168.96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2.64E-2</v>
      </c>
      <c r="Q73" s="1">
        <v>1.8499999999999999E-2</v>
      </c>
      <c r="R73" s="1">
        <v>1.8499999999999999E-2</v>
      </c>
      <c r="S73" s="1">
        <v>1.8499999999999999E-2</v>
      </c>
      <c r="T73" s="1">
        <v>1.8599999999999998E-2</v>
      </c>
      <c r="U73" s="1">
        <v>33273.49</v>
      </c>
      <c r="V73" s="1">
        <v>23327.48</v>
      </c>
      <c r="W73" s="1">
        <v>23346.09</v>
      </c>
      <c r="X73" s="1">
        <v>23365.61</v>
      </c>
      <c r="Y73" s="1">
        <v>35075.99</v>
      </c>
      <c r="Z73" s="1">
        <v>138022.35999999999</v>
      </c>
      <c r="AA73" s="1">
        <v>138388.66</v>
      </c>
      <c r="AB73" s="1">
        <v>366.3</v>
      </c>
      <c r="AC73" s="1">
        <v>244.27</v>
      </c>
      <c r="AD73" s="1">
        <v>27.13</v>
      </c>
      <c r="AE73" s="1">
        <v>650</v>
      </c>
      <c r="AF73" s="1">
        <v>275.70999999999998</v>
      </c>
      <c r="AG73" s="1">
        <v>831.99</v>
      </c>
      <c r="AH73" s="1">
        <v>0.02</v>
      </c>
      <c r="AI73" s="1">
        <v>0</v>
      </c>
      <c r="AJ73" s="1">
        <v>-0.57999999999999996</v>
      </c>
      <c r="AK73" s="1">
        <v>13691.81</v>
      </c>
      <c r="AL73" s="1">
        <v>169.39</v>
      </c>
      <c r="AM73" s="1">
        <v>13727.61</v>
      </c>
      <c r="AN73" s="1">
        <v>173.7</v>
      </c>
      <c r="AO73" s="1">
        <v>40.119999999999997</v>
      </c>
      <c r="AP73" s="1">
        <v>0</v>
      </c>
      <c r="AQ73" s="1">
        <v>0</v>
      </c>
      <c r="AR73" s="1">
        <v>187.5</v>
      </c>
      <c r="AS73" s="1">
        <v>9.11</v>
      </c>
      <c r="AT73" s="1">
        <v>0</v>
      </c>
      <c r="AU73" s="1">
        <v>14.36</v>
      </c>
      <c r="AV73" s="1">
        <v>0.66</v>
      </c>
      <c r="AW73" s="1">
        <v>0</v>
      </c>
      <c r="AX73" s="1">
        <v>0</v>
      </c>
      <c r="AY73" s="1">
        <v>59.21</v>
      </c>
      <c r="AZ73" s="1">
        <v>0.22</v>
      </c>
      <c r="BA73" s="1">
        <v>0.79</v>
      </c>
      <c r="BB73" s="1">
        <v>16.100000000000001</v>
      </c>
      <c r="BC73" s="1">
        <v>10.84</v>
      </c>
      <c r="BD73" s="1">
        <v>758.39</v>
      </c>
      <c r="BE73" s="1">
        <v>73.849999999999994</v>
      </c>
      <c r="BF73" s="1">
        <v>388.21</v>
      </c>
      <c r="BG73" s="1">
        <v>27379.55</v>
      </c>
      <c r="BH73" s="1">
        <v>0</v>
      </c>
      <c r="BI73" s="1">
        <v>540</v>
      </c>
      <c r="BJ73" s="1">
        <v>38408.339999999997</v>
      </c>
      <c r="BK73" s="1">
        <v>72.42</v>
      </c>
      <c r="BL73" s="1">
        <v>28.02</v>
      </c>
      <c r="BM73" s="1">
        <v>2</v>
      </c>
      <c r="BN73" s="1">
        <v>1</v>
      </c>
      <c r="BO73" s="1">
        <v>0.45</v>
      </c>
      <c r="BP73" s="1">
        <v>0.6</v>
      </c>
      <c r="BQ73" s="1">
        <v>0</v>
      </c>
      <c r="BR73" s="1">
        <v>0</v>
      </c>
      <c r="BS73" s="1">
        <v>0</v>
      </c>
      <c r="BT73" s="1">
        <v>6054.55</v>
      </c>
      <c r="BU73" s="1">
        <v>754.65</v>
      </c>
      <c r="BV7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01D6-0399-3142-9A64-B6EBAF13557D}">
  <dimension ref="A1:R675"/>
  <sheetViews>
    <sheetView tabSelected="1" workbookViewId="0">
      <selection activeCell="R46" sqref="R46"/>
    </sheetView>
  </sheetViews>
  <sheetFormatPr baseColWidth="10" defaultRowHeight="16" x14ac:dyDescent="0.2"/>
  <cols>
    <col min="1" max="16384" width="10.83203125" style="2"/>
  </cols>
  <sheetData>
    <row r="1" spans="1:18" x14ac:dyDescent="0.2">
      <c r="A1" s="2" t="s">
        <v>0</v>
      </c>
      <c r="B1" s="2" t="s">
        <v>135</v>
      </c>
      <c r="C1" s="2" t="s">
        <v>1</v>
      </c>
      <c r="D1" s="2" t="s">
        <v>2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9</v>
      </c>
      <c r="K1" s="2" t="s">
        <v>10</v>
      </c>
      <c r="L1" s="2" t="s">
        <v>11</v>
      </c>
      <c r="M1" s="2" t="s">
        <v>21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23</v>
      </c>
    </row>
    <row r="2" spans="1:18" x14ac:dyDescent="0.2">
      <c r="A2" s="2">
        <v>3</v>
      </c>
      <c r="B2" s="2" t="s">
        <v>136</v>
      </c>
      <c r="C2" s="2" t="s">
        <v>29</v>
      </c>
      <c r="D2" s="2" t="s">
        <v>137</v>
      </c>
      <c r="E2" s="2">
        <v>37002.81</v>
      </c>
      <c r="F2" s="2">
        <v>29648.6</v>
      </c>
      <c r="G2" s="2">
        <v>21871.34</v>
      </c>
      <c r="H2" s="2">
        <v>16189.47</v>
      </c>
      <c r="I2" s="2">
        <v>16769.71</v>
      </c>
      <c r="J2" s="2">
        <v>121638</v>
      </c>
      <c r="K2" s="2">
        <v>121481.9</v>
      </c>
      <c r="L2" s="2">
        <v>-156.05000000000001</v>
      </c>
      <c r="M2" s="2">
        <v>-0.48</v>
      </c>
      <c r="N2" s="2">
        <v>0.01</v>
      </c>
      <c r="O2" s="2">
        <f>(((L2/12)*44))*-1</f>
        <v>572.18333333333339</v>
      </c>
      <c r="P2" s="2">
        <f t="shared" ref="P2:P65" si="0">(M2/12)*16*28</f>
        <v>-17.920000000000002</v>
      </c>
      <c r="Q2" s="2">
        <f t="shared" ref="Q2:Q65" si="1">(N2/28)*44*265</f>
        <v>4.1642857142857146</v>
      </c>
      <c r="R2" s="2">
        <f t="shared" ref="R2:R65" si="2">O2+P2+Q2</f>
        <v>558.42761904761915</v>
      </c>
    </row>
    <row r="3" spans="1:18" x14ac:dyDescent="0.2">
      <c r="A3" s="2">
        <v>4</v>
      </c>
      <c r="B3" s="2" t="s">
        <v>136</v>
      </c>
      <c r="C3" s="2" t="s">
        <v>29</v>
      </c>
      <c r="D3" s="2" t="s">
        <v>137</v>
      </c>
      <c r="E3" s="2">
        <v>37038.230000000003</v>
      </c>
      <c r="F3" s="2">
        <v>29577.1</v>
      </c>
      <c r="G3" s="2">
        <v>21822.05</v>
      </c>
      <c r="H3" s="2">
        <v>16159.1</v>
      </c>
      <c r="I3" s="2">
        <v>16748.29</v>
      </c>
      <c r="J3" s="2">
        <v>121481.9</v>
      </c>
      <c r="K3" s="2">
        <v>121344.8</v>
      </c>
      <c r="L3" s="2">
        <v>-137.16</v>
      </c>
      <c r="M3" s="2">
        <v>-0.47</v>
      </c>
      <c r="N3" s="2">
        <v>0.01</v>
      </c>
      <c r="O3" s="2">
        <f t="shared" ref="O3:O66" si="3">(((L3/12)*44))*-1</f>
        <v>502.91999999999996</v>
      </c>
      <c r="P3" s="2">
        <f t="shared" si="0"/>
        <v>-17.546666666666663</v>
      </c>
      <c r="Q3" s="2">
        <f t="shared" si="1"/>
        <v>4.1642857142857146</v>
      </c>
      <c r="R3" s="2">
        <f t="shared" si="2"/>
        <v>489.53761904761899</v>
      </c>
    </row>
    <row r="4" spans="1:18" x14ac:dyDescent="0.2">
      <c r="A4" s="2">
        <v>5</v>
      </c>
      <c r="B4" s="2" t="s">
        <v>136</v>
      </c>
      <c r="C4" s="2" t="s">
        <v>29</v>
      </c>
      <c r="D4" s="2" t="s">
        <v>137</v>
      </c>
      <c r="E4" s="2">
        <v>37081.589999999997</v>
      </c>
      <c r="F4" s="2">
        <v>29506.71</v>
      </c>
      <c r="G4" s="2">
        <v>21774.44</v>
      </c>
      <c r="H4" s="2">
        <v>16129.11</v>
      </c>
      <c r="I4" s="2">
        <v>16726.259999999998</v>
      </c>
      <c r="J4" s="2">
        <v>121344.8</v>
      </c>
      <c r="K4" s="2">
        <v>121218.1</v>
      </c>
      <c r="L4" s="2">
        <v>-126.68</v>
      </c>
      <c r="M4" s="2">
        <v>-0.46</v>
      </c>
      <c r="N4" s="2">
        <v>0.01</v>
      </c>
      <c r="O4" s="2">
        <f t="shared" si="3"/>
        <v>464.49333333333334</v>
      </c>
      <c r="P4" s="2">
        <f t="shared" si="0"/>
        <v>-17.173333333333336</v>
      </c>
      <c r="Q4" s="2">
        <f t="shared" si="1"/>
        <v>4.1642857142857146</v>
      </c>
      <c r="R4" s="2">
        <f t="shared" si="2"/>
        <v>451.4842857142857</v>
      </c>
    </row>
    <row r="5" spans="1:18" x14ac:dyDescent="0.2">
      <c r="A5" s="2">
        <v>6</v>
      </c>
      <c r="B5" s="2" t="s">
        <v>136</v>
      </c>
      <c r="C5" s="2" t="s">
        <v>29</v>
      </c>
      <c r="D5" s="2" t="s">
        <v>137</v>
      </c>
      <c r="E5" s="2">
        <v>37128.949999999997</v>
      </c>
      <c r="F5" s="2">
        <v>29437.8</v>
      </c>
      <c r="G5" s="2">
        <v>21728.63</v>
      </c>
      <c r="H5" s="2">
        <v>16099.82</v>
      </c>
      <c r="I5" s="2">
        <v>16704.330000000002</v>
      </c>
      <c r="J5" s="2">
        <v>121218.1</v>
      </c>
      <c r="K5" s="2">
        <v>121099.5</v>
      </c>
      <c r="L5" s="2">
        <v>-118.6</v>
      </c>
      <c r="M5" s="2">
        <v>-0.46</v>
      </c>
      <c r="N5" s="2">
        <v>0.01</v>
      </c>
      <c r="O5" s="2">
        <f t="shared" si="3"/>
        <v>434.86666666666667</v>
      </c>
      <c r="P5" s="2">
        <f t="shared" si="0"/>
        <v>-17.173333333333336</v>
      </c>
      <c r="Q5" s="2">
        <f t="shared" si="1"/>
        <v>4.1642857142857146</v>
      </c>
      <c r="R5" s="2">
        <f t="shared" si="2"/>
        <v>421.85761904761904</v>
      </c>
    </row>
    <row r="6" spans="1:18" x14ac:dyDescent="0.2">
      <c r="A6" s="2">
        <v>7</v>
      </c>
      <c r="B6" s="2" t="s">
        <v>136</v>
      </c>
      <c r="C6" s="2" t="s">
        <v>29</v>
      </c>
      <c r="D6" s="2" t="s">
        <v>137</v>
      </c>
      <c r="E6" s="2">
        <v>37191.449999999997</v>
      </c>
      <c r="F6" s="2">
        <v>29376.51</v>
      </c>
      <c r="G6" s="2">
        <v>21695.98</v>
      </c>
      <c r="H6" s="2">
        <v>16082.18</v>
      </c>
      <c r="I6" s="2">
        <v>16691.07</v>
      </c>
      <c r="J6" s="2">
        <v>121099.5</v>
      </c>
      <c r="K6" s="2">
        <v>121037.2</v>
      </c>
      <c r="L6" s="2">
        <v>-62.32</v>
      </c>
      <c r="M6" s="2">
        <v>-0.47</v>
      </c>
      <c r="N6" s="2">
        <v>0.01</v>
      </c>
      <c r="O6" s="2">
        <f t="shared" si="3"/>
        <v>228.50666666666666</v>
      </c>
      <c r="P6" s="2">
        <f t="shared" si="0"/>
        <v>-17.546666666666663</v>
      </c>
      <c r="Q6" s="2">
        <f t="shared" si="1"/>
        <v>4.1642857142857146</v>
      </c>
      <c r="R6" s="2">
        <f t="shared" si="2"/>
        <v>215.12428571428572</v>
      </c>
    </row>
    <row r="7" spans="1:18" x14ac:dyDescent="0.2">
      <c r="A7" s="2">
        <v>8</v>
      </c>
      <c r="B7" s="2" t="s">
        <v>136</v>
      </c>
      <c r="C7" s="2" t="s">
        <v>29</v>
      </c>
      <c r="D7" s="2" t="s">
        <v>137</v>
      </c>
      <c r="E7" s="2">
        <v>37247.03</v>
      </c>
      <c r="F7" s="2">
        <v>29313.59</v>
      </c>
      <c r="G7" s="2">
        <v>21659.11</v>
      </c>
      <c r="H7" s="2">
        <v>16058.35</v>
      </c>
      <c r="I7" s="2">
        <v>16671.79</v>
      </c>
      <c r="J7" s="2">
        <v>121037.2</v>
      </c>
      <c r="K7" s="2">
        <v>120949.9</v>
      </c>
      <c r="L7" s="2">
        <v>-87.31</v>
      </c>
      <c r="M7" s="2">
        <v>-0.47</v>
      </c>
      <c r="N7" s="2">
        <v>0.02</v>
      </c>
      <c r="O7" s="2">
        <f t="shared" si="3"/>
        <v>320.13666666666671</v>
      </c>
      <c r="P7" s="2">
        <f t="shared" si="0"/>
        <v>-17.546666666666663</v>
      </c>
      <c r="Q7" s="2">
        <f t="shared" si="1"/>
        <v>8.3285714285714292</v>
      </c>
      <c r="R7" s="2">
        <f t="shared" si="2"/>
        <v>310.91857142857145</v>
      </c>
    </row>
    <row r="8" spans="1:18" x14ac:dyDescent="0.2">
      <c r="A8" s="2">
        <v>9</v>
      </c>
      <c r="B8" s="2" t="s">
        <v>136</v>
      </c>
      <c r="C8" s="2" t="s">
        <v>29</v>
      </c>
      <c r="D8" s="2" t="s">
        <v>137</v>
      </c>
      <c r="E8" s="2">
        <v>37301.06</v>
      </c>
      <c r="F8" s="2">
        <v>29252.14</v>
      </c>
      <c r="G8" s="2">
        <v>21622.84</v>
      </c>
      <c r="H8" s="2">
        <v>16034.7</v>
      </c>
      <c r="I8" s="2">
        <v>16652.47</v>
      </c>
      <c r="J8" s="2">
        <v>120949.9</v>
      </c>
      <c r="K8" s="2">
        <v>120863.2</v>
      </c>
      <c r="L8" s="2">
        <v>-86.66</v>
      </c>
      <c r="M8" s="2">
        <v>-0.47</v>
      </c>
      <c r="N8" s="2">
        <v>0.02</v>
      </c>
      <c r="O8" s="2">
        <f t="shared" si="3"/>
        <v>317.75333333333333</v>
      </c>
      <c r="P8" s="2">
        <f t="shared" si="0"/>
        <v>-17.546666666666663</v>
      </c>
      <c r="Q8" s="2">
        <f t="shared" si="1"/>
        <v>8.3285714285714292</v>
      </c>
      <c r="R8" s="2">
        <f t="shared" si="2"/>
        <v>308.53523809523807</v>
      </c>
    </row>
    <row r="9" spans="1:18" x14ac:dyDescent="0.2">
      <c r="A9" s="2">
        <v>10</v>
      </c>
      <c r="B9" s="2" t="s">
        <v>136</v>
      </c>
      <c r="C9" s="2" t="s">
        <v>29</v>
      </c>
      <c r="D9" s="2" t="s">
        <v>137</v>
      </c>
      <c r="E9" s="2">
        <v>37353.25</v>
      </c>
      <c r="F9" s="2">
        <v>29191.05</v>
      </c>
      <c r="G9" s="2">
        <v>21586.78</v>
      </c>
      <c r="H9" s="2">
        <v>16011.32</v>
      </c>
      <c r="I9" s="2">
        <v>16633.27</v>
      </c>
      <c r="J9" s="2">
        <v>120863.2</v>
      </c>
      <c r="K9" s="2">
        <v>120775.7</v>
      </c>
      <c r="L9" s="2">
        <v>-87.52</v>
      </c>
      <c r="M9" s="2">
        <v>-0.46</v>
      </c>
      <c r="N9" s="2">
        <v>0.02</v>
      </c>
      <c r="O9" s="2">
        <f t="shared" si="3"/>
        <v>320.90666666666664</v>
      </c>
      <c r="P9" s="2">
        <f t="shared" si="0"/>
        <v>-17.173333333333336</v>
      </c>
      <c r="Q9" s="2">
        <f t="shared" si="1"/>
        <v>8.3285714285714292</v>
      </c>
      <c r="R9" s="2">
        <f t="shared" si="2"/>
        <v>312.06190476190471</v>
      </c>
    </row>
    <row r="10" spans="1:18" x14ac:dyDescent="0.2">
      <c r="A10" s="2">
        <v>11</v>
      </c>
      <c r="B10" s="2" t="s">
        <v>136</v>
      </c>
      <c r="C10" s="2" t="s">
        <v>29</v>
      </c>
      <c r="D10" s="2" t="s">
        <v>137</v>
      </c>
      <c r="E10" s="2">
        <v>37405.339999999997</v>
      </c>
      <c r="F10" s="2">
        <v>29132.25</v>
      </c>
      <c r="G10" s="2">
        <v>21551.55</v>
      </c>
      <c r="H10" s="2">
        <v>15988.2</v>
      </c>
      <c r="I10" s="2">
        <v>16614.099999999999</v>
      </c>
      <c r="J10" s="2">
        <v>120775.7</v>
      </c>
      <c r="K10" s="2">
        <v>120691.4</v>
      </c>
      <c r="L10" s="2">
        <v>-84.23</v>
      </c>
      <c r="M10" s="2">
        <v>-0.46</v>
      </c>
      <c r="N10" s="2">
        <v>0.02</v>
      </c>
      <c r="O10" s="2">
        <f t="shared" si="3"/>
        <v>308.84333333333336</v>
      </c>
      <c r="P10" s="2">
        <f t="shared" si="0"/>
        <v>-17.173333333333336</v>
      </c>
      <c r="Q10" s="2">
        <f t="shared" si="1"/>
        <v>8.3285714285714292</v>
      </c>
      <c r="R10" s="2">
        <f t="shared" si="2"/>
        <v>299.99857142857144</v>
      </c>
    </row>
    <row r="11" spans="1:18" x14ac:dyDescent="0.2">
      <c r="A11" s="2">
        <v>12</v>
      </c>
      <c r="B11" s="2" t="s">
        <v>136</v>
      </c>
      <c r="C11" s="2" t="s">
        <v>29</v>
      </c>
      <c r="D11" s="2" t="s">
        <v>137</v>
      </c>
      <c r="E11" s="2">
        <v>37455.089999999997</v>
      </c>
      <c r="F11" s="2">
        <v>29073.759999999998</v>
      </c>
      <c r="G11" s="2">
        <v>21516.73</v>
      </c>
      <c r="H11" s="2">
        <v>15965.4</v>
      </c>
      <c r="I11" s="2">
        <v>16595.43</v>
      </c>
      <c r="J11" s="2">
        <v>120691.5</v>
      </c>
      <c r="K11" s="2">
        <v>120606.39999999999</v>
      </c>
      <c r="L11" s="2">
        <v>-85.03</v>
      </c>
      <c r="M11" s="2">
        <v>-0.45</v>
      </c>
      <c r="N11" s="2">
        <v>0.02</v>
      </c>
      <c r="O11" s="2">
        <f t="shared" si="3"/>
        <v>311.77666666666664</v>
      </c>
      <c r="P11" s="2">
        <f t="shared" si="0"/>
        <v>-16.8</v>
      </c>
      <c r="Q11" s="2">
        <f t="shared" si="1"/>
        <v>8.3285714285714292</v>
      </c>
      <c r="R11" s="2">
        <f t="shared" si="2"/>
        <v>303.30523809523805</v>
      </c>
    </row>
    <row r="12" spans="1:18" x14ac:dyDescent="0.2">
      <c r="A12" s="2">
        <v>13</v>
      </c>
      <c r="B12" s="2" t="s">
        <v>136</v>
      </c>
      <c r="C12" s="2" t="s">
        <v>29</v>
      </c>
      <c r="D12" s="2" t="s">
        <v>137</v>
      </c>
      <c r="E12" s="2">
        <v>37543.64</v>
      </c>
      <c r="F12" s="2">
        <v>29033.22</v>
      </c>
      <c r="G12" s="2">
        <v>21494.51</v>
      </c>
      <c r="H12" s="2">
        <v>15950.76</v>
      </c>
      <c r="I12" s="2">
        <v>16582.54</v>
      </c>
      <c r="J12" s="2">
        <v>120606.39999999999</v>
      </c>
      <c r="K12" s="2">
        <v>120604.7</v>
      </c>
      <c r="L12" s="2">
        <v>-1.75</v>
      </c>
      <c r="M12" s="2">
        <v>-0.59</v>
      </c>
      <c r="N12" s="2">
        <v>0.02</v>
      </c>
      <c r="O12" s="2">
        <f t="shared" si="3"/>
        <v>6.416666666666667</v>
      </c>
      <c r="P12" s="2">
        <f t="shared" si="0"/>
        <v>-22.026666666666664</v>
      </c>
      <c r="Q12" s="2">
        <f t="shared" si="1"/>
        <v>8.3285714285714292</v>
      </c>
      <c r="R12" s="2">
        <f t="shared" si="2"/>
        <v>-7.2814285714285667</v>
      </c>
    </row>
    <row r="13" spans="1:18" x14ac:dyDescent="0.2">
      <c r="A13" s="2">
        <v>14</v>
      </c>
      <c r="B13" s="2" t="s">
        <v>136</v>
      </c>
      <c r="C13" s="2" t="s">
        <v>29</v>
      </c>
      <c r="D13" s="2" t="s">
        <v>137</v>
      </c>
      <c r="E13" s="2">
        <v>37619.379999999997</v>
      </c>
      <c r="F13" s="2">
        <v>28986.560000000001</v>
      </c>
      <c r="G13" s="2">
        <v>21466.99</v>
      </c>
      <c r="H13" s="2">
        <v>15931.91</v>
      </c>
      <c r="I13" s="2">
        <v>16565.419999999998</v>
      </c>
      <c r="J13" s="2">
        <v>120604.7</v>
      </c>
      <c r="K13" s="2">
        <v>120570.3</v>
      </c>
      <c r="L13" s="2">
        <v>-34.39</v>
      </c>
      <c r="M13" s="2">
        <v>-0.59</v>
      </c>
      <c r="N13" s="2">
        <v>0.02</v>
      </c>
      <c r="O13" s="2">
        <f t="shared" si="3"/>
        <v>126.09666666666666</v>
      </c>
      <c r="P13" s="2">
        <f t="shared" si="0"/>
        <v>-22.026666666666664</v>
      </c>
      <c r="Q13" s="2">
        <f t="shared" si="1"/>
        <v>8.3285714285714292</v>
      </c>
      <c r="R13" s="2">
        <f t="shared" si="2"/>
        <v>112.39857142857142</v>
      </c>
    </row>
    <row r="14" spans="1:18" x14ac:dyDescent="0.2">
      <c r="A14" s="2">
        <v>15</v>
      </c>
      <c r="B14" s="2" t="s">
        <v>136</v>
      </c>
      <c r="C14" s="2" t="s">
        <v>29</v>
      </c>
      <c r="D14" s="2" t="s">
        <v>137</v>
      </c>
      <c r="E14" s="2">
        <v>37691.31</v>
      </c>
      <c r="F14" s="2">
        <v>28940.74</v>
      </c>
      <c r="G14" s="2">
        <v>21439.56</v>
      </c>
      <c r="H14" s="2">
        <v>15913.35</v>
      </c>
      <c r="I14" s="2">
        <v>16548.55</v>
      </c>
      <c r="J14" s="2">
        <v>120570.2</v>
      </c>
      <c r="K14" s="2">
        <v>120533.5</v>
      </c>
      <c r="L14" s="2">
        <v>-36.74</v>
      </c>
      <c r="M14" s="2">
        <v>-0.57999999999999996</v>
      </c>
      <c r="N14" s="2">
        <v>0.02</v>
      </c>
      <c r="O14" s="2">
        <f t="shared" si="3"/>
        <v>134.71333333333334</v>
      </c>
      <c r="P14" s="2">
        <f t="shared" si="0"/>
        <v>-21.653333333333332</v>
      </c>
      <c r="Q14" s="2">
        <f t="shared" si="1"/>
        <v>8.3285714285714292</v>
      </c>
      <c r="R14" s="2">
        <f t="shared" si="2"/>
        <v>121.38857142857142</v>
      </c>
    </row>
    <row r="15" spans="1:18" x14ac:dyDescent="0.2">
      <c r="A15" s="2">
        <v>16</v>
      </c>
      <c r="B15" s="2" t="s">
        <v>136</v>
      </c>
      <c r="C15" s="2" t="s">
        <v>29</v>
      </c>
      <c r="D15" s="2" t="s">
        <v>137</v>
      </c>
      <c r="E15" s="2">
        <v>37760.639999999999</v>
      </c>
      <c r="F15" s="2">
        <v>28895.79</v>
      </c>
      <c r="G15" s="2">
        <v>21412.97</v>
      </c>
      <c r="H15" s="2">
        <v>15895.13</v>
      </c>
      <c r="I15" s="2">
        <v>16531.96</v>
      </c>
      <c r="J15" s="2">
        <v>120533.5</v>
      </c>
      <c r="K15" s="2">
        <v>120496.5</v>
      </c>
      <c r="L15" s="2">
        <v>-37</v>
      </c>
      <c r="M15" s="2">
        <v>-0.57999999999999996</v>
      </c>
      <c r="N15" s="2">
        <v>0.02</v>
      </c>
      <c r="O15" s="2">
        <f t="shared" si="3"/>
        <v>135.66666666666669</v>
      </c>
      <c r="P15" s="2">
        <f t="shared" si="0"/>
        <v>-21.653333333333332</v>
      </c>
      <c r="Q15" s="2">
        <f t="shared" si="1"/>
        <v>8.3285714285714292</v>
      </c>
      <c r="R15" s="2">
        <f t="shared" si="2"/>
        <v>122.34190476190477</v>
      </c>
    </row>
    <row r="16" spans="1:18" x14ac:dyDescent="0.2">
      <c r="A16" s="2">
        <v>17</v>
      </c>
      <c r="B16" s="2" t="s">
        <v>136</v>
      </c>
      <c r="C16" s="2" t="s">
        <v>29</v>
      </c>
      <c r="D16" s="2" t="s">
        <v>137</v>
      </c>
      <c r="E16" s="2">
        <v>37827.81</v>
      </c>
      <c r="F16" s="2">
        <v>28851.66</v>
      </c>
      <c r="G16" s="2">
        <v>21386.16</v>
      </c>
      <c r="H16" s="2">
        <v>15877.11</v>
      </c>
      <c r="I16" s="2">
        <v>16515.53</v>
      </c>
      <c r="J16" s="2">
        <v>120496.5</v>
      </c>
      <c r="K16" s="2">
        <v>120458.3</v>
      </c>
      <c r="L16" s="2">
        <v>-38.21</v>
      </c>
      <c r="M16" s="2">
        <v>-0.56999999999999995</v>
      </c>
      <c r="N16" s="2">
        <v>0.02</v>
      </c>
      <c r="O16" s="2">
        <f t="shared" si="3"/>
        <v>140.10333333333332</v>
      </c>
      <c r="P16" s="2">
        <f t="shared" si="0"/>
        <v>-21.279999999999998</v>
      </c>
      <c r="Q16" s="2">
        <f t="shared" si="1"/>
        <v>8.3285714285714292</v>
      </c>
      <c r="R16" s="2">
        <f t="shared" si="2"/>
        <v>127.15190476190475</v>
      </c>
    </row>
    <row r="17" spans="1:18" x14ac:dyDescent="0.2">
      <c r="A17" s="2">
        <v>18</v>
      </c>
      <c r="B17" s="2" t="s">
        <v>136</v>
      </c>
      <c r="C17" s="2" t="s">
        <v>29</v>
      </c>
      <c r="D17" s="2" t="s">
        <v>137</v>
      </c>
      <c r="E17" s="2">
        <v>37893.089999999997</v>
      </c>
      <c r="F17" s="2">
        <v>28808.25</v>
      </c>
      <c r="G17" s="2">
        <v>21359.93</v>
      </c>
      <c r="H17" s="2">
        <v>15859.35</v>
      </c>
      <c r="I17" s="2">
        <v>16499.349999999999</v>
      </c>
      <c r="J17" s="2">
        <v>120458.3</v>
      </c>
      <c r="K17" s="2">
        <v>120420</v>
      </c>
      <c r="L17" s="2">
        <v>-38.299999999999997</v>
      </c>
      <c r="M17" s="2">
        <v>-0.56999999999999995</v>
      </c>
      <c r="N17" s="2">
        <v>0.02</v>
      </c>
      <c r="O17" s="2">
        <f t="shared" si="3"/>
        <v>140.43333333333334</v>
      </c>
      <c r="P17" s="2">
        <f t="shared" si="0"/>
        <v>-21.279999999999998</v>
      </c>
      <c r="Q17" s="2">
        <f t="shared" si="1"/>
        <v>8.3285714285714292</v>
      </c>
      <c r="R17" s="2">
        <f t="shared" si="2"/>
        <v>127.48190476190476</v>
      </c>
    </row>
    <row r="18" spans="1:18" x14ac:dyDescent="0.2">
      <c r="A18" s="2">
        <v>19</v>
      </c>
      <c r="B18" s="2" t="s">
        <v>136</v>
      </c>
      <c r="C18" s="2" t="s">
        <v>29</v>
      </c>
      <c r="D18" s="2" t="s">
        <v>137</v>
      </c>
      <c r="E18" s="2">
        <v>37958.06</v>
      </c>
      <c r="F18" s="2">
        <v>28765.919999999998</v>
      </c>
      <c r="G18" s="2">
        <v>21334.14</v>
      </c>
      <c r="H18" s="2">
        <v>15841.68</v>
      </c>
      <c r="I18" s="2">
        <v>16482.810000000001</v>
      </c>
      <c r="J18" s="2">
        <v>120420</v>
      </c>
      <c r="K18" s="2">
        <v>120382.6</v>
      </c>
      <c r="L18" s="2">
        <v>-37.36</v>
      </c>
      <c r="M18" s="2">
        <v>-0.56999999999999995</v>
      </c>
      <c r="N18" s="2">
        <v>0.02</v>
      </c>
      <c r="O18" s="2">
        <f t="shared" si="3"/>
        <v>136.98666666666668</v>
      </c>
      <c r="P18" s="2">
        <f t="shared" si="0"/>
        <v>-21.279999999999998</v>
      </c>
      <c r="Q18" s="2">
        <f t="shared" si="1"/>
        <v>8.3285714285714292</v>
      </c>
      <c r="R18" s="2">
        <f t="shared" si="2"/>
        <v>124.0352380952381</v>
      </c>
    </row>
    <row r="19" spans="1:18" x14ac:dyDescent="0.2">
      <c r="A19" s="2">
        <v>20</v>
      </c>
      <c r="B19" s="2" t="s">
        <v>136</v>
      </c>
      <c r="C19" s="2" t="s">
        <v>29</v>
      </c>
      <c r="D19" s="2" t="s">
        <v>137</v>
      </c>
      <c r="E19" s="2">
        <v>38020.959999999999</v>
      </c>
      <c r="F19" s="2">
        <v>28724.11</v>
      </c>
      <c r="G19" s="2">
        <v>21309.52</v>
      </c>
      <c r="H19" s="2">
        <v>15824.28</v>
      </c>
      <c r="I19" s="2">
        <v>16466.48</v>
      </c>
      <c r="J19" s="2">
        <v>120382.6</v>
      </c>
      <c r="K19" s="2">
        <v>120345.3</v>
      </c>
      <c r="L19" s="2">
        <v>-37.270000000000003</v>
      </c>
      <c r="M19" s="2">
        <v>-0.56999999999999995</v>
      </c>
      <c r="N19" s="2">
        <v>0.02</v>
      </c>
      <c r="O19" s="2">
        <f t="shared" si="3"/>
        <v>136.65666666666667</v>
      </c>
      <c r="P19" s="2">
        <f t="shared" si="0"/>
        <v>-21.279999999999998</v>
      </c>
      <c r="Q19" s="2">
        <f t="shared" si="1"/>
        <v>8.3285714285714292</v>
      </c>
      <c r="R19" s="2">
        <f t="shared" si="2"/>
        <v>123.70523809523809</v>
      </c>
    </row>
    <row r="20" spans="1:18" x14ac:dyDescent="0.2">
      <c r="A20" s="2">
        <v>3</v>
      </c>
      <c r="B20" s="2" t="s">
        <v>136</v>
      </c>
      <c r="C20" s="2" t="s">
        <v>24</v>
      </c>
      <c r="D20" s="2" t="s">
        <v>137</v>
      </c>
      <c r="E20" s="2">
        <v>36418.339999999997</v>
      </c>
      <c r="F20" s="2">
        <v>29567.42</v>
      </c>
      <c r="G20" s="2">
        <v>21859.55</v>
      </c>
      <c r="H20" s="2">
        <v>16165.89</v>
      </c>
      <c r="I20" s="2">
        <v>16720.22</v>
      </c>
      <c r="J20" s="2">
        <v>120835.4</v>
      </c>
      <c r="K20" s="2">
        <v>120731.4</v>
      </c>
      <c r="L20" s="2">
        <v>-104.02</v>
      </c>
      <c r="M20" s="2">
        <v>-0.52</v>
      </c>
      <c r="N20" s="2">
        <v>0.03</v>
      </c>
      <c r="O20" s="2">
        <f t="shared" si="3"/>
        <v>381.40666666666664</v>
      </c>
      <c r="P20" s="2">
        <f t="shared" si="0"/>
        <v>-19.413333333333334</v>
      </c>
      <c r="Q20" s="2">
        <f t="shared" si="1"/>
        <v>12.492857142857144</v>
      </c>
      <c r="R20" s="2">
        <f t="shared" si="2"/>
        <v>374.48619047619042</v>
      </c>
    </row>
    <row r="21" spans="1:18" x14ac:dyDescent="0.2">
      <c r="A21" s="2">
        <v>4</v>
      </c>
      <c r="B21" s="2" t="s">
        <v>136</v>
      </c>
      <c r="C21" s="2" t="s">
        <v>24</v>
      </c>
      <c r="D21" s="2" t="s">
        <v>137</v>
      </c>
      <c r="E21" s="2">
        <v>36491.22</v>
      </c>
      <c r="F21" s="2">
        <v>29500.12</v>
      </c>
      <c r="G21" s="2">
        <v>21813.93</v>
      </c>
      <c r="H21" s="2">
        <v>16136.01</v>
      </c>
      <c r="I21" s="2">
        <v>16696.439999999999</v>
      </c>
      <c r="J21" s="2">
        <v>120731.4</v>
      </c>
      <c r="K21" s="2">
        <v>120637.7</v>
      </c>
      <c r="L21" s="2">
        <v>-93.7</v>
      </c>
      <c r="M21" s="2">
        <v>-0.51</v>
      </c>
      <c r="N21" s="2">
        <v>0.03</v>
      </c>
      <c r="O21" s="2">
        <f t="shared" si="3"/>
        <v>343.56666666666666</v>
      </c>
      <c r="P21" s="2">
        <f t="shared" si="0"/>
        <v>-19.040000000000003</v>
      </c>
      <c r="Q21" s="2">
        <f t="shared" si="1"/>
        <v>12.492857142857144</v>
      </c>
      <c r="R21" s="2">
        <f t="shared" si="2"/>
        <v>337.01952380952378</v>
      </c>
    </row>
    <row r="22" spans="1:18" x14ac:dyDescent="0.2">
      <c r="A22" s="2">
        <v>5</v>
      </c>
      <c r="B22" s="2" t="s">
        <v>136</v>
      </c>
      <c r="C22" s="2" t="s">
        <v>24</v>
      </c>
      <c r="D22" s="2" t="s">
        <v>137</v>
      </c>
      <c r="E22" s="2">
        <v>36565.58</v>
      </c>
      <c r="F22" s="2">
        <v>29433.81</v>
      </c>
      <c r="G22" s="2">
        <v>21768.95</v>
      </c>
      <c r="H22" s="2">
        <v>16106.33</v>
      </c>
      <c r="I22" s="2">
        <v>16672.23</v>
      </c>
      <c r="J22" s="2">
        <v>120637.7</v>
      </c>
      <c r="K22" s="2">
        <v>120546.9</v>
      </c>
      <c r="L22" s="2">
        <v>-90.81</v>
      </c>
      <c r="M22" s="2">
        <v>-0.5</v>
      </c>
      <c r="N22" s="2">
        <v>0.03</v>
      </c>
      <c r="O22" s="2">
        <f t="shared" si="3"/>
        <v>332.96999999999997</v>
      </c>
      <c r="P22" s="2">
        <f t="shared" si="0"/>
        <v>-18.666666666666664</v>
      </c>
      <c r="Q22" s="2">
        <f t="shared" si="1"/>
        <v>12.492857142857144</v>
      </c>
      <c r="R22" s="2">
        <f t="shared" si="2"/>
        <v>326.79619047619042</v>
      </c>
    </row>
    <row r="23" spans="1:18" x14ac:dyDescent="0.2">
      <c r="A23" s="2">
        <v>6</v>
      </c>
      <c r="B23" s="2" t="s">
        <v>136</v>
      </c>
      <c r="C23" s="2" t="s">
        <v>24</v>
      </c>
      <c r="D23" s="2" t="s">
        <v>137</v>
      </c>
      <c r="E23" s="2">
        <v>36638.32</v>
      </c>
      <c r="F23" s="2">
        <v>29368.61</v>
      </c>
      <c r="G23" s="2">
        <v>21724.71</v>
      </c>
      <c r="H23" s="2">
        <v>16076.97</v>
      </c>
      <c r="I23" s="2">
        <v>16647.919999999998</v>
      </c>
      <c r="J23" s="2">
        <v>120546.9</v>
      </c>
      <c r="K23" s="2">
        <v>120456.5</v>
      </c>
      <c r="L23" s="2">
        <v>-90.35</v>
      </c>
      <c r="M23" s="2">
        <v>-0.49</v>
      </c>
      <c r="N23" s="2">
        <v>0.04</v>
      </c>
      <c r="O23" s="2">
        <f t="shared" si="3"/>
        <v>331.2833333333333</v>
      </c>
      <c r="P23" s="2">
        <f t="shared" si="0"/>
        <v>-18.293333333333333</v>
      </c>
      <c r="Q23" s="2">
        <f t="shared" si="1"/>
        <v>16.657142857142858</v>
      </c>
      <c r="R23" s="2">
        <f t="shared" si="2"/>
        <v>329.6471428571428</v>
      </c>
    </row>
    <row r="24" spans="1:18" x14ac:dyDescent="0.2">
      <c r="A24" s="2">
        <v>7</v>
      </c>
      <c r="B24" s="2" t="s">
        <v>136</v>
      </c>
      <c r="C24" s="2" t="s">
        <v>24</v>
      </c>
      <c r="D24" s="2" t="s">
        <v>137</v>
      </c>
      <c r="E24" s="2">
        <v>36742.300000000003</v>
      </c>
      <c r="F24" s="2">
        <v>29315.040000000001</v>
      </c>
      <c r="G24" s="2">
        <v>21693.26</v>
      </c>
      <c r="H24" s="2">
        <v>16058.7</v>
      </c>
      <c r="I24" s="2">
        <v>16632.509999999998</v>
      </c>
      <c r="J24" s="2">
        <v>120456.5</v>
      </c>
      <c r="K24" s="2">
        <v>120441.8</v>
      </c>
      <c r="L24" s="2">
        <v>-14.72</v>
      </c>
      <c r="M24" s="2">
        <v>-0.61</v>
      </c>
      <c r="N24" s="2">
        <v>0.02</v>
      </c>
      <c r="O24" s="2">
        <f t="shared" si="3"/>
        <v>53.973333333333336</v>
      </c>
      <c r="P24" s="2">
        <f t="shared" si="0"/>
        <v>-22.773333333333333</v>
      </c>
      <c r="Q24" s="2">
        <f t="shared" si="1"/>
        <v>8.3285714285714292</v>
      </c>
      <c r="R24" s="2">
        <f t="shared" si="2"/>
        <v>39.528571428571432</v>
      </c>
    </row>
    <row r="25" spans="1:18" x14ac:dyDescent="0.2">
      <c r="A25" s="2">
        <v>8</v>
      </c>
      <c r="B25" s="2" t="s">
        <v>136</v>
      </c>
      <c r="C25" s="2" t="s">
        <v>24</v>
      </c>
      <c r="D25" s="2" t="s">
        <v>137</v>
      </c>
      <c r="E25" s="2">
        <v>36835.68</v>
      </c>
      <c r="F25" s="2">
        <v>29261.01</v>
      </c>
      <c r="G25" s="2">
        <v>21659.64</v>
      </c>
      <c r="H25" s="2">
        <v>16037.28</v>
      </c>
      <c r="I25" s="2">
        <v>16613.689999999999</v>
      </c>
      <c r="J25" s="2">
        <v>120441.8</v>
      </c>
      <c r="K25" s="2">
        <v>120407.3</v>
      </c>
      <c r="L25" s="2">
        <v>-34.520000000000003</v>
      </c>
      <c r="M25" s="2">
        <v>-0.61</v>
      </c>
      <c r="N25" s="2">
        <v>0.02</v>
      </c>
      <c r="O25" s="2">
        <f t="shared" si="3"/>
        <v>126.57333333333335</v>
      </c>
      <c r="P25" s="2">
        <f t="shared" si="0"/>
        <v>-22.773333333333333</v>
      </c>
      <c r="Q25" s="2">
        <f t="shared" si="1"/>
        <v>8.3285714285714292</v>
      </c>
      <c r="R25" s="2">
        <f t="shared" si="2"/>
        <v>112.12857142857143</v>
      </c>
    </row>
    <row r="26" spans="1:18" x14ac:dyDescent="0.2">
      <c r="A26" s="2">
        <v>9</v>
      </c>
      <c r="B26" s="2" t="s">
        <v>136</v>
      </c>
      <c r="C26" s="2" t="s">
        <v>24</v>
      </c>
      <c r="D26" s="2" t="s">
        <v>137</v>
      </c>
      <c r="E26" s="2">
        <v>36923.94</v>
      </c>
      <c r="F26" s="2">
        <v>29206.95</v>
      </c>
      <c r="G26" s="2">
        <v>21626.11</v>
      </c>
      <c r="H26" s="2">
        <v>16016.08</v>
      </c>
      <c r="I26" s="2">
        <v>16594.810000000001</v>
      </c>
      <c r="J26" s="2">
        <v>120407.3</v>
      </c>
      <c r="K26" s="2">
        <v>120367.9</v>
      </c>
      <c r="L26" s="2">
        <v>-39.4</v>
      </c>
      <c r="M26" s="2">
        <v>-0.6</v>
      </c>
      <c r="N26" s="2">
        <v>0.02</v>
      </c>
      <c r="O26" s="2">
        <f t="shared" si="3"/>
        <v>144.46666666666667</v>
      </c>
      <c r="P26" s="2">
        <f t="shared" si="0"/>
        <v>-22.4</v>
      </c>
      <c r="Q26" s="2">
        <f t="shared" si="1"/>
        <v>8.3285714285714292</v>
      </c>
      <c r="R26" s="2">
        <f t="shared" si="2"/>
        <v>130.39523809523808</v>
      </c>
    </row>
    <row r="27" spans="1:18" x14ac:dyDescent="0.2">
      <c r="A27" s="2">
        <v>10</v>
      </c>
      <c r="B27" s="2" t="s">
        <v>136</v>
      </c>
      <c r="C27" s="2" t="s">
        <v>24</v>
      </c>
      <c r="D27" s="2" t="s">
        <v>137</v>
      </c>
      <c r="E27" s="2">
        <v>37007.78</v>
      </c>
      <c r="F27" s="2">
        <v>29153.279999999999</v>
      </c>
      <c r="G27" s="2">
        <v>21593.06</v>
      </c>
      <c r="H27" s="2">
        <v>15995.18</v>
      </c>
      <c r="I27" s="2">
        <v>16576.09</v>
      </c>
      <c r="J27" s="2">
        <v>120367.9</v>
      </c>
      <c r="K27" s="2">
        <v>120325.4</v>
      </c>
      <c r="L27" s="2">
        <v>-42.5</v>
      </c>
      <c r="M27" s="2">
        <v>-0.6</v>
      </c>
      <c r="N27" s="2">
        <v>0.02</v>
      </c>
      <c r="O27" s="2">
        <f t="shared" si="3"/>
        <v>155.83333333333331</v>
      </c>
      <c r="P27" s="2">
        <f t="shared" si="0"/>
        <v>-22.4</v>
      </c>
      <c r="Q27" s="2">
        <f t="shared" si="1"/>
        <v>8.3285714285714292</v>
      </c>
      <c r="R27" s="2">
        <f t="shared" si="2"/>
        <v>141.76190476190473</v>
      </c>
    </row>
    <row r="28" spans="1:18" x14ac:dyDescent="0.2">
      <c r="A28" s="2">
        <v>11</v>
      </c>
      <c r="B28" s="2" t="s">
        <v>136</v>
      </c>
      <c r="C28" s="2" t="s">
        <v>24</v>
      </c>
      <c r="D28" s="2" t="s">
        <v>137</v>
      </c>
      <c r="E28" s="2">
        <v>37088.69</v>
      </c>
      <c r="F28" s="2">
        <v>29101.31</v>
      </c>
      <c r="G28" s="2">
        <v>21560.98</v>
      </c>
      <c r="H28" s="2">
        <v>15974.41</v>
      </c>
      <c r="I28" s="2">
        <v>16557.46</v>
      </c>
      <c r="J28" s="2">
        <v>120325.4</v>
      </c>
      <c r="K28" s="2">
        <v>120282.9</v>
      </c>
      <c r="L28" s="2">
        <v>-42.55</v>
      </c>
      <c r="M28" s="2">
        <v>-0.59</v>
      </c>
      <c r="N28" s="2">
        <v>0.02</v>
      </c>
      <c r="O28" s="2">
        <f t="shared" si="3"/>
        <v>156.01666666666665</v>
      </c>
      <c r="P28" s="2">
        <f t="shared" si="0"/>
        <v>-22.026666666666664</v>
      </c>
      <c r="Q28" s="2">
        <f t="shared" si="1"/>
        <v>8.3285714285714292</v>
      </c>
      <c r="R28" s="2">
        <f t="shared" si="2"/>
        <v>142.3185714285714</v>
      </c>
    </row>
    <row r="29" spans="1:18" x14ac:dyDescent="0.2">
      <c r="A29" s="2">
        <v>12</v>
      </c>
      <c r="B29" s="2" t="s">
        <v>136</v>
      </c>
      <c r="C29" s="2" t="s">
        <v>24</v>
      </c>
      <c r="D29" s="2" t="s">
        <v>137</v>
      </c>
      <c r="E29" s="2">
        <v>37167.129999999997</v>
      </c>
      <c r="F29" s="2">
        <v>29049.919999999998</v>
      </c>
      <c r="G29" s="2">
        <v>21529.27</v>
      </c>
      <c r="H29" s="2">
        <v>15954.02</v>
      </c>
      <c r="I29" s="2">
        <v>16538.95</v>
      </c>
      <c r="J29" s="2">
        <v>120282.9</v>
      </c>
      <c r="K29" s="2">
        <v>120239.3</v>
      </c>
      <c r="L29" s="2">
        <v>-43.59</v>
      </c>
      <c r="M29" s="2">
        <v>-0.59</v>
      </c>
      <c r="N29" s="2">
        <v>0.02</v>
      </c>
      <c r="O29" s="2">
        <f t="shared" si="3"/>
        <v>159.83000000000001</v>
      </c>
      <c r="P29" s="2">
        <f t="shared" si="0"/>
        <v>-22.026666666666664</v>
      </c>
      <c r="Q29" s="2">
        <f t="shared" si="1"/>
        <v>8.3285714285714292</v>
      </c>
      <c r="R29" s="2">
        <f t="shared" si="2"/>
        <v>146.13190476190476</v>
      </c>
    </row>
    <row r="30" spans="1:18" x14ac:dyDescent="0.2">
      <c r="A30" s="2">
        <v>13</v>
      </c>
      <c r="B30" s="2" t="s">
        <v>136</v>
      </c>
      <c r="C30" s="2" t="s">
        <v>24</v>
      </c>
      <c r="D30" s="2" t="s">
        <v>137</v>
      </c>
      <c r="E30" s="2">
        <v>37249.47</v>
      </c>
      <c r="F30" s="2">
        <v>29002.61</v>
      </c>
      <c r="G30" s="2">
        <v>21499.53</v>
      </c>
      <c r="H30" s="2">
        <v>15933.78</v>
      </c>
      <c r="I30" s="2">
        <v>16520.310000000001</v>
      </c>
      <c r="J30" s="2">
        <v>120239.3</v>
      </c>
      <c r="K30" s="2">
        <v>120205.7</v>
      </c>
      <c r="L30" s="2">
        <v>-33.590000000000003</v>
      </c>
      <c r="M30" s="2">
        <v>-0.6</v>
      </c>
      <c r="N30" s="2">
        <v>0.02</v>
      </c>
      <c r="O30" s="2">
        <f t="shared" si="3"/>
        <v>123.16333333333334</v>
      </c>
      <c r="P30" s="2">
        <f t="shared" si="0"/>
        <v>-22.4</v>
      </c>
      <c r="Q30" s="2">
        <f t="shared" si="1"/>
        <v>8.3285714285714292</v>
      </c>
      <c r="R30" s="2">
        <f t="shared" si="2"/>
        <v>109.09190476190477</v>
      </c>
    </row>
    <row r="31" spans="1:18" x14ac:dyDescent="0.2">
      <c r="A31" s="2">
        <v>14</v>
      </c>
      <c r="B31" s="2" t="s">
        <v>136</v>
      </c>
      <c r="C31" s="2" t="s">
        <v>24</v>
      </c>
      <c r="D31" s="2" t="s">
        <v>137</v>
      </c>
      <c r="E31" s="2">
        <v>37328.519999999997</v>
      </c>
      <c r="F31" s="2">
        <v>28955.919999999998</v>
      </c>
      <c r="G31" s="2">
        <v>21470.16</v>
      </c>
      <c r="H31" s="2">
        <v>15913.81</v>
      </c>
      <c r="I31" s="2">
        <v>16501.87</v>
      </c>
      <c r="J31" s="2">
        <v>120205.7</v>
      </c>
      <c r="K31" s="2">
        <v>120170.3</v>
      </c>
      <c r="L31" s="2">
        <v>-35.43</v>
      </c>
      <c r="M31" s="2">
        <v>-0.6</v>
      </c>
      <c r="N31" s="2">
        <v>0.02</v>
      </c>
      <c r="O31" s="2">
        <f t="shared" si="3"/>
        <v>129.91</v>
      </c>
      <c r="P31" s="2">
        <f t="shared" si="0"/>
        <v>-22.4</v>
      </c>
      <c r="Q31" s="2">
        <f t="shared" si="1"/>
        <v>8.3285714285714292</v>
      </c>
      <c r="R31" s="2">
        <f t="shared" si="2"/>
        <v>115.83857142857141</v>
      </c>
    </row>
    <row r="32" spans="1:18" x14ac:dyDescent="0.2">
      <c r="A32" s="2">
        <v>15</v>
      </c>
      <c r="B32" s="2" t="s">
        <v>136</v>
      </c>
      <c r="C32" s="2" t="s">
        <v>24</v>
      </c>
      <c r="D32" s="2" t="s">
        <v>137</v>
      </c>
      <c r="E32" s="2">
        <v>37404.86</v>
      </c>
      <c r="F32" s="2">
        <v>28909.919999999998</v>
      </c>
      <c r="G32" s="2">
        <v>21441.279999999999</v>
      </c>
      <c r="H32" s="2">
        <v>15894.13</v>
      </c>
      <c r="I32" s="2">
        <v>16483.61</v>
      </c>
      <c r="J32" s="2">
        <v>120170.3</v>
      </c>
      <c r="K32" s="2">
        <v>120133.8</v>
      </c>
      <c r="L32" s="2">
        <v>-36.450000000000003</v>
      </c>
      <c r="M32" s="2">
        <v>-0.6</v>
      </c>
      <c r="N32" s="2">
        <v>0.02</v>
      </c>
      <c r="O32" s="2">
        <f t="shared" si="3"/>
        <v>133.65</v>
      </c>
      <c r="P32" s="2">
        <f t="shared" si="0"/>
        <v>-22.4</v>
      </c>
      <c r="Q32" s="2">
        <f t="shared" si="1"/>
        <v>8.3285714285714292</v>
      </c>
      <c r="R32" s="2">
        <f t="shared" si="2"/>
        <v>119.57857142857142</v>
      </c>
    </row>
    <row r="33" spans="1:18" x14ac:dyDescent="0.2">
      <c r="A33" s="2">
        <v>16</v>
      </c>
      <c r="B33" s="2" t="s">
        <v>136</v>
      </c>
      <c r="C33" s="2" t="s">
        <v>24</v>
      </c>
      <c r="D33" s="2" t="s">
        <v>137</v>
      </c>
      <c r="E33" s="2">
        <v>37478.67</v>
      </c>
      <c r="F33" s="2">
        <v>28864.52</v>
      </c>
      <c r="G33" s="2">
        <v>21412.74</v>
      </c>
      <c r="H33" s="2">
        <v>15874.72</v>
      </c>
      <c r="I33" s="2">
        <v>16465.560000000001</v>
      </c>
      <c r="J33" s="2">
        <v>120133.8</v>
      </c>
      <c r="K33" s="2">
        <v>120096.2</v>
      </c>
      <c r="L33" s="2">
        <v>-37.58</v>
      </c>
      <c r="M33" s="2">
        <v>-0.59</v>
      </c>
      <c r="N33" s="2">
        <v>0.02</v>
      </c>
      <c r="O33" s="2">
        <f t="shared" si="3"/>
        <v>137.79333333333332</v>
      </c>
      <c r="P33" s="2">
        <f t="shared" si="0"/>
        <v>-22.026666666666664</v>
      </c>
      <c r="Q33" s="2">
        <f t="shared" si="1"/>
        <v>8.3285714285714292</v>
      </c>
      <c r="R33" s="2">
        <f t="shared" si="2"/>
        <v>124.09523809523807</v>
      </c>
    </row>
    <row r="34" spans="1:18" x14ac:dyDescent="0.2">
      <c r="A34" s="2">
        <v>17</v>
      </c>
      <c r="B34" s="2" t="s">
        <v>136</v>
      </c>
      <c r="C34" s="2" t="s">
        <v>24</v>
      </c>
      <c r="D34" s="2" t="s">
        <v>137</v>
      </c>
      <c r="E34" s="2">
        <v>37549.86</v>
      </c>
      <c r="F34" s="2">
        <v>28820.5</v>
      </c>
      <c r="G34" s="2">
        <v>21384.67</v>
      </c>
      <c r="H34" s="2">
        <v>15855.55</v>
      </c>
      <c r="I34" s="2">
        <v>16447.66</v>
      </c>
      <c r="J34" s="2">
        <v>120096.2</v>
      </c>
      <c r="K34" s="2">
        <v>120058.2</v>
      </c>
      <c r="L34" s="2">
        <v>-37.99</v>
      </c>
      <c r="M34" s="2">
        <v>-0.59</v>
      </c>
      <c r="N34" s="2">
        <v>0.02</v>
      </c>
      <c r="O34" s="2">
        <f t="shared" si="3"/>
        <v>139.29666666666668</v>
      </c>
      <c r="P34" s="2">
        <f t="shared" si="0"/>
        <v>-22.026666666666664</v>
      </c>
      <c r="Q34" s="2">
        <f t="shared" si="1"/>
        <v>8.3285714285714292</v>
      </c>
      <c r="R34" s="2">
        <f t="shared" si="2"/>
        <v>125.59857142857143</v>
      </c>
    </row>
    <row r="35" spans="1:18" x14ac:dyDescent="0.2">
      <c r="A35" s="2">
        <v>18</v>
      </c>
      <c r="B35" s="2" t="s">
        <v>136</v>
      </c>
      <c r="C35" s="2" t="s">
        <v>24</v>
      </c>
      <c r="D35" s="2" t="s">
        <v>137</v>
      </c>
      <c r="E35" s="2">
        <v>37618.720000000001</v>
      </c>
      <c r="F35" s="2">
        <v>28775.84</v>
      </c>
      <c r="G35" s="2">
        <v>21356.58</v>
      </c>
      <c r="H35" s="2">
        <v>15836.68</v>
      </c>
      <c r="I35" s="2">
        <v>16429.96</v>
      </c>
      <c r="J35" s="2">
        <v>120058.2</v>
      </c>
      <c r="K35" s="2">
        <v>120017.8</v>
      </c>
      <c r="L35" s="2">
        <v>-40.450000000000003</v>
      </c>
      <c r="M35" s="2">
        <v>-0.57999999999999996</v>
      </c>
      <c r="N35" s="2">
        <v>0.02</v>
      </c>
      <c r="O35" s="2">
        <f t="shared" si="3"/>
        <v>148.31666666666666</v>
      </c>
      <c r="P35" s="2">
        <f t="shared" si="0"/>
        <v>-21.653333333333332</v>
      </c>
      <c r="Q35" s="2">
        <f t="shared" si="1"/>
        <v>8.3285714285714292</v>
      </c>
      <c r="R35" s="2">
        <f t="shared" si="2"/>
        <v>134.99190476190475</v>
      </c>
    </row>
    <row r="36" spans="1:18" x14ac:dyDescent="0.2">
      <c r="A36" s="2">
        <v>19</v>
      </c>
      <c r="B36" s="2" t="s">
        <v>136</v>
      </c>
      <c r="C36" s="2" t="s">
        <v>24</v>
      </c>
      <c r="D36" s="2" t="s">
        <v>137</v>
      </c>
      <c r="E36" s="2">
        <v>37687.160000000003</v>
      </c>
      <c r="F36" s="2">
        <v>28733.69</v>
      </c>
      <c r="G36" s="2">
        <v>21329.62</v>
      </c>
      <c r="H36" s="2">
        <v>15818.1</v>
      </c>
      <c r="I36" s="2">
        <v>16412.48</v>
      </c>
      <c r="J36" s="2">
        <v>120017.8</v>
      </c>
      <c r="K36" s="2">
        <v>119981</v>
      </c>
      <c r="L36" s="2">
        <v>-36.75</v>
      </c>
      <c r="M36" s="2">
        <v>-0.59</v>
      </c>
      <c r="N36" s="2">
        <v>0.02</v>
      </c>
      <c r="O36" s="2">
        <f t="shared" si="3"/>
        <v>134.75</v>
      </c>
      <c r="P36" s="2">
        <f t="shared" si="0"/>
        <v>-22.026666666666664</v>
      </c>
      <c r="Q36" s="2">
        <f t="shared" si="1"/>
        <v>8.3285714285714292</v>
      </c>
      <c r="R36" s="2">
        <f t="shared" si="2"/>
        <v>121.05190476190475</v>
      </c>
    </row>
    <row r="37" spans="1:18" x14ac:dyDescent="0.2">
      <c r="A37" s="2">
        <v>20</v>
      </c>
      <c r="B37" s="2" t="s">
        <v>136</v>
      </c>
      <c r="C37" s="2" t="s">
        <v>24</v>
      </c>
      <c r="D37" s="2" t="s">
        <v>137</v>
      </c>
      <c r="E37" s="2">
        <v>37753.26</v>
      </c>
      <c r="F37" s="2">
        <v>28691.16</v>
      </c>
      <c r="G37" s="2">
        <v>21302.74</v>
      </c>
      <c r="H37" s="2">
        <v>15799.77</v>
      </c>
      <c r="I37" s="2">
        <v>16395.2</v>
      </c>
      <c r="J37" s="2">
        <v>119981</v>
      </c>
      <c r="K37" s="2">
        <v>119942.1</v>
      </c>
      <c r="L37" s="2">
        <v>-38.9</v>
      </c>
      <c r="M37" s="2">
        <v>-0.57999999999999996</v>
      </c>
      <c r="N37" s="2">
        <v>0.02</v>
      </c>
      <c r="O37" s="2">
        <f t="shared" si="3"/>
        <v>142.63333333333333</v>
      </c>
      <c r="P37" s="2">
        <f t="shared" si="0"/>
        <v>-21.653333333333332</v>
      </c>
      <c r="Q37" s="2">
        <f t="shared" si="1"/>
        <v>8.3285714285714292</v>
      </c>
      <c r="R37" s="2">
        <f t="shared" si="2"/>
        <v>129.30857142857141</v>
      </c>
    </row>
    <row r="38" spans="1:18" x14ac:dyDescent="0.2">
      <c r="A38" s="2">
        <v>3</v>
      </c>
      <c r="B38" s="2" t="s">
        <v>136</v>
      </c>
      <c r="C38" s="2" t="s">
        <v>24</v>
      </c>
      <c r="D38" s="2" t="s">
        <v>138</v>
      </c>
      <c r="E38" s="2">
        <v>36619.410000000003</v>
      </c>
      <c r="F38" s="2">
        <v>36877.86</v>
      </c>
      <c r="G38" s="2">
        <v>31015.27</v>
      </c>
      <c r="H38" s="2">
        <v>17185.48</v>
      </c>
      <c r="I38" s="2">
        <v>12684.34</v>
      </c>
      <c r="J38" s="2">
        <v>134579.6</v>
      </c>
      <c r="K38" s="2">
        <v>134382.39999999999</v>
      </c>
      <c r="L38" s="2">
        <v>-197.2</v>
      </c>
      <c r="M38" s="2">
        <v>-0.92</v>
      </c>
      <c r="N38" s="2">
        <v>0.12</v>
      </c>
      <c r="O38" s="2">
        <f t="shared" si="3"/>
        <v>723.06666666666672</v>
      </c>
      <c r="P38" s="2">
        <f t="shared" si="0"/>
        <v>-34.346666666666671</v>
      </c>
      <c r="Q38" s="2">
        <f t="shared" si="1"/>
        <v>49.971428571428575</v>
      </c>
      <c r="R38" s="2">
        <f t="shared" si="2"/>
        <v>738.69142857142856</v>
      </c>
    </row>
    <row r="39" spans="1:18" x14ac:dyDescent="0.2">
      <c r="A39" s="2">
        <v>4</v>
      </c>
      <c r="B39" s="2" t="s">
        <v>136</v>
      </c>
      <c r="C39" s="2" t="s">
        <v>24</v>
      </c>
      <c r="D39" s="2" t="s">
        <v>138</v>
      </c>
      <c r="E39" s="2">
        <v>36552.29</v>
      </c>
      <c r="F39" s="2">
        <v>36830.160000000003</v>
      </c>
      <c r="G39" s="2">
        <v>30978.82</v>
      </c>
      <c r="H39" s="2">
        <v>17166.330000000002</v>
      </c>
      <c r="I39" s="2">
        <v>12670.89</v>
      </c>
      <c r="J39" s="2">
        <v>134382.39999999999</v>
      </c>
      <c r="K39" s="2">
        <v>134198.5</v>
      </c>
      <c r="L39" s="2">
        <v>-183.89</v>
      </c>
      <c r="M39" s="2">
        <v>-0.92</v>
      </c>
      <c r="N39" s="2">
        <v>0.12</v>
      </c>
      <c r="O39" s="2">
        <f t="shared" si="3"/>
        <v>674.26333333333321</v>
      </c>
      <c r="P39" s="2">
        <f t="shared" si="0"/>
        <v>-34.346666666666671</v>
      </c>
      <c r="Q39" s="2">
        <f t="shared" si="1"/>
        <v>49.971428571428575</v>
      </c>
      <c r="R39" s="2">
        <f t="shared" si="2"/>
        <v>689.88809523809505</v>
      </c>
    </row>
    <row r="40" spans="1:18" x14ac:dyDescent="0.2">
      <c r="A40" s="2">
        <v>5</v>
      </c>
      <c r="B40" s="2" t="s">
        <v>136</v>
      </c>
      <c r="C40" s="2" t="s">
        <v>24</v>
      </c>
      <c r="D40" s="2" t="s">
        <v>138</v>
      </c>
      <c r="E40" s="2">
        <v>36496.120000000003</v>
      </c>
      <c r="F40" s="2">
        <v>36784.17</v>
      </c>
      <c r="G40" s="2">
        <v>30943.43</v>
      </c>
      <c r="H40" s="2">
        <v>17147.41</v>
      </c>
      <c r="I40" s="2">
        <v>12657.06</v>
      </c>
      <c r="J40" s="2">
        <v>134198.5</v>
      </c>
      <c r="K40" s="2">
        <v>134028.20000000001</v>
      </c>
      <c r="L40" s="2">
        <v>-170.27</v>
      </c>
      <c r="M40" s="2">
        <v>-0.92</v>
      </c>
      <c r="N40" s="2">
        <v>0.12</v>
      </c>
      <c r="O40" s="2">
        <f>(((L40/12)*44))*-1</f>
        <v>624.32333333333338</v>
      </c>
      <c r="P40" s="2">
        <f t="shared" si="0"/>
        <v>-34.346666666666671</v>
      </c>
      <c r="Q40" s="2">
        <f t="shared" si="1"/>
        <v>49.971428571428575</v>
      </c>
      <c r="R40" s="2">
        <f t="shared" si="2"/>
        <v>639.94809523809522</v>
      </c>
    </row>
    <row r="41" spans="1:18" x14ac:dyDescent="0.2">
      <c r="A41" s="2">
        <v>6</v>
      </c>
      <c r="B41" s="2" t="s">
        <v>136</v>
      </c>
      <c r="C41" s="2" t="s">
        <v>24</v>
      </c>
      <c r="D41" s="2" t="s">
        <v>138</v>
      </c>
      <c r="E41" s="2">
        <v>36446.11</v>
      </c>
      <c r="F41" s="2">
        <v>36739.919999999998</v>
      </c>
      <c r="G41" s="2">
        <v>30909.279999999999</v>
      </c>
      <c r="H41" s="2">
        <v>17129.080000000002</v>
      </c>
      <c r="I41" s="2">
        <v>12643.55</v>
      </c>
      <c r="J41" s="2">
        <v>134028.20000000001</v>
      </c>
      <c r="K41" s="2">
        <v>133867.9</v>
      </c>
      <c r="L41" s="2">
        <v>-160.22999999999999</v>
      </c>
      <c r="M41" s="2">
        <v>-0.92</v>
      </c>
      <c r="N41" s="2">
        <v>0.12</v>
      </c>
      <c r="O41" s="2">
        <f t="shared" si="3"/>
        <v>587.51</v>
      </c>
      <c r="P41" s="2">
        <f t="shared" si="0"/>
        <v>-34.346666666666671</v>
      </c>
      <c r="Q41" s="2">
        <f>(N41/28)*44*265</f>
        <v>49.971428571428575</v>
      </c>
      <c r="R41" s="2">
        <f t="shared" si="2"/>
        <v>603.13476190476183</v>
      </c>
    </row>
    <row r="42" spans="1:18" x14ac:dyDescent="0.2">
      <c r="A42" s="2">
        <v>7</v>
      </c>
      <c r="B42" s="2" t="s">
        <v>136</v>
      </c>
      <c r="C42" s="2" t="s">
        <v>24</v>
      </c>
      <c r="D42" s="2" t="s">
        <v>138</v>
      </c>
      <c r="E42" s="2">
        <v>36399.800000000003</v>
      </c>
      <c r="F42" s="2">
        <v>36697.339999999997</v>
      </c>
      <c r="G42" s="2">
        <v>30876.46</v>
      </c>
      <c r="H42" s="2">
        <v>17111.45</v>
      </c>
      <c r="I42" s="2">
        <v>12630.54</v>
      </c>
      <c r="J42" s="2">
        <v>133867.9</v>
      </c>
      <c r="K42" s="2">
        <v>133715.6</v>
      </c>
      <c r="L42" s="2">
        <v>-152.34</v>
      </c>
      <c r="M42" s="2">
        <v>-0.92</v>
      </c>
      <c r="N42" s="2">
        <v>0.1</v>
      </c>
      <c r="O42" s="2">
        <f t="shared" si="3"/>
        <v>558.58000000000004</v>
      </c>
      <c r="P42" s="2">
        <f t="shared" si="0"/>
        <v>-34.346666666666671</v>
      </c>
      <c r="Q42" s="2">
        <f t="shared" si="1"/>
        <v>41.642857142857146</v>
      </c>
      <c r="R42" s="2">
        <f t="shared" si="2"/>
        <v>565.87619047619046</v>
      </c>
    </row>
    <row r="43" spans="1:18" x14ac:dyDescent="0.2">
      <c r="A43" s="2">
        <v>8</v>
      </c>
      <c r="B43" s="2" t="s">
        <v>136</v>
      </c>
      <c r="C43" s="2" t="s">
        <v>24</v>
      </c>
      <c r="D43" s="2" t="s">
        <v>138</v>
      </c>
      <c r="E43" s="2">
        <v>36355.4</v>
      </c>
      <c r="F43" s="2">
        <v>36656.22</v>
      </c>
      <c r="G43" s="2">
        <v>30844.76</v>
      </c>
      <c r="H43" s="2">
        <v>17094.400000000001</v>
      </c>
      <c r="I43" s="2">
        <v>12617.92</v>
      </c>
      <c r="J43" s="2">
        <v>133715.6</v>
      </c>
      <c r="K43" s="2">
        <v>133568.70000000001</v>
      </c>
      <c r="L43" s="2">
        <v>-146.86000000000001</v>
      </c>
      <c r="M43" s="2">
        <v>-0.92</v>
      </c>
      <c r="N43" s="2">
        <v>0.11</v>
      </c>
      <c r="O43" s="2">
        <f t="shared" si="3"/>
        <v>538.48666666666679</v>
      </c>
      <c r="P43" s="2">
        <f t="shared" si="0"/>
        <v>-34.346666666666671</v>
      </c>
      <c r="Q43" s="2">
        <f t="shared" si="1"/>
        <v>45.807142857142864</v>
      </c>
      <c r="R43" s="2">
        <f t="shared" si="2"/>
        <v>549.94714285714292</v>
      </c>
    </row>
    <row r="44" spans="1:18" x14ac:dyDescent="0.2">
      <c r="A44" s="2">
        <v>9</v>
      </c>
      <c r="B44" s="2" t="s">
        <v>136</v>
      </c>
      <c r="C44" s="2" t="s">
        <v>24</v>
      </c>
      <c r="D44" s="2" t="s">
        <v>138</v>
      </c>
      <c r="E44" s="2">
        <v>36312.18</v>
      </c>
      <c r="F44" s="2">
        <v>36616.379999999997</v>
      </c>
      <c r="G44" s="2">
        <v>30814.04</v>
      </c>
      <c r="H44" s="2">
        <v>17077.87</v>
      </c>
      <c r="I44" s="2">
        <v>12605.67</v>
      </c>
      <c r="J44" s="2">
        <v>133568.70000000001</v>
      </c>
      <c r="K44" s="2">
        <v>133426.1</v>
      </c>
      <c r="L44" s="2">
        <v>-142.56</v>
      </c>
      <c r="M44" s="2">
        <v>-0.92</v>
      </c>
      <c r="N44" s="2">
        <v>0.11</v>
      </c>
      <c r="O44" s="2">
        <f t="shared" si="3"/>
        <v>522.72</v>
      </c>
      <c r="P44" s="2">
        <f t="shared" si="0"/>
        <v>-34.346666666666671</v>
      </c>
      <c r="Q44" s="2">
        <f t="shared" si="1"/>
        <v>45.807142857142864</v>
      </c>
      <c r="R44" s="2">
        <f t="shared" si="2"/>
        <v>534.18047619047616</v>
      </c>
    </row>
    <row r="45" spans="1:18" x14ac:dyDescent="0.2">
      <c r="A45" s="2">
        <v>10</v>
      </c>
      <c r="B45" s="2" t="s">
        <v>136</v>
      </c>
      <c r="C45" s="2" t="s">
        <v>24</v>
      </c>
      <c r="D45" s="2" t="s">
        <v>138</v>
      </c>
      <c r="E45" s="2">
        <v>36269.71</v>
      </c>
      <c r="F45" s="2">
        <v>36577.699999999997</v>
      </c>
      <c r="G45" s="2">
        <v>30784.21</v>
      </c>
      <c r="H45" s="2">
        <v>17061.79</v>
      </c>
      <c r="I45" s="2">
        <v>12593.76</v>
      </c>
      <c r="J45" s="2">
        <v>133426.1</v>
      </c>
      <c r="K45" s="2">
        <v>133287.20000000001</v>
      </c>
      <c r="L45" s="2">
        <v>-138.94999999999999</v>
      </c>
      <c r="M45" s="2">
        <v>-0.92</v>
      </c>
      <c r="N45" s="2">
        <v>0.11</v>
      </c>
      <c r="O45" s="2">
        <f t="shared" si="3"/>
        <v>509.48333333333329</v>
      </c>
      <c r="P45" s="2">
        <f t="shared" si="0"/>
        <v>-34.346666666666671</v>
      </c>
      <c r="Q45" s="2">
        <f t="shared" si="1"/>
        <v>45.807142857142864</v>
      </c>
      <c r="R45" s="2">
        <f>O45+P45+Q45</f>
        <v>520.94380952380948</v>
      </c>
    </row>
    <row r="46" spans="1:18" x14ac:dyDescent="0.2">
      <c r="A46" s="2">
        <v>11</v>
      </c>
      <c r="B46" s="2" t="s">
        <v>136</v>
      </c>
      <c r="C46" s="2" t="s">
        <v>24</v>
      </c>
      <c r="D46" s="2" t="s">
        <v>138</v>
      </c>
      <c r="E46" s="2">
        <v>36227.769999999997</v>
      </c>
      <c r="F46" s="2">
        <v>36540.050000000003</v>
      </c>
      <c r="G46" s="2">
        <v>30755.19</v>
      </c>
      <c r="H46" s="2">
        <v>17046.14</v>
      </c>
      <c r="I46" s="2">
        <v>12582.16</v>
      </c>
      <c r="J46" s="2">
        <v>133287.20000000001</v>
      </c>
      <c r="K46" s="2">
        <v>133151.29999999999</v>
      </c>
      <c r="L46" s="2">
        <v>-135.88</v>
      </c>
      <c r="M46" s="2">
        <v>-0.92</v>
      </c>
      <c r="N46" s="2">
        <v>0.11</v>
      </c>
      <c r="O46" s="2">
        <f t="shared" si="3"/>
        <v>498.22666666666663</v>
      </c>
      <c r="P46" s="2">
        <f t="shared" si="0"/>
        <v>-34.346666666666671</v>
      </c>
      <c r="Q46" s="2">
        <f t="shared" si="1"/>
        <v>45.807142857142864</v>
      </c>
      <c r="R46" s="2">
        <f t="shared" si="2"/>
        <v>509.68714285714282</v>
      </c>
    </row>
    <row r="47" spans="1:18" x14ac:dyDescent="0.2">
      <c r="A47" s="2">
        <v>12</v>
      </c>
      <c r="B47" s="2" t="s">
        <v>136</v>
      </c>
      <c r="C47" s="2" t="s">
        <v>24</v>
      </c>
      <c r="D47" s="2" t="s">
        <v>138</v>
      </c>
      <c r="E47" s="2">
        <v>36186.22</v>
      </c>
      <c r="F47" s="2">
        <v>36503.360000000001</v>
      </c>
      <c r="G47" s="2">
        <v>30726.89</v>
      </c>
      <c r="H47" s="2">
        <v>17030.88</v>
      </c>
      <c r="I47" s="2">
        <v>12570.84</v>
      </c>
      <c r="J47" s="2">
        <v>133151.29999999999</v>
      </c>
      <c r="K47" s="2">
        <v>133018.20000000001</v>
      </c>
      <c r="L47" s="2">
        <v>-133.13</v>
      </c>
      <c r="M47" s="2">
        <v>-0.92</v>
      </c>
      <c r="N47" s="2">
        <v>0.11</v>
      </c>
      <c r="O47" s="2">
        <f t="shared" si="3"/>
        <v>488.14333333333332</v>
      </c>
      <c r="P47" s="2">
        <f t="shared" si="0"/>
        <v>-34.346666666666671</v>
      </c>
      <c r="Q47" s="2">
        <f t="shared" si="1"/>
        <v>45.807142857142864</v>
      </c>
      <c r="R47" s="2">
        <f t="shared" si="2"/>
        <v>499.6038095238095</v>
      </c>
    </row>
    <row r="48" spans="1:18" x14ac:dyDescent="0.2">
      <c r="A48" s="2">
        <v>13</v>
      </c>
      <c r="B48" s="2" t="s">
        <v>136</v>
      </c>
      <c r="C48" s="2" t="s">
        <v>24</v>
      </c>
      <c r="D48" s="2" t="s">
        <v>138</v>
      </c>
      <c r="E48" s="2">
        <v>36145.07</v>
      </c>
      <c r="F48" s="2">
        <v>36467.599999999999</v>
      </c>
      <c r="G48" s="2">
        <v>30699.29</v>
      </c>
      <c r="H48" s="2">
        <v>17015.98</v>
      </c>
      <c r="I48" s="2">
        <v>12559.81</v>
      </c>
      <c r="J48" s="2">
        <v>133018.20000000001</v>
      </c>
      <c r="K48" s="2">
        <v>132887.79999999999</v>
      </c>
      <c r="L48" s="2">
        <v>-130.47</v>
      </c>
      <c r="M48" s="2">
        <v>-0.92</v>
      </c>
      <c r="N48" s="2">
        <v>0.11</v>
      </c>
      <c r="O48" s="2">
        <f t="shared" si="3"/>
        <v>478.39000000000004</v>
      </c>
      <c r="P48" s="2">
        <f t="shared" si="0"/>
        <v>-34.346666666666671</v>
      </c>
      <c r="Q48" s="2">
        <f t="shared" si="1"/>
        <v>45.807142857142864</v>
      </c>
      <c r="R48" s="2">
        <f t="shared" si="2"/>
        <v>489.85047619047623</v>
      </c>
    </row>
    <row r="49" spans="1:18" x14ac:dyDescent="0.2">
      <c r="A49" s="2">
        <v>14</v>
      </c>
      <c r="B49" s="2" t="s">
        <v>136</v>
      </c>
      <c r="C49" s="2" t="s">
        <v>24</v>
      </c>
      <c r="D49" s="2" t="s">
        <v>138</v>
      </c>
      <c r="E49" s="2">
        <v>36104.25</v>
      </c>
      <c r="F49" s="2">
        <v>36432.660000000003</v>
      </c>
      <c r="G49" s="2">
        <v>30672.32</v>
      </c>
      <c r="H49" s="2">
        <v>17001.41</v>
      </c>
      <c r="I49" s="2">
        <v>12549.01</v>
      </c>
      <c r="J49" s="2">
        <v>132887.79999999999</v>
      </c>
      <c r="K49" s="2">
        <v>132759.70000000001</v>
      </c>
      <c r="L49" s="2">
        <v>-128.09</v>
      </c>
      <c r="M49" s="2">
        <v>-0.92</v>
      </c>
      <c r="N49" s="2">
        <v>0.11</v>
      </c>
      <c r="O49" s="2">
        <f t="shared" si="3"/>
        <v>469.6633333333333</v>
      </c>
      <c r="P49" s="2">
        <f t="shared" si="0"/>
        <v>-34.346666666666671</v>
      </c>
      <c r="Q49" s="2">
        <f t="shared" si="1"/>
        <v>45.807142857142864</v>
      </c>
      <c r="R49" s="2">
        <f t="shared" si="2"/>
        <v>481.12380952380948</v>
      </c>
    </row>
    <row r="50" spans="1:18" x14ac:dyDescent="0.2">
      <c r="A50" s="2">
        <v>15</v>
      </c>
      <c r="B50" s="2" t="s">
        <v>136</v>
      </c>
      <c r="C50" s="2" t="s">
        <v>24</v>
      </c>
      <c r="D50" s="2" t="s">
        <v>138</v>
      </c>
      <c r="E50" s="2">
        <v>36063.67</v>
      </c>
      <c r="F50" s="2">
        <v>36398.44</v>
      </c>
      <c r="G50" s="2">
        <v>30645.89</v>
      </c>
      <c r="H50" s="2">
        <v>16987.14</v>
      </c>
      <c r="I50" s="2">
        <v>12538.45</v>
      </c>
      <c r="J50" s="2">
        <v>132759.70000000001</v>
      </c>
      <c r="K50" s="2">
        <v>132633.60000000001</v>
      </c>
      <c r="L50" s="2">
        <v>-126.08</v>
      </c>
      <c r="M50" s="2">
        <v>-0.92</v>
      </c>
      <c r="N50" s="2">
        <v>0.11</v>
      </c>
      <c r="O50" s="2">
        <f t="shared" si="3"/>
        <v>462.29333333333329</v>
      </c>
      <c r="P50" s="2">
        <f t="shared" si="0"/>
        <v>-34.346666666666671</v>
      </c>
      <c r="Q50" s="2">
        <f t="shared" si="1"/>
        <v>45.807142857142864</v>
      </c>
      <c r="R50" s="2">
        <f t="shared" si="2"/>
        <v>473.75380952380948</v>
      </c>
    </row>
    <row r="51" spans="1:18" x14ac:dyDescent="0.2">
      <c r="A51" s="2">
        <v>16</v>
      </c>
      <c r="B51" s="2" t="s">
        <v>136</v>
      </c>
      <c r="C51" s="2" t="s">
        <v>24</v>
      </c>
      <c r="D51" s="2" t="s">
        <v>138</v>
      </c>
      <c r="E51" s="2">
        <v>36023.35</v>
      </c>
      <c r="F51" s="2">
        <v>36364.9</v>
      </c>
      <c r="G51" s="2">
        <v>30619.98</v>
      </c>
      <c r="H51" s="2">
        <v>16973.14</v>
      </c>
      <c r="I51" s="2">
        <v>12528.09</v>
      </c>
      <c r="J51" s="2">
        <v>132633.60000000001</v>
      </c>
      <c r="K51" s="2">
        <v>132509.5</v>
      </c>
      <c r="L51" s="2">
        <v>-124.14</v>
      </c>
      <c r="M51" s="2">
        <v>-0.92</v>
      </c>
      <c r="N51" s="2">
        <v>0.11</v>
      </c>
      <c r="O51" s="2">
        <f t="shared" si="3"/>
        <v>455.18</v>
      </c>
      <c r="P51" s="2">
        <f t="shared" si="0"/>
        <v>-34.346666666666671</v>
      </c>
      <c r="Q51" s="2">
        <f t="shared" si="1"/>
        <v>45.807142857142864</v>
      </c>
      <c r="R51" s="2">
        <f t="shared" si="2"/>
        <v>466.64047619047619</v>
      </c>
    </row>
    <row r="52" spans="1:18" x14ac:dyDescent="0.2">
      <c r="A52" s="2">
        <v>17</v>
      </c>
      <c r="B52" s="2" t="s">
        <v>136</v>
      </c>
      <c r="C52" s="2" t="s">
        <v>24</v>
      </c>
      <c r="D52" s="2" t="s">
        <v>138</v>
      </c>
      <c r="E52" s="2">
        <v>35983.25</v>
      </c>
      <c r="F52" s="2">
        <v>36331.96</v>
      </c>
      <c r="G52" s="2">
        <v>30594.51</v>
      </c>
      <c r="H52" s="2">
        <v>16959.39</v>
      </c>
      <c r="I52" s="2">
        <v>12517.92</v>
      </c>
      <c r="J52" s="2">
        <v>132509.5</v>
      </c>
      <c r="K52" s="2">
        <v>132387</v>
      </c>
      <c r="L52" s="2">
        <v>-122.44</v>
      </c>
      <c r="M52" s="2">
        <v>-0.92</v>
      </c>
      <c r="N52" s="2">
        <v>0.11</v>
      </c>
      <c r="O52" s="2">
        <f t="shared" si="3"/>
        <v>448.94666666666666</v>
      </c>
      <c r="P52" s="2">
        <f t="shared" si="0"/>
        <v>-34.346666666666671</v>
      </c>
      <c r="Q52" s="2">
        <f t="shared" si="1"/>
        <v>45.807142857142864</v>
      </c>
      <c r="R52" s="2">
        <f t="shared" si="2"/>
        <v>460.40714285714284</v>
      </c>
    </row>
    <row r="53" spans="1:18" x14ac:dyDescent="0.2">
      <c r="A53" s="2">
        <v>18</v>
      </c>
      <c r="B53" s="2" t="s">
        <v>136</v>
      </c>
      <c r="C53" s="2" t="s">
        <v>24</v>
      </c>
      <c r="D53" s="2" t="s">
        <v>138</v>
      </c>
      <c r="E53" s="2">
        <v>35943.39</v>
      </c>
      <c r="F53" s="2">
        <v>36299.589999999997</v>
      </c>
      <c r="G53" s="2">
        <v>30569.45</v>
      </c>
      <c r="H53" s="2">
        <v>16945.87</v>
      </c>
      <c r="I53" s="2">
        <v>12507.92</v>
      </c>
      <c r="J53" s="2">
        <v>132387</v>
      </c>
      <c r="K53" s="2">
        <v>132266.20000000001</v>
      </c>
      <c r="L53" s="2">
        <v>-120.81</v>
      </c>
      <c r="M53" s="2">
        <v>-0.92</v>
      </c>
      <c r="N53" s="2">
        <v>0.11</v>
      </c>
      <c r="O53" s="2">
        <f t="shared" si="3"/>
        <v>442.97</v>
      </c>
      <c r="P53" s="2">
        <f t="shared" si="0"/>
        <v>-34.346666666666671</v>
      </c>
      <c r="Q53" s="2">
        <f t="shared" si="1"/>
        <v>45.807142857142864</v>
      </c>
      <c r="R53" s="2">
        <f t="shared" si="2"/>
        <v>454.43047619047621</v>
      </c>
    </row>
    <row r="54" spans="1:18" x14ac:dyDescent="0.2">
      <c r="A54" s="2">
        <v>19</v>
      </c>
      <c r="B54" s="2" t="s">
        <v>136</v>
      </c>
      <c r="C54" s="2" t="s">
        <v>24</v>
      </c>
      <c r="D54" s="2" t="s">
        <v>138</v>
      </c>
      <c r="E54" s="2">
        <v>35903.800000000003</v>
      </c>
      <c r="F54" s="2">
        <v>36267.74</v>
      </c>
      <c r="G54" s="2">
        <v>30544.74</v>
      </c>
      <c r="H54" s="2">
        <v>16932.560000000001</v>
      </c>
      <c r="I54" s="2">
        <v>12498.1</v>
      </c>
      <c r="J54" s="2">
        <v>132266.20000000001</v>
      </c>
      <c r="K54" s="2">
        <v>132146.9</v>
      </c>
      <c r="L54" s="2">
        <v>-119.27</v>
      </c>
      <c r="M54" s="2">
        <v>-0.92</v>
      </c>
      <c r="N54" s="2">
        <v>0.1</v>
      </c>
      <c r="O54" s="2">
        <f t="shared" si="3"/>
        <v>437.32333333333332</v>
      </c>
      <c r="P54" s="2">
        <f t="shared" si="0"/>
        <v>-34.346666666666671</v>
      </c>
      <c r="Q54" s="2">
        <f t="shared" si="1"/>
        <v>41.642857142857146</v>
      </c>
      <c r="R54" s="2">
        <f t="shared" si="2"/>
        <v>444.6195238095238</v>
      </c>
    </row>
    <row r="55" spans="1:18" x14ac:dyDescent="0.2">
      <c r="A55" s="2">
        <v>20</v>
      </c>
      <c r="B55" s="2" t="s">
        <v>136</v>
      </c>
      <c r="C55" s="2" t="s">
        <v>24</v>
      </c>
      <c r="D55" s="2" t="s">
        <v>138</v>
      </c>
      <c r="E55" s="2">
        <v>35864.519999999997</v>
      </c>
      <c r="F55" s="2">
        <v>36236.379999999997</v>
      </c>
      <c r="G55" s="2">
        <v>30520.35</v>
      </c>
      <c r="H55" s="2">
        <v>16919.43</v>
      </c>
      <c r="I55" s="2">
        <v>12488.42</v>
      </c>
      <c r="J55" s="2">
        <v>132147</v>
      </c>
      <c r="K55" s="2">
        <v>132029.1</v>
      </c>
      <c r="L55" s="2">
        <v>-117.84</v>
      </c>
      <c r="M55" s="2">
        <v>-0.92</v>
      </c>
      <c r="N55" s="2">
        <v>0.1</v>
      </c>
      <c r="O55" s="2">
        <f t="shared" si="3"/>
        <v>432.08000000000004</v>
      </c>
      <c r="P55" s="2">
        <f t="shared" si="0"/>
        <v>-34.346666666666671</v>
      </c>
      <c r="Q55" s="2">
        <f t="shared" si="1"/>
        <v>41.642857142857146</v>
      </c>
      <c r="R55" s="2">
        <f t="shared" si="2"/>
        <v>439.37619047619052</v>
      </c>
    </row>
    <row r="56" spans="1:18" x14ac:dyDescent="0.2">
      <c r="A56" s="2">
        <v>3</v>
      </c>
      <c r="B56" s="2" t="s">
        <v>136</v>
      </c>
      <c r="C56" s="2" t="s">
        <v>29</v>
      </c>
      <c r="D56" s="2" t="s">
        <v>138</v>
      </c>
      <c r="E56" s="2">
        <v>37611.269999999997</v>
      </c>
      <c r="F56" s="2">
        <v>36920.33</v>
      </c>
      <c r="G56" s="2">
        <v>31029.98</v>
      </c>
      <c r="H56" s="2">
        <v>17199.84</v>
      </c>
      <c r="I56" s="2">
        <v>12705.21</v>
      </c>
      <c r="J56" s="2">
        <v>135551.20000000001</v>
      </c>
      <c r="K56" s="2">
        <v>135466.6</v>
      </c>
      <c r="L56" s="2">
        <v>-84.56</v>
      </c>
      <c r="M56" s="2">
        <v>-0.91</v>
      </c>
      <c r="N56" s="2">
        <v>0.49</v>
      </c>
      <c r="O56" s="2">
        <f t="shared" si="3"/>
        <v>310.05333333333334</v>
      </c>
      <c r="P56" s="2">
        <f t="shared" si="0"/>
        <v>-33.973333333333336</v>
      </c>
      <c r="Q56" s="2">
        <f t="shared" si="1"/>
        <v>204.04999999999998</v>
      </c>
      <c r="R56" s="2">
        <f t="shared" si="2"/>
        <v>480.13</v>
      </c>
    </row>
    <row r="57" spans="1:18" x14ac:dyDescent="0.2">
      <c r="A57" s="2">
        <v>4</v>
      </c>
      <c r="B57" s="2" t="s">
        <v>136</v>
      </c>
      <c r="C57" s="2" t="s">
        <v>29</v>
      </c>
      <c r="D57" s="2" t="s">
        <v>138</v>
      </c>
      <c r="E57" s="2">
        <v>37699.14</v>
      </c>
      <c r="F57" s="2">
        <v>36870.32</v>
      </c>
      <c r="G57" s="2">
        <v>30992.89</v>
      </c>
      <c r="H57" s="2">
        <v>17180.43</v>
      </c>
      <c r="I57" s="2">
        <v>12691.21</v>
      </c>
      <c r="J57" s="2">
        <v>135466.6</v>
      </c>
      <c r="K57" s="2">
        <v>135434</v>
      </c>
      <c r="L57" s="2">
        <v>-32.61</v>
      </c>
      <c r="M57" s="2">
        <v>-0.9</v>
      </c>
      <c r="N57" s="2">
        <v>0.54</v>
      </c>
      <c r="O57" s="2">
        <f t="shared" si="3"/>
        <v>119.57</v>
      </c>
      <c r="P57" s="2">
        <f t="shared" si="0"/>
        <v>-33.6</v>
      </c>
      <c r="Q57" s="2">
        <f t="shared" si="1"/>
        <v>224.87142857142859</v>
      </c>
      <c r="R57" s="2">
        <f t="shared" si="2"/>
        <v>310.84142857142859</v>
      </c>
    </row>
    <row r="58" spans="1:18" x14ac:dyDescent="0.2">
      <c r="A58" s="2">
        <v>5</v>
      </c>
      <c r="B58" s="2" t="s">
        <v>136</v>
      </c>
      <c r="C58" s="2" t="s">
        <v>29</v>
      </c>
      <c r="D58" s="2" t="s">
        <v>138</v>
      </c>
      <c r="E58" s="2">
        <v>37808.97</v>
      </c>
      <c r="F58" s="2">
        <v>36822.76</v>
      </c>
      <c r="G58" s="2">
        <v>30957.32</v>
      </c>
      <c r="H58" s="2">
        <v>17161.72</v>
      </c>
      <c r="I58" s="2">
        <v>12677.65</v>
      </c>
      <c r="J58" s="2">
        <v>135434</v>
      </c>
      <c r="K58" s="2">
        <v>135428.4</v>
      </c>
      <c r="L58" s="2">
        <v>-5.61</v>
      </c>
      <c r="M58" s="2">
        <v>-0.89</v>
      </c>
      <c r="N58" s="2">
        <v>0.56000000000000005</v>
      </c>
      <c r="O58" s="2">
        <f t="shared" si="3"/>
        <v>20.57</v>
      </c>
      <c r="P58" s="2">
        <f t="shared" si="0"/>
        <v>-33.226666666666667</v>
      </c>
      <c r="Q58" s="2">
        <f t="shared" si="1"/>
        <v>233.2</v>
      </c>
      <c r="R58" s="2">
        <f t="shared" si="2"/>
        <v>220.54333333333332</v>
      </c>
    </row>
    <row r="59" spans="1:18" x14ac:dyDescent="0.2">
      <c r="A59" s="2">
        <v>6</v>
      </c>
      <c r="B59" s="2" t="s">
        <v>136</v>
      </c>
      <c r="C59" s="2" t="s">
        <v>29</v>
      </c>
      <c r="D59" s="2" t="s">
        <v>138</v>
      </c>
      <c r="E59" s="2">
        <v>37929.9</v>
      </c>
      <c r="F59" s="2">
        <v>36777.230000000003</v>
      </c>
      <c r="G59" s="2">
        <v>30923.18</v>
      </c>
      <c r="H59" s="2">
        <v>17143.689999999999</v>
      </c>
      <c r="I59" s="2">
        <v>12664.55</v>
      </c>
      <c r="J59" s="2">
        <v>135428.5</v>
      </c>
      <c r="K59" s="2">
        <v>135438.5</v>
      </c>
      <c r="L59" s="2">
        <v>10.08</v>
      </c>
      <c r="M59" s="2">
        <v>-0.89</v>
      </c>
      <c r="N59" s="2">
        <v>0.56999999999999995</v>
      </c>
      <c r="O59" s="2">
        <f t="shared" si="3"/>
        <v>-36.96</v>
      </c>
      <c r="P59" s="2">
        <f t="shared" si="0"/>
        <v>-33.226666666666667</v>
      </c>
      <c r="Q59" s="2">
        <f t="shared" si="1"/>
        <v>237.36428571428567</v>
      </c>
      <c r="R59" s="2">
        <f t="shared" si="2"/>
        <v>167.177619047619</v>
      </c>
    </row>
    <row r="60" spans="1:18" x14ac:dyDescent="0.2">
      <c r="A60" s="2">
        <v>7</v>
      </c>
      <c r="B60" s="2" t="s">
        <v>136</v>
      </c>
      <c r="C60" s="2" t="s">
        <v>29</v>
      </c>
      <c r="D60" s="2" t="s">
        <v>138</v>
      </c>
      <c r="E60" s="2">
        <v>38056.35</v>
      </c>
      <c r="F60" s="2">
        <v>36733.550000000003</v>
      </c>
      <c r="G60" s="2">
        <v>30890.6</v>
      </c>
      <c r="H60" s="2">
        <v>17126.34</v>
      </c>
      <c r="I60" s="2">
        <v>12651.98</v>
      </c>
      <c r="J60" s="2">
        <v>135438.6</v>
      </c>
      <c r="K60" s="2">
        <v>135458.79999999999</v>
      </c>
      <c r="L60" s="2">
        <v>20.27</v>
      </c>
      <c r="M60" s="2">
        <v>-0.89</v>
      </c>
      <c r="N60" s="2">
        <v>0.57999999999999996</v>
      </c>
      <c r="O60" s="2">
        <f t="shared" si="3"/>
        <v>-74.323333333333338</v>
      </c>
      <c r="P60" s="2">
        <f t="shared" si="0"/>
        <v>-33.226666666666667</v>
      </c>
      <c r="Q60" s="2">
        <f t="shared" si="1"/>
        <v>241.52857142857141</v>
      </c>
      <c r="R60" s="2">
        <f t="shared" si="2"/>
        <v>133.9785714285714</v>
      </c>
    </row>
    <row r="61" spans="1:18" x14ac:dyDescent="0.2">
      <c r="A61" s="2">
        <v>8</v>
      </c>
      <c r="B61" s="2" t="s">
        <v>136</v>
      </c>
      <c r="C61" s="2" t="s">
        <v>29</v>
      </c>
      <c r="D61" s="2" t="s">
        <v>138</v>
      </c>
      <c r="E61" s="2">
        <v>38185.129999999997</v>
      </c>
      <c r="F61" s="2">
        <v>36691.47</v>
      </c>
      <c r="G61" s="2">
        <v>30859.25</v>
      </c>
      <c r="H61" s="2">
        <v>17109.55</v>
      </c>
      <c r="I61" s="2">
        <v>12639.76</v>
      </c>
      <c r="J61" s="2">
        <v>135458.79999999999</v>
      </c>
      <c r="K61" s="2">
        <v>135485.20000000001</v>
      </c>
      <c r="L61" s="2">
        <v>26.34</v>
      </c>
      <c r="M61" s="2">
        <v>-0.88</v>
      </c>
      <c r="N61" s="2">
        <v>0.59</v>
      </c>
      <c r="O61" s="2">
        <f t="shared" si="3"/>
        <v>-96.58</v>
      </c>
      <c r="P61" s="2">
        <f t="shared" si="0"/>
        <v>-32.853333333333332</v>
      </c>
      <c r="Q61" s="2">
        <f t="shared" si="1"/>
        <v>245.69285714285715</v>
      </c>
      <c r="R61" s="2">
        <f t="shared" si="2"/>
        <v>116.25952380952381</v>
      </c>
    </row>
    <row r="62" spans="1:18" x14ac:dyDescent="0.2">
      <c r="A62" s="2">
        <v>9</v>
      </c>
      <c r="B62" s="2" t="s">
        <v>136</v>
      </c>
      <c r="C62" s="2" t="s">
        <v>29</v>
      </c>
      <c r="D62" s="2" t="s">
        <v>138</v>
      </c>
      <c r="E62" s="2">
        <v>38314.35</v>
      </c>
      <c r="F62" s="2">
        <v>36650.800000000003</v>
      </c>
      <c r="G62" s="2">
        <v>30828.92</v>
      </c>
      <c r="H62" s="2">
        <v>17093.27</v>
      </c>
      <c r="I62" s="2">
        <v>12627.91</v>
      </c>
      <c r="J62" s="2">
        <v>135485.20000000001</v>
      </c>
      <c r="K62" s="2">
        <v>135515.29999999999</v>
      </c>
      <c r="L62" s="2">
        <v>30.09</v>
      </c>
      <c r="M62" s="2">
        <v>-0.88</v>
      </c>
      <c r="N62" s="2">
        <v>0.6</v>
      </c>
      <c r="O62" s="2">
        <f t="shared" si="3"/>
        <v>-110.33</v>
      </c>
      <c r="P62" s="2">
        <f t="shared" si="0"/>
        <v>-32.853333333333332</v>
      </c>
      <c r="Q62" s="2">
        <f t="shared" si="1"/>
        <v>249.85714285714286</v>
      </c>
      <c r="R62" s="2">
        <f t="shared" si="2"/>
        <v>106.67380952380952</v>
      </c>
    </row>
    <row r="63" spans="1:18" x14ac:dyDescent="0.2">
      <c r="A63" s="2">
        <v>10</v>
      </c>
      <c r="B63" s="2" t="s">
        <v>136</v>
      </c>
      <c r="C63" s="2" t="s">
        <v>29</v>
      </c>
      <c r="D63" s="2" t="s">
        <v>138</v>
      </c>
      <c r="E63" s="2">
        <v>38442.910000000003</v>
      </c>
      <c r="F63" s="2">
        <v>36611.42</v>
      </c>
      <c r="G63" s="2">
        <v>30799.49</v>
      </c>
      <c r="H63" s="2">
        <v>17077.48</v>
      </c>
      <c r="I63" s="2">
        <v>12616.41</v>
      </c>
      <c r="J63" s="2">
        <v>135515.29999999999</v>
      </c>
      <c r="K63" s="2">
        <v>135547.70000000001</v>
      </c>
      <c r="L63" s="2">
        <v>32.44</v>
      </c>
      <c r="M63" s="2">
        <v>-0.87</v>
      </c>
      <c r="N63" s="2">
        <v>0.61</v>
      </c>
      <c r="O63" s="2">
        <f t="shared" si="3"/>
        <v>-118.94666666666666</v>
      </c>
      <c r="P63" s="2">
        <f t="shared" si="0"/>
        <v>-32.479999999999997</v>
      </c>
      <c r="Q63" s="2">
        <f t="shared" si="1"/>
        <v>254.0214285714286</v>
      </c>
      <c r="R63" s="2">
        <f t="shared" si="2"/>
        <v>102.59476190476195</v>
      </c>
    </row>
    <row r="64" spans="1:18" x14ac:dyDescent="0.2">
      <c r="A64" s="2">
        <v>11</v>
      </c>
      <c r="B64" s="2" t="s">
        <v>136</v>
      </c>
      <c r="C64" s="2" t="s">
        <v>29</v>
      </c>
      <c r="D64" s="2" t="s">
        <v>138</v>
      </c>
      <c r="E64" s="2">
        <v>38570.129999999997</v>
      </c>
      <c r="F64" s="2">
        <v>36573.199999999997</v>
      </c>
      <c r="G64" s="2">
        <v>30770.9</v>
      </c>
      <c r="H64" s="2">
        <v>17062.12</v>
      </c>
      <c r="I64" s="2">
        <v>12605.22</v>
      </c>
      <c r="J64" s="2">
        <v>135547.70000000001</v>
      </c>
      <c r="K64" s="2">
        <v>135581.6</v>
      </c>
      <c r="L64" s="2">
        <v>33.86</v>
      </c>
      <c r="M64" s="2">
        <v>-0.87</v>
      </c>
      <c r="N64" s="2">
        <v>0.61</v>
      </c>
      <c r="O64" s="2">
        <f t="shared" si="3"/>
        <v>-124.15333333333334</v>
      </c>
      <c r="P64" s="2">
        <f t="shared" si="0"/>
        <v>-32.479999999999997</v>
      </c>
      <c r="Q64" s="2">
        <f t="shared" si="1"/>
        <v>254.0214285714286</v>
      </c>
      <c r="R64" s="2">
        <f t="shared" si="2"/>
        <v>97.388095238095275</v>
      </c>
    </row>
    <row r="65" spans="1:18" x14ac:dyDescent="0.2">
      <c r="A65" s="2">
        <v>12</v>
      </c>
      <c r="B65" s="2" t="s">
        <v>136</v>
      </c>
      <c r="C65" s="2" t="s">
        <v>29</v>
      </c>
      <c r="D65" s="2" t="s">
        <v>138</v>
      </c>
      <c r="E65" s="2">
        <v>38695.58</v>
      </c>
      <c r="F65" s="2">
        <v>36536.04</v>
      </c>
      <c r="G65" s="2">
        <v>30743.07</v>
      </c>
      <c r="H65" s="2">
        <v>17047.169999999998</v>
      </c>
      <c r="I65" s="2">
        <v>12594.33</v>
      </c>
      <c r="J65" s="2">
        <v>135581.6</v>
      </c>
      <c r="K65" s="2">
        <v>135616.20000000001</v>
      </c>
      <c r="L65" s="2">
        <v>34.61</v>
      </c>
      <c r="M65" s="2">
        <v>-0.86</v>
      </c>
      <c r="N65" s="2">
        <v>0.62</v>
      </c>
      <c r="O65" s="2">
        <f t="shared" si="3"/>
        <v>-126.90333333333334</v>
      </c>
      <c r="P65" s="2">
        <f t="shared" si="0"/>
        <v>-32.106666666666669</v>
      </c>
      <c r="Q65" s="2">
        <f t="shared" si="1"/>
        <v>258.18571428571425</v>
      </c>
      <c r="R65" s="2">
        <f t="shared" si="2"/>
        <v>99.175714285714264</v>
      </c>
    </row>
    <row r="66" spans="1:18" x14ac:dyDescent="0.2">
      <c r="A66" s="2">
        <v>13</v>
      </c>
      <c r="B66" s="2" t="s">
        <v>136</v>
      </c>
      <c r="C66" s="2" t="s">
        <v>29</v>
      </c>
      <c r="D66" s="2" t="s">
        <v>138</v>
      </c>
      <c r="E66" s="2">
        <v>38819.85</v>
      </c>
      <c r="F66" s="2">
        <v>36499.910000000003</v>
      </c>
      <c r="G66" s="2">
        <v>30715.99</v>
      </c>
      <c r="H66" s="2">
        <v>17032.62</v>
      </c>
      <c r="I66" s="2">
        <v>12583.75</v>
      </c>
      <c r="J66" s="2">
        <v>135616.20000000001</v>
      </c>
      <c r="K66" s="2">
        <v>135652.1</v>
      </c>
      <c r="L66" s="2">
        <v>35.92</v>
      </c>
      <c r="M66" s="2">
        <v>-0.86</v>
      </c>
      <c r="N66" s="2">
        <v>0.63</v>
      </c>
      <c r="O66" s="2">
        <f t="shared" si="3"/>
        <v>-131.70666666666668</v>
      </c>
      <c r="P66" s="2">
        <f t="shared" ref="P66:P129" si="4">(M66/12)*16*28</f>
        <v>-32.106666666666669</v>
      </c>
      <c r="Q66" s="2">
        <f t="shared" ref="Q66:Q129" si="5">(N66/28)*44*265</f>
        <v>262.35000000000002</v>
      </c>
      <c r="R66" s="2">
        <f t="shared" ref="R66:R129" si="6">O66+P66+Q66</f>
        <v>98.53666666666669</v>
      </c>
    </row>
    <row r="67" spans="1:18" x14ac:dyDescent="0.2">
      <c r="A67" s="2">
        <v>14</v>
      </c>
      <c r="B67" s="2" t="s">
        <v>136</v>
      </c>
      <c r="C67" s="2" t="s">
        <v>29</v>
      </c>
      <c r="D67" s="2" t="s">
        <v>138</v>
      </c>
      <c r="E67" s="2">
        <v>38941.800000000003</v>
      </c>
      <c r="F67" s="2">
        <v>36464.629999999997</v>
      </c>
      <c r="G67" s="2">
        <v>30689.54</v>
      </c>
      <c r="H67" s="2">
        <v>17018.41</v>
      </c>
      <c r="I67" s="2">
        <v>12573.41</v>
      </c>
      <c r="J67" s="2">
        <v>135652.1</v>
      </c>
      <c r="K67" s="2">
        <v>135687.79999999999</v>
      </c>
      <c r="L67" s="2">
        <v>35.67</v>
      </c>
      <c r="M67" s="2">
        <v>-0.86</v>
      </c>
      <c r="N67" s="2">
        <v>0.63</v>
      </c>
      <c r="O67" s="2">
        <f t="shared" ref="O67:O130" si="7">(((L67/12)*44))*-1</f>
        <v>-130.79000000000002</v>
      </c>
      <c r="P67" s="2">
        <f t="shared" si="4"/>
        <v>-32.106666666666669</v>
      </c>
      <c r="Q67" s="2">
        <f t="shared" si="5"/>
        <v>262.35000000000002</v>
      </c>
      <c r="R67" s="2">
        <f t="shared" si="6"/>
        <v>99.453333333333319</v>
      </c>
    </row>
    <row r="68" spans="1:18" x14ac:dyDescent="0.2">
      <c r="A68" s="2">
        <v>15</v>
      </c>
      <c r="B68" s="2" t="s">
        <v>136</v>
      </c>
      <c r="C68" s="2" t="s">
        <v>29</v>
      </c>
      <c r="D68" s="2" t="s">
        <v>138</v>
      </c>
      <c r="E68" s="2">
        <v>39061.480000000003</v>
      </c>
      <c r="F68" s="2">
        <v>36430.17</v>
      </c>
      <c r="G68" s="2">
        <v>30663.7</v>
      </c>
      <c r="H68" s="2">
        <v>17004.52</v>
      </c>
      <c r="I68" s="2">
        <v>12563.29</v>
      </c>
      <c r="J68" s="2">
        <v>135687.79999999999</v>
      </c>
      <c r="K68" s="2">
        <v>135723.20000000001</v>
      </c>
      <c r="L68" s="2">
        <v>35.380000000000003</v>
      </c>
      <c r="M68" s="2">
        <v>-0.86</v>
      </c>
      <c r="N68" s="2">
        <v>0.64</v>
      </c>
      <c r="O68" s="2">
        <f t="shared" si="7"/>
        <v>-129.72666666666669</v>
      </c>
      <c r="P68" s="2">
        <f t="shared" si="4"/>
        <v>-32.106666666666669</v>
      </c>
      <c r="Q68" s="2">
        <f t="shared" si="5"/>
        <v>266.51428571428573</v>
      </c>
      <c r="R68" s="2">
        <f t="shared" si="6"/>
        <v>104.68095238095236</v>
      </c>
    </row>
    <row r="69" spans="1:18" x14ac:dyDescent="0.2">
      <c r="A69" s="2">
        <v>16</v>
      </c>
      <c r="B69" s="2" t="s">
        <v>136</v>
      </c>
      <c r="C69" s="2" t="s">
        <v>29</v>
      </c>
      <c r="D69" s="2" t="s">
        <v>138</v>
      </c>
      <c r="E69" s="2">
        <v>39179.11</v>
      </c>
      <c r="F69" s="2">
        <v>36396.449999999997</v>
      </c>
      <c r="G69" s="2">
        <v>30638.41</v>
      </c>
      <c r="H69" s="2">
        <v>16990.919999999998</v>
      </c>
      <c r="I69" s="2">
        <v>12553.4</v>
      </c>
      <c r="J69" s="2">
        <v>135723.20000000001</v>
      </c>
      <c r="K69" s="2">
        <v>135758.29999999999</v>
      </c>
      <c r="L69" s="2">
        <v>35.130000000000003</v>
      </c>
      <c r="M69" s="2">
        <v>-0.85</v>
      </c>
      <c r="N69" s="2">
        <v>0.64</v>
      </c>
      <c r="O69" s="2">
        <f t="shared" si="7"/>
        <v>-128.81</v>
      </c>
      <c r="P69" s="2">
        <f t="shared" si="4"/>
        <v>-31.733333333333334</v>
      </c>
      <c r="Q69" s="2">
        <f t="shared" si="5"/>
        <v>266.51428571428573</v>
      </c>
      <c r="R69" s="2">
        <f t="shared" si="6"/>
        <v>105.97095238095238</v>
      </c>
    </row>
    <row r="70" spans="1:18" x14ac:dyDescent="0.2">
      <c r="A70" s="2">
        <v>17</v>
      </c>
      <c r="B70" s="2" t="s">
        <v>136</v>
      </c>
      <c r="C70" s="2" t="s">
        <v>29</v>
      </c>
      <c r="D70" s="2" t="s">
        <v>138</v>
      </c>
      <c r="E70" s="2">
        <v>39294.47</v>
      </c>
      <c r="F70" s="2">
        <v>36363.43</v>
      </c>
      <c r="G70" s="2">
        <v>30613.63</v>
      </c>
      <c r="H70" s="2">
        <v>16977.59</v>
      </c>
      <c r="I70" s="2">
        <v>12543.7</v>
      </c>
      <c r="J70" s="2">
        <v>135758.29999999999</v>
      </c>
      <c r="K70" s="2">
        <v>135792.79999999999</v>
      </c>
      <c r="L70" s="2">
        <v>34.520000000000003</v>
      </c>
      <c r="M70" s="2">
        <v>-0.85</v>
      </c>
      <c r="N70" s="2">
        <v>0.65</v>
      </c>
      <c r="O70" s="2">
        <f t="shared" si="7"/>
        <v>-126.57333333333335</v>
      </c>
      <c r="P70" s="2">
        <f t="shared" si="4"/>
        <v>-31.733333333333334</v>
      </c>
      <c r="Q70" s="2">
        <f t="shared" si="5"/>
        <v>270.67857142857139</v>
      </c>
      <c r="R70" s="2">
        <f t="shared" si="6"/>
        <v>112.37190476190472</v>
      </c>
    </row>
    <row r="71" spans="1:18" x14ac:dyDescent="0.2">
      <c r="A71" s="2">
        <v>18</v>
      </c>
      <c r="B71" s="2" t="s">
        <v>136</v>
      </c>
      <c r="C71" s="2" t="s">
        <v>29</v>
      </c>
      <c r="D71" s="2" t="s">
        <v>138</v>
      </c>
      <c r="E71" s="2">
        <v>39407.660000000003</v>
      </c>
      <c r="F71" s="2">
        <v>36331.040000000001</v>
      </c>
      <c r="G71" s="2">
        <v>30589.33</v>
      </c>
      <c r="H71" s="2">
        <v>16964.52</v>
      </c>
      <c r="I71" s="2">
        <v>12534.18</v>
      </c>
      <c r="J71" s="2">
        <v>135792.79999999999</v>
      </c>
      <c r="K71" s="2">
        <v>135826.70000000001</v>
      </c>
      <c r="L71" s="2">
        <v>33.92</v>
      </c>
      <c r="M71" s="2">
        <v>-0.84</v>
      </c>
      <c r="N71" s="2">
        <v>0.65</v>
      </c>
      <c r="O71" s="2">
        <f t="shared" si="7"/>
        <v>-124.37333333333333</v>
      </c>
      <c r="P71" s="2">
        <f t="shared" si="4"/>
        <v>-31.359999999999996</v>
      </c>
      <c r="Q71" s="2">
        <f t="shared" si="5"/>
        <v>270.67857142857139</v>
      </c>
      <c r="R71" s="2">
        <f t="shared" si="6"/>
        <v>114.94523809523807</v>
      </c>
    </row>
    <row r="72" spans="1:18" x14ac:dyDescent="0.2">
      <c r="A72" s="2">
        <v>19</v>
      </c>
      <c r="B72" s="2" t="s">
        <v>136</v>
      </c>
      <c r="C72" s="2" t="s">
        <v>29</v>
      </c>
      <c r="D72" s="2" t="s">
        <v>138</v>
      </c>
      <c r="E72" s="2">
        <v>39518.800000000003</v>
      </c>
      <c r="F72" s="2">
        <v>36299.32</v>
      </c>
      <c r="G72" s="2">
        <v>30565.5</v>
      </c>
      <c r="H72" s="2">
        <v>16951.73</v>
      </c>
      <c r="I72" s="2">
        <v>12524.85</v>
      </c>
      <c r="J72" s="2">
        <v>135826.70000000001</v>
      </c>
      <c r="K72" s="2">
        <v>135860.20000000001</v>
      </c>
      <c r="L72" s="2">
        <v>33.479999999999997</v>
      </c>
      <c r="M72" s="2">
        <v>-0.84</v>
      </c>
      <c r="N72" s="2">
        <v>0.66</v>
      </c>
      <c r="O72" s="2">
        <f t="shared" si="7"/>
        <v>-122.75999999999998</v>
      </c>
      <c r="P72" s="2">
        <f t="shared" si="4"/>
        <v>-31.359999999999996</v>
      </c>
      <c r="Q72" s="2">
        <f t="shared" si="5"/>
        <v>274.84285714285716</v>
      </c>
      <c r="R72" s="2">
        <f t="shared" si="6"/>
        <v>120.72285714285718</v>
      </c>
    </row>
    <row r="73" spans="1:18" x14ac:dyDescent="0.2">
      <c r="A73" s="2">
        <v>20</v>
      </c>
      <c r="B73" s="2" t="s">
        <v>136</v>
      </c>
      <c r="C73" s="2" t="s">
        <v>29</v>
      </c>
      <c r="D73" s="2" t="s">
        <v>138</v>
      </c>
      <c r="E73" s="2">
        <v>39627.980000000003</v>
      </c>
      <c r="F73" s="2">
        <v>36268.14</v>
      </c>
      <c r="G73" s="2">
        <v>30542.1</v>
      </c>
      <c r="H73" s="2">
        <v>16939.150000000001</v>
      </c>
      <c r="I73" s="2">
        <v>12515.68</v>
      </c>
      <c r="J73" s="2">
        <v>135860.20000000001</v>
      </c>
      <c r="K73" s="2">
        <v>135893.1</v>
      </c>
      <c r="L73" s="2">
        <v>32.83</v>
      </c>
      <c r="M73" s="2">
        <v>-0.84</v>
      </c>
      <c r="N73" s="2">
        <v>0.66</v>
      </c>
      <c r="O73" s="2">
        <f t="shared" si="7"/>
        <v>-120.37666666666667</v>
      </c>
      <c r="P73" s="2">
        <f t="shared" si="4"/>
        <v>-31.359999999999996</v>
      </c>
      <c r="Q73" s="2">
        <f t="shared" si="5"/>
        <v>274.84285714285716</v>
      </c>
      <c r="R73" s="2">
        <f t="shared" si="6"/>
        <v>123.10619047619051</v>
      </c>
    </row>
    <row r="74" spans="1:18" x14ac:dyDescent="0.2">
      <c r="A74" s="2">
        <v>3</v>
      </c>
      <c r="B74" s="2" t="s">
        <v>136</v>
      </c>
      <c r="C74" s="2" t="s">
        <v>24</v>
      </c>
      <c r="D74" s="2" t="s">
        <v>139</v>
      </c>
      <c r="E74" s="2">
        <v>16715.759999999998</v>
      </c>
      <c r="F74" s="2">
        <v>16408.990000000002</v>
      </c>
      <c r="G74" s="2">
        <v>13247.83</v>
      </c>
      <c r="H74" s="2">
        <v>7172.47</v>
      </c>
      <c r="I74" s="2">
        <v>5095.3599999999997</v>
      </c>
      <c r="J74" s="2">
        <v>58946.01</v>
      </c>
      <c r="K74" s="2">
        <v>58640.39</v>
      </c>
      <c r="L74" s="2">
        <v>-305.61</v>
      </c>
      <c r="M74" s="2">
        <v>-0.56999999999999995</v>
      </c>
      <c r="N74" s="2">
        <v>2.69</v>
      </c>
      <c r="O74" s="2">
        <f t="shared" si="7"/>
        <v>1120.5700000000002</v>
      </c>
      <c r="P74" s="2">
        <f t="shared" si="4"/>
        <v>-21.279999999999998</v>
      </c>
      <c r="Q74" s="2">
        <f t="shared" si="5"/>
        <v>1120.1928571428571</v>
      </c>
      <c r="R74" s="2">
        <f t="shared" si="6"/>
        <v>2219.482857142857</v>
      </c>
    </row>
    <row r="75" spans="1:18" x14ac:dyDescent="0.2">
      <c r="A75" s="2">
        <v>4</v>
      </c>
      <c r="B75" s="2" t="s">
        <v>136</v>
      </c>
      <c r="C75" s="2" t="s">
        <v>24</v>
      </c>
      <c r="D75" s="2" t="s">
        <v>139</v>
      </c>
      <c r="E75" s="2">
        <v>16722.37</v>
      </c>
      <c r="F75" s="2">
        <v>16289.4</v>
      </c>
      <c r="G75" s="2">
        <v>13153.12</v>
      </c>
      <c r="H75" s="2">
        <v>7122.18</v>
      </c>
      <c r="I75" s="2">
        <v>5060.7</v>
      </c>
      <c r="J75" s="2">
        <v>58640.39</v>
      </c>
      <c r="K75" s="2">
        <v>58347.77</v>
      </c>
      <c r="L75" s="2">
        <v>-292.62</v>
      </c>
      <c r="M75" s="2">
        <v>-0.56000000000000005</v>
      </c>
      <c r="N75" s="2">
        <v>2.73</v>
      </c>
      <c r="O75" s="2">
        <f t="shared" si="7"/>
        <v>1072.94</v>
      </c>
      <c r="P75" s="2">
        <f t="shared" si="4"/>
        <v>-20.906666666666666</v>
      </c>
      <c r="Q75" s="2">
        <f t="shared" si="5"/>
        <v>1136.8499999999999</v>
      </c>
      <c r="R75" s="2">
        <f t="shared" si="6"/>
        <v>2188.8833333333332</v>
      </c>
    </row>
    <row r="76" spans="1:18" x14ac:dyDescent="0.2">
      <c r="A76" s="2">
        <v>5</v>
      </c>
      <c r="B76" s="2" t="s">
        <v>136</v>
      </c>
      <c r="C76" s="2" t="s">
        <v>24</v>
      </c>
      <c r="D76" s="2" t="s">
        <v>139</v>
      </c>
      <c r="E76" s="2">
        <v>16725.93</v>
      </c>
      <c r="F76" s="2">
        <v>16174.37</v>
      </c>
      <c r="G76" s="2">
        <v>13062.04</v>
      </c>
      <c r="H76" s="2">
        <v>7073.75</v>
      </c>
      <c r="I76" s="2">
        <v>5027.3999999999996</v>
      </c>
      <c r="J76" s="2">
        <v>58347.78</v>
      </c>
      <c r="K76" s="2">
        <v>58063.49</v>
      </c>
      <c r="L76" s="2">
        <v>-284.29000000000002</v>
      </c>
      <c r="M76" s="2">
        <v>-0.56000000000000005</v>
      </c>
      <c r="N76" s="2">
        <v>2.75</v>
      </c>
      <c r="O76" s="2">
        <f t="shared" si="7"/>
        <v>1042.3966666666668</v>
      </c>
      <c r="P76" s="2">
        <f t="shared" si="4"/>
        <v>-20.906666666666666</v>
      </c>
      <c r="Q76" s="2">
        <f t="shared" si="5"/>
        <v>1145.1785714285713</v>
      </c>
      <c r="R76" s="2">
        <f t="shared" si="6"/>
        <v>2166.6685714285713</v>
      </c>
    </row>
    <row r="77" spans="1:18" x14ac:dyDescent="0.2">
      <c r="A77" s="2">
        <v>6</v>
      </c>
      <c r="B77" s="2" t="s">
        <v>136</v>
      </c>
      <c r="C77" s="2" t="s">
        <v>24</v>
      </c>
      <c r="D77" s="2" t="s">
        <v>139</v>
      </c>
      <c r="E77" s="2">
        <v>16726.22</v>
      </c>
      <c r="F77" s="2">
        <v>16063.2</v>
      </c>
      <c r="G77" s="2">
        <v>12974.18</v>
      </c>
      <c r="H77" s="2">
        <v>7027.07</v>
      </c>
      <c r="I77" s="2">
        <v>4995.18</v>
      </c>
      <c r="J77" s="2">
        <v>58063.48</v>
      </c>
      <c r="K77" s="2">
        <v>57785.85</v>
      </c>
      <c r="L77" s="2">
        <v>-277.63</v>
      </c>
      <c r="M77" s="2">
        <v>-0.55000000000000004</v>
      </c>
      <c r="N77" s="2">
        <v>2.78</v>
      </c>
      <c r="O77" s="2">
        <f t="shared" si="7"/>
        <v>1017.9766666666667</v>
      </c>
      <c r="P77" s="2">
        <f t="shared" si="4"/>
        <v>-20.533333333333335</v>
      </c>
      <c r="Q77" s="2">
        <f t="shared" si="5"/>
        <v>1157.6714285714286</v>
      </c>
      <c r="R77" s="2">
        <f t="shared" si="6"/>
        <v>2155.114761904762</v>
      </c>
    </row>
    <row r="78" spans="1:18" x14ac:dyDescent="0.2">
      <c r="A78" s="2">
        <v>7</v>
      </c>
      <c r="B78" s="2" t="s">
        <v>136</v>
      </c>
      <c r="C78" s="2" t="s">
        <v>24</v>
      </c>
      <c r="D78" s="2" t="s">
        <v>139</v>
      </c>
      <c r="E78" s="2">
        <v>16723.68</v>
      </c>
      <c r="F78" s="2">
        <v>15955.47</v>
      </c>
      <c r="G78" s="2">
        <v>12889.37</v>
      </c>
      <c r="H78" s="2">
        <v>6982.36</v>
      </c>
      <c r="I78" s="2">
        <v>4964.33</v>
      </c>
      <c r="J78" s="2">
        <v>57785.85</v>
      </c>
      <c r="K78" s="2">
        <v>57515.21</v>
      </c>
      <c r="L78" s="2">
        <v>-270.64</v>
      </c>
      <c r="M78" s="2">
        <v>-0.55000000000000004</v>
      </c>
      <c r="N78" s="2">
        <v>2.61</v>
      </c>
      <c r="O78" s="2">
        <f t="shared" si="7"/>
        <v>992.34666666666658</v>
      </c>
      <c r="P78" s="2">
        <f t="shared" si="4"/>
        <v>-20.533333333333335</v>
      </c>
      <c r="Q78" s="2">
        <f t="shared" si="5"/>
        <v>1086.8785714285714</v>
      </c>
      <c r="R78" s="2">
        <f t="shared" si="6"/>
        <v>2058.6919047619049</v>
      </c>
    </row>
    <row r="79" spans="1:18" x14ac:dyDescent="0.2">
      <c r="A79" s="2">
        <v>8</v>
      </c>
      <c r="B79" s="2" t="s">
        <v>136</v>
      </c>
      <c r="C79" s="2" t="s">
        <v>24</v>
      </c>
      <c r="D79" s="2" t="s">
        <v>139</v>
      </c>
      <c r="E79" s="2">
        <v>16718.21</v>
      </c>
      <c r="F79" s="2">
        <v>15850.69</v>
      </c>
      <c r="G79" s="2">
        <v>12806.89</v>
      </c>
      <c r="H79" s="2">
        <v>6938.83</v>
      </c>
      <c r="I79" s="2">
        <v>4934.2299999999996</v>
      </c>
      <c r="J79" s="2">
        <v>57515.21</v>
      </c>
      <c r="K79" s="2">
        <v>57248.85</v>
      </c>
      <c r="L79" s="2">
        <v>-266.36</v>
      </c>
      <c r="M79" s="2">
        <v>-0.54</v>
      </c>
      <c r="N79" s="2">
        <v>2.62</v>
      </c>
      <c r="O79" s="2">
        <f t="shared" si="7"/>
        <v>976.65333333333342</v>
      </c>
      <c r="P79" s="2">
        <f t="shared" si="4"/>
        <v>-20.160000000000004</v>
      </c>
      <c r="Q79" s="2">
        <f t="shared" si="5"/>
        <v>1091.0428571428572</v>
      </c>
      <c r="R79" s="2">
        <f t="shared" si="6"/>
        <v>2047.5361904761908</v>
      </c>
    </row>
    <row r="80" spans="1:18" x14ac:dyDescent="0.2">
      <c r="A80" s="2">
        <v>9</v>
      </c>
      <c r="B80" s="2" t="s">
        <v>136</v>
      </c>
      <c r="C80" s="2" t="s">
        <v>24</v>
      </c>
      <c r="D80" s="2" t="s">
        <v>139</v>
      </c>
      <c r="E80" s="2">
        <v>16710.310000000001</v>
      </c>
      <c r="F80" s="2">
        <v>15748.37</v>
      </c>
      <c r="G80" s="2">
        <v>12726.43</v>
      </c>
      <c r="H80" s="2">
        <v>6896.35</v>
      </c>
      <c r="I80" s="2">
        <v>4904.84</v>
      </c>
      <c r="J80" s="2">
        <v>57248.85</v>
      </c>
      <c r="K80" s="2">
        <v>56986.31</v>
      </c>
      <c r="L80" s="2">
        <v>-262.54000000000002</v>
      </c>
      <c r="M80" s="2">
        <v>-0.54</v>
      </c>
      <c r="N80" s="2">
        <v>2.63</v>
      </c>
      <c r="O80" s="2">
        <f t="shared" si="7"/>
        <v>962.64666666666665</v>
      </c>
      <c r="P80" s="2">
        <f t="shared" si="4"/>
        <v>-20.160000000000004</v>
      </c>
      <c r="Q80" s="2">
        <f t="shared" si="5"/>
        <v>1095.2071428571428</v>
      </c>
      <c r="R80" s="2">
        <f t="shared" si="6"/>
        <v>2037.6938095238095</v>
      </c>
    </row>
    <row r="81" spans="1:18" x14ac:dyDescent="0.2">
      <c r="A81" s="2">
        <v>10</v>
      </c>
      <c r="B81" s="2" t="s">
        <v>136</v>
      </c>
      <c r="C81" s="2" t="s">
        <v>24</v>
      </c>
      <c r="D81" s="2" t="s">
        <v>139</v>
      </c>
      <c r="E81" s="2">
        <v>16699.95</v>
      </c>
      <c r="F81" s="2">
        <v>15648.37</v>
      </c>
      <c r="G81" s="2">
        <v>12647.74</v>
      </c>
      <c r="H81" s="2">
        <v>6854.86</v>
      </c>
      <c r="I81" s="2">
        <v>4876.1000000000004</v>
      </c>
      <c r="J81" s="2">
        <v>56986.3</v>
      </c>
      <c r="K81" s="2">
        <v>56727.02</v>
      </c>
      <c r="L81" s="2">
        <v>-259.29000000000002</v>
      </c>
      <c r="M81" s="2">
        <v>-0.53</v>
      </c>
      <c r="N81" s="2">
        <v>2.63</v>
      </c>
      <c r="O81" s="2">
        <f t="shared" si="7"/>
        <v>950.73</v>
      </c>
      <c r="P81" s="2">
        <f t="shared" si="4"/>
        <v>-19.786666666666665</v>
      </c>
      <c r="Q81" s="2">
        <f t="shared" si="5"/>
        <v>1095.2071428571428</v>
      </c>
      <c r="R81" s="2">
        <f t="shared" si="6"/>
        <v>2026.1504761904762</v>
      </c>
    </row>
    <row r="82" spans="1:18" x14ac:dyDescent="0.2">
      <c r="A82" s="2">
        <v>11</v>
      </c>
      <c r="B82" s="2" t="s">
        <v>136</v>
      </c>
      <c r="C82" s="2" t="s">
        <v>24</v>
      </c>
      <c r="D82" s="2" t="s">
        <v>139</v>
      </c>
      <c r="E82" s="2">
        <v>16687.98</v>
      </c>
      <c r="F82" s="2">
        <v>15550.34</v>
      </c>
      <c r="G82" s="2">
        <v>12570.67</v>
      </c>
      <c r="H82" s="2">
        <v>6814.22</v>
      </c>
      <c r="I82" s="2">
        <v>4847.9399999999996</v>
      </c>
      <c r="J82" s="2">
        <v>56727.02</v>
      </c>
      <c r="K82" s="2">
        <v>56471.15</v>
      </c>
      <c r="L82" s="2">
        <v>-255.86</v>
      </c>
      <c r="M82" s="2">
        <v>-0.53</v>
      </c>
      <c r="N82" s="2">
        <v>2.62</v>
      </c>
      <c r="O82" s="2">
        <f t="shared" si="7"/>
        <v>938.15333333333342</v>
      </c>
      <c r="P82" s="2">
        <f t="shared" si="4"/>
        <v>-19.786666666666665</v>
      </c>
      <c r="Q82" s="2">
        <f t="shared" si="5"/>
        <v>1091.0428571428572</v>
      </c>
      <c r="R82" s="2">
        <f t="shared" si="6"/>
        <v>2009.409523809524</v>
      </c>
    </row>
    <row r="83" spans="1:18" x14ac:dyDescent="0.2">
      <c r="A83" s="2">
        <v>12</v>
      </c>
      <c r="B83" s="2" t="s">
        <v>136</v>
      </c>
      <c r="C83" s="2" t="s">
        <v>24</v>
      </c>
      <c r="D83" s="2" t="s">
        <v>139</v>
      </c>
      <c r="E83" s="2">
        <v>16674.14</v>
      </c>
      <c r="F83" s="2">
        <v>15454.23</v>
      </c>
      <c r="G83" s="2">
        <v>12495.04</v>
      </c>
      <c r="H83" s="2">
        <v>6774.29</v>
      </c>
      <c r="I83" s="2">
        <v>4820.2700000000004</v>
      </c>
      <c r="J83" s="2">
        <v>56471.15</v>
      </c>
      <c r="K83" s="2">
        <v>56217.97</v>
      </c>
      <c r="L83" s="2">
        <v>-253.18</v>
      </c>
      <c r="M83" s="2">
        <v>-0.52</v>
      </c>
      <c r="N83" s="2">
        <v>2.62</v>
      </c>
      <c r="O83" s="2">
        <f t="shared" si="7"/>
        <v>928.3266666666666</v>
      </c>
      <c r="P83" s="2">
        <f t="shared" si="4"/>
        <v>-19.413333333333334</v>
      </c>
      <c r="Q83" s="2">
        <f t="shared" si="5"/>
        <v>1091.0428571428572</v>
      </c>
      <c r="R83" s="2">
        <f t="shared" si="6"/>
        <v>1999.9561904761904</v>
      </c>
    </row>
    <row r="84" spans="1:18" x14ac:dyDescent="0.2">
      <c r="A84" s="2">
        <v>13</v>
      </c>
      <c r="B84" s="2" t="s">
        <v>136</v>
      </c>
      <c r="C84" s="2" t="s">
        <v>24</v>
      </c>
      <c r="D84" s="2" t="s">
        <v>139</v>
      </c>
      <c r="E84" s="2">
        <v>16660.04</v>
      </c>
      <c r="F84" s="2">
        <v>15360.29</v>
      </c>
      <c r="G84" s="2">
        <v>12421.31</v>
      </c>
      <c r="H84" s="2">
        <v>6735.39</v>
      </c>
      <c r="I84" s="2">
        <v>4793.49</v>
      </c>
      <c r="J84" s="2">
        <v>56217.97</v>
      </c>
      <c r="K84" s="2">
        <v>55970.52</v>
      </c>
      <c r="L84" s="2">
        <v>-247.45</v>
      </c>
      <c r="M84" s="2">
        <v>-0.52</v>
      </c>
      <c r="N84" s="2">
        <v>2.59</v>
      </c>
      <c r="O84" s="2">
        <f t="shared" si="7"/>
        <v>907.31666666666672</v>
      </c>
      <c r="P84" s="2">
        <f t="shared" si="4"/>
        <v>-19.413333333333334</v>
      </c>
      <c r="Q84" s="2">
        <f t="shared" si="5"/>
        <v>1078.5500000000002</v>
      </c>
      <c r="R84" s="2">
        <f t="shared" si="6"/>
        <v>1966.4533333333336</v>
      </c>
    </row>
    <row r="85" spans="1:18" x14ac:dyDescent="0.2">
      <c r="A85" s="2">
        <v>14</v>
      </c>
      <c r="B85" s="2" t="s">
        <v>136</v>
      </c>
      <c r="C85" s="2" t="s">
        <v>24</v>
      </c>
      <c r="D85" s="2" t="s">
        <v>139</v>
      </c>
      <c r="E85" s="2">
        <v>16644.349999999999</v>
      </c>
      <c r="F85" s="2">
        <v>15267.93</v>
      </c>
      <c r="G85" s="2">
        <v>12348.75</v>
      </c>
      <c r="H85" s="2">
        <v>6697.04</v>
      </c>
      <c r="I85" s="2">
        <v>4767.07</v>
      </c>
      <c r="J85" s="2">
        <v>55970.52</v>
      </c>
      <c r="K85" s="2">
        <v>55725.14</v>
      </c>
      <c r="L85" s="2">
        <v>-245.38</v>
      </c>
      <c r="M85" s="2">
        <v>-0.51</v>
      </c>
      <c r="N85" s="2">
        <v>2.6</v>
      </c>
      <c r="O85" s="2">
        <f t="shared" si="7"/>
        <v>899.72666666666669</v>
      </c>
      <c r="P85" s="2">
        <f t="shared" si="4"/>
        <v>-19.040000000000003</v>
      </c>
      <c r="Q85" s="2">
        <f t="shared" si="5"/>
        <v>1082.7142857142856</v>
      </c>
      <c r="R85" s="2">
        <f t="shared" si="6"/>
        <v>1963.4009523809523</v>
      </c>
    </row>
    <row r="86" spans="1:18" x14ac:dyDescent="0.2">
      <c r="A86" s="2">
        <v>15</v>
      </c>
      <c r="B86" s="2" t="s">
        <v>136</v>
      </c>
      <c r="C86" s="2" t="s">
        <v>24</v>
      </c>
      <c r="D86" s="2" t="s">
        <v>139</v>
      </c>
      <c r="E86" s="2">
        <v>16627.48</v>
      </c>
      <c r="F86" s="2">
        <v>15176.88</v>
      </c>
      <c r="G86" s="2">
        <v>12277.22</v>
      </c>
      <c r="H86" s="2">
        <v>6659.29</v>
      </c>
      <c r="I86" s="2">
        <v>4741.0200000000004</v>
      </c>
      <c r="J86" s="2">
        <v>55725.13</v>
      </c>
      <c r="K86" s="2">
        <v>55481.89</v>
      </c>
      <c r="L86" s="2">
        <v>-243.24</v>
      </c>
      <c r="M86" s="2">
        <v>-0.51</v>
      </c>
      <c r="N86" s="2">
        <v>2.6</v>
      </c>
      <c r="O86" s="2">
        <f t="shared" si="7"/>
        <v>891.88</v>
      </c>
      <c r="P86" s="2">
        <f t="shared" si="4"/>
        <v>-19.040000000000003</v>
      </c>
      <c r="Q86" s="2">
        <f t="shared" si="5"/>
        <v>1082.7142857142856</v>
      </c>
      <c r="R86" s="2">
        <f t="shared" si="6"/>
        <v>1955.5542857142855</v>
      </c>
    </row>
    <row r="87" spans="1:18" x14ac:dyDescent="0.2">
      <c r="A87" s="2">
        <v>16</v>
      </c>
      <c r="B87" s="2" t="s">
        <v>136</v>
      </c>
      <c r="C87" s="2" t="s">
        <v>24</v>
      </c>
      <c r="D87" s="2" t="s">
        <v>139</v>
      </c>
      <c r="E87" s="2">
        <v>16609.509999999998</v>
      </c>
      <c r="F87" s="2">
        <v>15087.09</v>
      </c>
      <c r="G87" s="2">
        <v>12206.74</v>
      </c>
      <c r="H87" s="2">
        <v>6622.04</v>
      </c>
      <c r="I87" s="2">
        <v>4715.34</v>
      </c>
      <c r="J87" s="2">
        <v>55481.89</v>
      </c>
      <c r="K87" s="2">
        <v>55240.72</v>
      </c>
      <c r="L87" s="2">
        <v>-241.17</v>
      </c>
      <c r="M87" s="2">
        <v>-0.5</v>
      </c>
      <c r="N87" s="2">
        <v>2.6</v>
      </c>
      <c r="O87" s="2">
        <f t="shared" si="7"/>
        <v>884.29</v>
      </c>
      <c r="P87" s="2">
        <f t="shared" si="4"/>
        <v>-18.666666666666664</v>
      </c>
      <c r="Q87" s="2">
        <f t="shared" si="5"/>
        <v>1082.7142857142856</v>
      </c>
      <c r="R87" s="2">
        <f t="shared" si="6"/>
        <v>1948.3376190476188</v>
      </c>
    </row>
    <row r="88" spans="1:18" x14ac:dyDescent="0.2">
      <c r="A88" s="2">
        <v>17</v>
      </c>
      <c r="B88" s="2" t="s">
        <v>136</v>
      </c>
      <c r="C88" s="2" t="s">
        <v>24</v>
      </c>
      <c r="D88" s="2" t="s">
        <v>139</v>
      </c>
      <c r="E88" s="2">
        <v>16590.55</v>
      </c>
      <c r="F88" s="2">
        <v>14998.55</v>
      </c>
      <c r="G88" s="2">
        <v>12137.17</v>
      </c>
      <c r="H88" s="2">
        <v>6585.28</v>
      </c>
      <c r="I88" s="2">
        <v>4689.99</v>
      </c>
      <c r="J88" s="2">
        <v>55240.73</v>
      </c>
      <c r="K88" s="2">
        <v>55001.54</v>
      </c>
      <c r="L88" s="2">
        <v>-239.19</v>
      </c>
      <c r="M88" s="2">
        <v>-0.5</v>
      </c>
      <c r="N88" s="2">
        <v>2.6</v>
      </c>
      <c r="O88" s="2">
        <f t="shared" si="7"/>
        <v>877.03000000000009</v>
      </c>
      <c r="P88" s="2">
        <f t="shared" si="4"/>
        <v>-18.666666666666664</v>
      </c>
      <c r="Q88" s="2">
        <f t="shared" si="5"/>
        <v>1082.7142857142856</v>
      </c>
      <c r="R88" s="2">
        <f t="shared" si="6"/>
        <v>1941.077619047619</v>
      </c>
    </row>
    <row r="89" spans="1:18" x14ac:dyDescent="0.2">
      <c r="A89" s="2">
        <v>18</v>
      </c>
      <c r="B89" s="2" t="s">
        <v>136</v>
      </c>
      <c r="C89" s="2" t="s">
        <v>24</v>
      </c>
      <c r="D89" s="2" t="s">
        <v>139</v>
      </c>
      <c r="E89" s="2">
        <v>16570.82</v>
      </c>
      <c r="F89" s="2">
        <v>14911.15</v>
      </c>
      <c r="G89" s="2">
        <v>12068.5</v>
      </c>
      <c r="H89" s="2">
        <v>6548.99</v>
      </c>
      <c r="I89" s="2">
        <v>4664.8999999999996</v>
      </c>
      <c r="J89" s="2">
        <v>55001.53</v>
      </c>
      <c r="K89" s="2">
        <v>54764.36</v>
      </c>
      <c r="L89" s="2">
        <v>-237.18</v>
      </c>
      <c r="M89" s="2">
        <v>-0.49</v>
      </c>
      <c r="N89" s="2">
        <v>2.6</v>
      </c>
      <c r="O89" s="2">
        <f t="shared" si="7"/>
        <v>869.66000000000008</v>
      </c>
      <c r="P89" s="2">
        <f t="shared" si="4"/>
        <v>-18.293333333333333</v>
      </c>
      <c r="Q89" s="2">
        <f t="shared" si="5"/>
        <v>1082.7142857142856</v>
      </c>
      <c r="R89" s="2">
        <f t="shared" si="6"/>
        <v>1934.0809523809523</v>
      </c>
    </row>
    <row r="90" spans="1:18" x14ac:dyDescent="0.2">
      <c r="A90" s="2">
        <v>19</v>
      </c>
      <c r="B90" s="2" t="s">
        <v>136</v>
      </c>
      <c r="C90" s="2" t="s">
        <v>24</v>
      </c>
      <c r="D90" s="2" t="s">
        <v>139</v>
      </c>
      <c r="E90" s="2">
        <v>16552.150000000001</v>
      </c>
      <c r="F90" s="2">
        <v>14825.56</v>
      </c>
      <c r="G90" s="2">
        <v>12001.18</v>
      </c>
      <c r="H90" s="2">
        <v>6513.49</v>
      </c>
      <c r="I90" s="2">
        <v>4640.51</v>
      </c>
      <c r="J90" s="2">
        <v>54764.35</v>
      </c>
      <c r="K90" s="2">
        <v>54532.89</v>
      </c>
      <c r="L90" s="2">
        <v>-231.46</v>
      </c>
      <c r="M90" s="2">
        <v>-0.5</v>
      </c>
      <c r="N90" s="2">
        <v>2.59</v>
      </c>
      <c r="O90" s="2">
        <f t="shared" si="7"/>
        <v>848.68666666666672</v>
      </c>
      <c r="P90" s="2">
        <f t="shared" si="4"/>
        <v>-18.666666666666664</v>
      </c>
      <c r="Q90" s="2">
        <f t="shared" si="5"/>
        <v>1078.5500000000002</v>
      </c>
      <c r="R90" s="2">
        <f t="shared" si="6"/>
        <v>1908.5700000000002</v>
      </c>
    </row>
    <row r="91" spans="1:18" x14ac:dyDescent="0.2">
      <c r="A91" s="2">
        <v>20</v>
      </c>
      <c r="B91" s="2" t="s">
        <v>136</v>
      </c>
      <c r="C91" s="2" t="s">
        <v>24</v>
      </c>
      <c r="D91" s="2" t="s">
        <v>139</v>
      </c>
      <c r="E91" s="2">
        <v>16532.62</v>
      </c>
      <c r="F91" s="2">
        <v>14740.88</v>
      </c>
      <c r="G91" s="2">
        <v>11934.58</v>
      </c>
      <c r="H91" s="2">
        <v>6478.33</v>
      </c>
      <c r="I91" s="2">
        <v>4616.3</v>
      </c>
      <c r="J91" s="2">
        <v>54532.89</v>
      </c>
      <c r="K91" s="2">
        <v>54302.7</v>
      </c>
      <c r="L91" s="2">
        <v>-230.18</v>
      </c>
      <c r="M91" s="2">
        <v>-0.49</v>
      </c>
      <c r="N91" s="2">
        <v>2.59</v>
      </c>
      <c r="O91" s="2">
        <f t="shared" si="7"/>
        <v>843.99333333333345</v>
      </c>
      <c r="P91" s="2">
        <f t="shared" si="4"/>
        <v>-18.293333333333333</v>
      </c>
      <c r="Q91" s="2">
        <f t="shared" si="5"/>
        <v>1078.5500000000002</v>
      </c>
      <c r="R91" s="2">
        <f t="shared" si="6"/>
        <v>1904.2500000000005</v>
      </c>
    </row>
    <row r="92" spans="1:18" x14ac:dyDescent="0.2">
      <c r="A92" s="2">
        <v>3</v>
      </c>
      <c r="B92" s="2" t="s">
        <v>136</v>
      </c>
      <c r="C92" s="2" t="s">
        <v>29</v>
      </c>
      <c r="D92" s="2" t="s">
        <v>139</v>
      </c>
      <c r="E92" s="2">
        <v>16909.79</v>
      </c>
      <c r="F92" s="2">
        <v>16610.87</v>
      </c>
      <c r="G92" s="2">
        <v>13272.98</v>
      </c>
      <c r="H92" s="2">
        <v>7172.7</v>
      </c>
      <c r="I92" s="2">
        <v>5097.33</v>
      </c>
      <c r="J92" s="2">
        <v>59468.34</v>
      </c>
      <c r="K92" s="2">
        <v>59063.68</v>
      </c>
      <c r="L92" s="2">
        <v>-404.66</v>
      </c>
      <c r="M92" s="2">
        <v>-0.56999999999999995</v>
      </c>
      <c r="N92" s="2">
        <v>2.66</v>
      </c>
      <c r="O92" s="2">
        <f t="shared" si="7"/>
        <v>1483.7533333333336</v>
      </c>
      <c r="P92" s="2">
        <f t="shared" si="4"/>
        <v>-21.279999999999998</v>
      </c>
      <c r="Q92" s="2">
        <f t="shared" si="5"/>
        <v>1107.6999999999998</v>
      </c>
      <c r="R92" s="2">
        <f t="shared" si="6"/>
        <v>2570.1733333333332</v>
      </c>
    </row>
    <row r="93" spans="1:18" x14ac:dyDescent="0.2">
      <c r="A93" s="2">
        <v>4</v>
      </c>
      <c r="B93" s="2" t="s">
        <v>136</v>
      </c>
      <c r="C93" s="2" t="s">
        <v>29</v>
      </c>
      <c r="D93" s="2" t="s">
        <v>139</v>
      </c>
      <c r="E93" s="2">
        <v>16897.849999999999</v>
      </c>
      <c r="F93" s="2">
        <v>16467.37</v>
      </c>
      <c r="G93" s="2">
        <v>13174.96</v>
      </c>
      <c r="H93" s="2">
        <v>7121.92</v>
      </c>
      <c r="I93" s="2">
        <v>5062.5200000000004</v>
      </c>
      <c r="J93" s="2">
        <v>59063.68</v>
      </c>
      <c r="K93" s="2">
        <v>58724.62</v>
      </c>
      <c r="L93" s="2">
        <v>-339.06</v>
      </c>
      <c r="M93" s="2">
        <v>-0.56999999999999995</v>
      </c>
      <c r="N93" s="2">
        <v>2.74</v>
      </c>
      <c r="O93" s="2">
        <f t="shared" si="7"/>
        <v>1243.22</v>
      </c>
      <c r="P93" s="2">
        <f t="shared" si="4"/>
        <v>-21.279999999999998</v>
      </c>
      <c r="Q93" s="2">
        <f t="shared" si="5"/>
        <v>1141.0142857142857</v>
      </c>
      <c r="R93" s="2">
        <f t="shared" si="6"/>
        <v>2362.954285714286</v>
      </c>
    </row>
    <row r="94" spans="1:18" x14ac:dyDescent="0.2">
      <c r="A94" s="2">
        <v>5</v>
      </c>
      <c r="B94" s="2" t="s">
        <v>136</v>
      </c>
      <c r="C94" s="2" t="s">
        <v>29</v>
      </c>
      <c r="D94" s="2" t="s">
        <v>139</v>
      </c>
      <c r="E94" s="2">
        <v>16890.68</v>
      </c>
      <c r="F94" s="2">
        <v>16332.97</v>
      </c>
      <c r="G94" s="2">
        <v>13081.42</v>
      </c>
      <c r="H94" s="2">
        <v>7073.27</v>
      </c>
      <c r="I94" s="2">
        <v>5029.22</v>
      </c>
      <c r="J94" s="2">
        <v>58724.62</v>
      </c>
      <c r="K94" s="2">
        <v>58407.56</v>
      </c>
      <c r="L94" s="2">
        <v>-317.06</v>
      </c>
      <c r="M94" s="2">
        <v>-0.56000000000000005</v>
      </c>
      <c r="N94" s="2">
        <v>2.78</v>
      </c>
      <c r="O94" s="2">
        <f t="shared" si="7"/>
        <v>1162.5533333333333</v>
      </c>
      <c r="P94" s="2">
        <f t="shared" si="4"/>
        <v>-20.906666666666666</v>
      </c>
      <c r="Q94" s="2">
        <f t="shared" si="5"/>
        <v>1157.6714285714286</v>
      </c>
      <c r="R94" s="2">
        <f t="shared" si="6"/>
        <v>2299.3180952380953</v>
      </c>
    </row>
    <row r="95" spans="1:18" x14ac:dyDescent="0.2">
      <c r="A95" s="2">
        <v>6</v>
      </c>
      <c r="B95" s="2" t="s">
        <v>136</v>
      </c>
      <c r="C95" s="2" t="s">
        <v>29</v>
      </c>
      <c r="D95" s="2" t="s">
        <v>139</v>
      </c>
      <c r="E95" s="2">
        <v>16881.89</v>
      </c>
      <c r="F95" s="2">
        <v>16205.77</v>
      </c>
      <c r="G95" s="2">
        <v>12991.6</v>
      </c>
      <c r="H95" s="2">
        <v>7026.5</v>
      </c>
      <c r="I95" s="2">
        <v>4997.12</v>
      </c>
      <c r="J95" s="2">
        <v>58407.56</v>
      </c>
      <c r="K95" s="2">
        <v>58102.89</v>
      </c>
      <c r="L95" s="2">
        <v>-304.67</v>
      </c>
      <c r="M95" s="2">
        <v>-0.55000000000000004</v>
      </c>
      <c r="N95" s="2">
        <v>2.81</v>
      </c>
      <c r="O95" s="2">
        <f t="shared" si="7"/>
        <v>1117.1233333333334</v>
      </c>
      <c r="P95" s="2">
        <f t="shared" si="4"/>
        <v>-20.533333333333335</v>
      </c>
      <c r="Q95" s="2">
        <f t="shared" si="5"/>
        <v>1170.1642857142856</v>
      </c>
      <c r="R95" s="2">
        <f t="shared" si="6"/>
        <v>2266.7542857142857</v>
      </c>
    </row>
    <row r="96" spans="1:18" x14ac:dyDescent="0.2">
      <c r="A96" s="2">
        <v>7</v>
      </c>
      <c r="B96" s="2" t="s">
        <v>136</v>
      </c>
      <c r="C96" s="2" t="s">
        <v>29</v>
      </c>
      <c r="D96" s="2" t="s">
        <v>139</v>
      </c>
      <c r="E96" s="2">
        <v>16870.7</v>
      </c>
      <c r="F96" s="2">
        <v>16084.73</v>
      </c>
      <c r="G96" s="2">
        <v>12904.87</v>
      </c>
      <c r="H96" s="2">
        <v>6981.61</v>
      </c>
      <c r="I96" s="2">
        <v>4966.3100000000004</v>
      </c>
      <c r="J96" s="2">
        <v>58102.879999999997</v>
      </c>
      <c r="K96" s="2">
        <v>57808.23</v>
      </c>
      <c r="L96" s="2">
        <v>-294.64999999999998</v>
      </c>
      <c r="M96" s="2">
        <v>-0.54</v>
      </c>
      <c r="N96" s="2">
        <v>2.6</v>
      </c>
      <c r="O96" s="2">
        <f t="shared" si="7"/>
        <v>1080.3833333333332</v>
      </c>
      <c r="P96" s="2">
        <f t="shared" si="4"/>
        <v>-20.160000000000004</v>
      </c>
      <c r="Q96" s="2">
        <f t="shared" si="5"/>
        <v>1082.7142857142856</v>
      </c>
      <c r="R96" s="2">
        <f t="shared" si="6"/>
        <v>2142.9376190476187</v>
      </c>
    </row>
    <row r="97" spans="1:18" x14ac:dyDescent="0.2">
      <c r="A97" s="2">
        <v>8</v>
      </c>
      <c r="B97" s="2" t="s">
        <v>136</v>
      </c>
      <c r="C97" s="2" t="s">
        <v>29</v>
      </c>
      <c r="D97" s="2" t="s">
        <v>139</v>
      </c>
      <c r="E97" s="2">
        <v>16857.189999999999</v>
      </c>
      <c r="F97" s="2">
        <v>15968.61</v>
      </c>
      <c r="G97" s="2">
        <v>12820.74</v>
      </c>
      <c r="H97" s="2">
        <v>6937.85</v>
      </c>
      <c r="I97" s="2">
        <v>4936.25</v>
      </c>
      <c r="J97" s="2">
        <v>57808.23</v>
      </c>
      <c r="K97" s="2">
        <v>57520.639999999999</v>
      </c>
      <c r="L97" s="2">
        <v>-287.58999999999997</v>
      </c>
      <c r="M97" s="2">
        <v>-0.54</v>
      </c>
      <c r="N97" s="2">
        <v>2.61</v>
      </c>
      <c r="O97" s="2">
        <f t="shared" si="7"/>
        <v>1054.4966666666667</v>
      </c>
      <c r="P97" s="2">
        <f t="shared" si="4"/>
        <v>-20.160000000000004</v>
      </c>
      <c r="Q97" s="2">
        <f t="shared" si="5"/>
        <v>1086.8785714285714</v>
      </c>
      <c r="R97" s="2">
        <f t="shared" si="6"/>
        <v>2121.215238095238</v>
      </c>
    </row>
    <row r="98" spans="1:18" x14ac:dyDescent="0.2">
      <c r="A98" s="2">
        <v>9</v>
      </c>
      <c r="B98" s="2" t="s">
        <v>136</v>
      </c>
      <c r="C98" s="2" t="s">
        <v>29</v>
      </c>
      <c r="D98" s="2" t="s">
        <v>139</v>
      </c>
      <c r="E98" s="2">
        <v>16841.78</v>
      </c>
      <c r="F98" s="2">
        <v>15856.71</v>
      </c>
      <c r="G98" s="2">
        <v>12738.83</v>
      </c>
      <c r="H98" s="2">
        <v>6895.12</v>
      </c>
      <c r="I98" s="2">
        <v>4906.87</v>
      </c>
      <c r="J98" s="2">
        <v>57520.63</v>
      </c>
      <c r="K98" s="2">
        <v>57239.31</v>
      </c>
      <c r="L98" s="2">
        <v>-281.32</v>
      </c>
      <c r="M98" s="2">
        <v>-0.53</v>
      </c>
      <c r="N98" s="2">
        <v>2.62</v>
      </c>
      <c r="O98" s="2">
        <f t="shared" si="7"/>
        <v>1031.5066666666667</v>
      </c>
      <c r="P98" s="2">
        <f t="shared" si="4"/>
        <v>-19.786666666666665</v>
      </c>
      <c r="Q98" s="2">
        <f t="shared" si="5"/>
        <v>1091.0428571428572</v>
      </c>
      <c r="R98" s="2">
        <f t="shared" si="6"/>
        <v>2102.7628571428572</v>
      </c>
    </row>
    <row r="99" spans="1:18" x14ac:dyDescent="0.2">
      <c r="A99" s="2">
        <v>10</v>
      </c>
      <c r="B99" s="2" t="s">
        <v>136</v>
      </c>
      <c r="C99" s="2" t="s">
        <v>29</v>
      </c>
      <c r="D99" s="2" t="s">
        <v>139</v>
      </c>
      <c r="E99" s="2">
        <v>16824.689999999999</v>
      </c>
      <c r="F99" s="2">
        <v>15748.34</v>
      </c>
      <c r="G99" s="2">
        <v>12658.88</v>
      </c>
      <c r="H99" s="2">
        <v>6853.34</v>
      </c>
      <c r="I99" s="2">
        <v>4878.12</v>
      </c>
      <c r="J99" s="2">
        <v>57239.31</v>
      </c>
      <c r="K99" s="2">
        <v>56963.360000000001</v>
      </c>
      <c r="L99" s="2">
        <v>-275.95</v>
      </c>
      <c r="M99" s="2">
        <v>-0.53</v>
      </c>
      <c r="N99" s="2">
        <v>2.63</v>
      </c>
      <c r="O99" s="2">
        <f t="shared" si="7"/>
        <v>1011.8166666666667</v>
      </c>
      <c r="P99" s="2">
        <f t="shared" si="4"/>
        <v>-19.786666666666665</v>
      </c>
      <c r="Q99" s="2">
        <f t="shared" si="5"/>
        <v>1095.2071428571428</v>
      </c>
      <c r="R99" s="2">
        <f t="shared" si="6"/>
        <v>2087.2371428571428</v>
      </c>
    </row>
    <row r="100" spans="1:18" x14ac:dyDescent="0.2">
      <c r="A100" s="2">
        <v>11</v>
      </c>
      <c r="B100" s="2" t="s">
        <v>136</v>
      </c>
      <c r="C100" s="2" t="s">
        <v>29</v>
      </c>
      <c r="D100" s="2" t="s">
        <v>139</v>
      </c>
      <c r="E100" s="2">
        <v>16806.21</v>
      </c>
      <c r="F100" s="2">
        <v>15643.16</v>
      </c>
      <c r="G100" s="2">
        <v>12580.69</v>
      </c>
      <c r="H100" s="2">
        <v>6812.4</v>
      </c>
      <c r="I100" s="2">
        <v>4849.92</v>
      </c>
      <c r="J100" s="2">
        <v>56963.360000000001</v>
      </c>
      <c r="K100" s="2">
        <v>56692.39</v>
      </c>
      <c r="L100" s="2">
        <v>-270.97000000000003</v>
      </c>
      <c r="M100" s="2">
        <v>-0.52</v>
      </c>
      <c r="N100" s="2">
        <v>2.64</v>
      </c>
      <c r="O100" s="2">
        <f t="shared" si="7"/>
        <v>993.55666666666673</v>
      </c>
      <c r="P100" s="2">
        <f t="shared" si="4"/>
        <v>-19.413333333333334</v>
      </c>
      <c r="Q100" s="2">
        <f t="shared" si="5"/>
        <v>1099.3714285714286</v>
      </c>
      <c r="R100" s="2">
        <f t="shared" si="6"/>
        <v>2073.5147619047621</v>
      </c>
    </row>
    <row r="101" spans="1:18" x14ac:dyDescent="0.2">
      <c r="A101" s="2">
        <v>12</v>
      </c>
      <c r="B101" s="2" t="s">
        <v>136</v>
      </c>
      <c r="C101" s="2" t="s">
        <v>29</v>
      </c>
      <c r="D101" s="2" t="s">
        <v>139</v>
      </c>
      <c r="E101" s="2">
        <v>16786.580000000002</v>
      </c>
      <c r="F101" s="2">
        <v>15540.78</v>
      </c>
      <c r="G101" s="2">
        <v>12504.06</v>
      </c>
      <c r="H101" s="2">
        <v>6772.16</v>
      </c>
      <c r="I101" s="2">
        <v>4822.21</v>
      </c>
      <c r="J101" s="2">
        <v>56692.39</v>
      </c>
      <c r="K101" s="2">
        <v>56425.79</v>
      </c>
      <c r="L101" s="2">
        <v>-266.60000000000002</v>
      </c>
      <c r="M101" s="2">
        <v>-0.51</v>
      </c>
      <c r="N101" s="2">
        <v>2.64</v>
      </c>
      <c r="O101" s="2">
        <f t="shared" si="7"/>
        <v>977.53333333333342</v>
      </c>
      <c r="P101" s="2">
        <f t="shared" si="4"/>
        <v>-19.040000000000003</v>
      </c>
      <c r="Q101" s="2">
        <f t="shared" si="5"/>
        <v>1099.3714285714286</v>
      </c>
      <c r="R101" s="2">
        <f t="shared" si="6"/>
        <v>2057.864761904762</v>
      </c>
    </row>
    <row r="102" spans="1:18" x14ac:dyDescent="0.2">
      <c r="A102" s="2">
        <v>13</v>
      </c>
      <c r="B102" s="2" t="s">
        <v>136</v>
      </c>
      <c r="C102" s="2" t="s">
        <v>29</v>
      </c>
      <c r="D102" s="2" t="s">
        <v>139</v>
      </c>
      <c r="E102" s="2">
        <v>16766.560000000001</v>
      </c>
      <c r="F102" s="2">
        <v>15441.01</v>
      </c>
      <c r="G102" s="2">
        <v>12429.07</v>
      </c>
      <c r="H102" s="2">
        <v>6733.18</v>
      </c>
      <c r="I102" s="2">
        <v>4795.43</v>
      </c>
      <c r="J102" s="2">
        <v>56425.79</v>
      </c>
      <c r="K102" s="2">
        <v>56165.25</v>
      </c>
      <c r="L102" s="2">
        <v>-260.54000000000002</v>
      </c>
      <c r="M102" s="2">
        <v>-0.52</v>
      </c>
      <c r="N102" s="2">
        <v>2.64</v>
      </c>
      <c r="O102" s="2">
        <f t="shared" si="7"/>
        <v>955.3133333333335</v>
      </c>
      <c r="P102" s="2">
        <f t="shared" si="4"/>
        <v>-19.413333333333334</v>
      </c>
      <c r="Q102" s="2">
        <f t="shared" si="5"/>
        <v>1099.3714285714286</v>
      </c>
      <c r="R102" s="2">
        <f t="shared" si="6"/>
        <v>2035.2714285714287</v>
      </c>
    </row>
    <row r="103" spans="1:18" x14ac:dyDescent="0.2">
      <c r="A103" s="2">
        <v>14</v>
      </c>
      <c r="B103" s="2" t="s">
        <v>136</v>
      </c>
      <c r="C103" s="2" t="s">
        <v>29</v>
      </c>
      <c r="D103" s="2" t="s">
        <v>139</v>
      </c>
      <c r="E103" s="2">
        <v>16745.52</v>
      </c>
      <c r="F103" s="2">
        <v>15343.27</v>
      </c>
      <c r="G103" s="2">
        <v>12355.29</v>
      </c>
      <c r="H103" s="2">
        <v>6694.73</v>
      </c>
      <c r="I103" s="2">
        <v>4768.99</v>
      </c>
      <c r="J103" s="2">
        <v>56165.25</v>
      </c>
      <c r="K103" s="2">
        <v>55907.79</v>
      </c>
      <c r="L103" s="2">
        <v>-257.45999999999998</v>
      </c>
      <c r="M103" s="2">
        <v>-0.51</v>
      </c>
      <c r="N103" s="2">
        <v>2.64</v>
      </c>
      <c r="O103" s="2">
        <f t="shared" si="7"/>
        <v>944.02</v>
      </c>
      <c r="P103" s="2">
        <f t="shared" si="4"/>
        <v>-19.040000000000003</v>
      </c>
      <c r="Q103" s="2">
        <f t="shared" si="5"/>
        <v>1099.3714285714286</v>
      </c>
      <c r="R103" s="2">
        <f t="shared" si="6"/>
        <v>2024.3514285714286</v>
      </c>
    </row>
    <row r="104" spans="1:18" x14ac:dyDescent="0.2">
      <c r="A104" s="2">
        <v>15</v>
      </c>
      <c r="B104" s="2" t="s">
        <v>136</v>
      </c>
      <c r="C104" s="2" t="s">
        <v>29</v>
      </c>
      <c r="D104" s="2" t="s">
        <v>139</v>
      </c>
      <c r="E104" s="2">
        <v>16723.62</v>
      </c>
      <c r="F104" s="2">
        <v>15247.58</v>
      </c>
      <c r="G104" s="2">
        <v>12282.67</v>
      </c>
      <c r="H104" s="2">
        <v>6656.88</v>
      </c>
      <c r="I104" s="2">
        <v>4742.93</v>
      </c>
      <c r="J104" s="2">
        <v>55907.79</v>
      </c>
      <c r="K104" s="2">
        <v>55653.68</v>
      </c>
      <c r="L104" s="2">
        <v>-254.11</v>
      </c>
      <c r="M104" s="2">
        <v>-0.51</v>
      </c>
      <c r="N104" s="2">
        <v>2.64</v>
      </c>
      <c r="O104" s="2">
        <f t="shared" si="7"/>
        <v>931.73666666666668</v>
      </c>
      <c r="P104" s="2">
        <f t="shared" si="4"/>
        <v>-19.040000000000003</v>
      </c>
      <c r="Q104" s="2">
        <f t="shared" si="5"/>
        <v>1099.3714285714286</v>
      </c>
      <c r="R104" s="2">
        <f t="shared" si="6"/>
        <v>2012.0680952380953</v>
      </c>
    </row>
    <row r="105" spans="1:18" x14ac:dyDescent="0.2">
      <c r="A105" s="2">
        <v>16</v>
      </c>
      <c r="B105" s="2" t="s">
        <v>136</v>
      </c>
      <c r="C105" s="2" t="s">
        <v>29</v>
      </c>
      <c r="D105" s="2" t="s">
        <v>139</v>
      </c>
      <c r="E105" s="2">
        <v>16700.97</v>
      </c>
      <c r="F105" s="2">
        <v>15153.64</v>
      </c>
      <c r="G105" s="2">
        <v>12211.17</v>
      </c>
      <c r="H105" s="2">
        <v>6619.51</v>
      </c>
      <c r="I105" s="2">
        <v>4717.2299999999996</v>
      </c>
      <c r="J105" s="2">
        <v>55653.68</v>
      </c>
      <c r="K105" s="2">
        <v>55402.51</v>
      </c>
      <c r="L105" s="2">
        <v>-251.16</v>
      </c>
      <c r="M105" s="2">
        <v>-0.5</v>
      </c>
      <c r="N105" s="2">
        <v>2.64</v>
      </c>
      <c r="O105" s="2">
        <f t="shared" si="7"/>
        <v>920.92</v>
      </c>
      <c r="P105" s="2">
        <f t="shared" si="4"/>
        <v>-18.666666666666664</v>
      </c>
      <c r="Q105" s="2">
        <f t="shared" si="5"/>
        <v>1099.3714285714286</v>
      </c>
      <c r="R105" s="2">
        <f t="shared" si="6"/>
        <v>2001.624761904762</v>
      </c>
    </row>
    <row r="106" spans="1:18" x14ac:dyDescent="0.2">
      <c r="A106" s="2">
        <v>17</v>
      </c>
      <c r="B106" s="2" t="s">
        <v>136</v>
      </c>
      <c r="C106" s="2" t="s">
        <v>29</v>
      </c>
      <c r="D106" s="2" t="s">
        <v>139</v>
      </c>
      <c r="E106" s="2">
        <v>16677.75</v>
      </c>
      <c r="F106" s="2">
        <v>15061.26</v>
      </c>
      <c r="G106" s="2">
        <v>12140.6</v>
      </c>
      <c r="H106" s="2">
        <v>6582.62</v>
      </c>
      <c r="I106" s="2">
        <v>4691.8500000000004</v>
      </c>
      <c r="J106" s="2">
        <v>55402.51</v>
      </c>
      <c r="K106" s="2">
        <v>55154.09</v>
      </c>
      <c r="L106" s="2">
        <v>-248.42</v>
      </c>
      <c r="M106" s="2">
        <v>-0.5</v>
      </c>
      <c r="N106" s="2">
        <v>2.64</v>
      </c>
      <c r="O106" s="2">
        <f t="shared" si="7"/>
        <v>910.87333333333322</v>
      </c>
      <c r="P106" s="2">
        <f t="shared" si="4"/>
        <v>-18.666666666666664</v>
      </c>
      <c r="Q106" s="2">
        <f t="shared" si="5"/>
        <v>1099.3714285714286</v>
      </c>
      <c r="R106" s="2">
        <f t="shared" si="6"/>
        <v>1991.5780952380951</v>
      </c>
    </row>
    <row r="107" spans="1:18" x14ac:dyDescent="0.2">
      <c r="A107" s="2">
        <v>18</v>
      </c>
      <c r="B107" s="2" t="s">
        <v>136</v>
      </c>
      <c r="C107" s="2" t="s">
        <v>29</v>
      </c>
      <c r="D107" s="2" t="s">
        <v>139</v>
      </c>
      <c r="E107" s="2">
        <v>16654.2</v>
      </c>
      <c r="F107" s="2">
        <v>14970.38</v>
      </c>
      <c r="G107" s="2">
        <v>12071</v>
      </c>
      <c r="H107" s="2">
        <v>6546.2</v>
      </c>
      <c r="I107" s="2">
        <v>4666.75</v>
      </c>
      <c r="J107" s="2">
        <v>55154.09</v>
      </c>
      <c r="K107" s="2">
        <v>54908.52</v>
      </c>
      <c r="L107" s="2">
        <v>-245.57</v>
      </c>
      <c r="M107" s="2">
        <v>-0.49</v>
      </c>
      <c r="N107" s="2">
        <v>2.64</v>
      </c>
      <c r="O107" s="2">
        <f t="shared" si="7"/>
        <v>900.4233333333334</v>
      </c>
      <c r="P107" s="2">
        <f t="shared" si="4"/>
        <v>-18.293333333333333</v>
      </c>
      <c r="Q107" s="2">
        <f t="shared" si="5"/>
        <v>1099.3714285714286</v>
      </c>
      <c r="R107" s="2">
        <f t="shared" si="6"/>
        <v>1981.5014285714287</v>
      </c>
    </row>
    <row r="108" spans="1:18" x14ac:dyDescent="0.2">
      <c r="A108" s="2">
        <v>19</v>
      </c>
      <c r="B108" s="2" t="s">
        <v>136</v>
      </c>
      <c r="C108" s="2" t="s">
        <v>29</v>
      </c>
      <c r="D108" s="2" t="s">
        <v>139</v>
      </c>
      <c r="E108" s="2">
        <v>16632.150000000001</v>
      </c>
      <c r="F108" s="2">
        <v>14881.67</v>
      </c>
      <c r="G108" s="2">
        <v>12002.99</v>
      </c>
      <c r="H108" s="2">
        <v>6510.61</v>
      </c>
      <c r="I108" s="2">
        <v>4642.32</v>
      </c>
      <c r="J108" s="2">
        <v>54908.54</v>
      </c>
      <c r="K108" s="2">
        <v>54669.74</v>
      </c>
      <c r="L108" s="2">
        <v>-238.79</v>
      </c>
      <c r="M108" s="2">
        <v>-0.49</v>
      </c>
      <c r="N108" s="2">
        <v>2.63</v>
      </c>
      <c r="O108" s="2">
        <f t="shared" si="7"/>
        <v>875.56333333333328</v>
      </c>
      <c r="P108" s="2">
        <f t="shared" si="4"/>
        <v>-18.293333333333333</v>
      </c>
      <c r="Q108" s="2">
        <f t="shared" si="5"/>
        <v>1095.2071428571428</v>
      </c>
      <c r="R108" s="2">
        <f t="shared" si="6"/>
        <v>1952.4771428571428</v>
      </c>
    </row>
    <row r="109" spans="1:18" x14ac:dyDescent="0.2">
      <c r="A109" s="2">
        <v>20</v>
      </c>
      <c r="B109" s="2" t="s">
        <v>136</v>
      </c>
      <c r="C109" s="2" t="s">
        <v>29</v>
      </c>
      <c r="D109" s="2" t="s">
        <v>139</v>
      </c>
      <c r="E109" s="2">
        <v>16609.439999999999</v>
      </c>
      <c r="F109" s="2">
        <v>14794.21</v>
      </c>
      <c r="G109" s="2">
        <v>11935.66</v>
      </c>
      <c r="H109" s="2">
        <v>6475.4</v>
      </c>
      <c r="I109" s="2">
        <v>4618.0600000000004</v>
      </c>
      <c r="J109" s="2">
        <v>54669.74</v>
      </c>
      <c r="K109" s="2">
        <v>54432.76</v>
      </c>
      <c r="L109" s="2">
        <v>-236.98</v>
      </c>
      <c r="M109" s="2">
        <v>-0.49</v>
      </c>
      <c r="N109" s="2">
        <v>2.62</v>
      </c>
      <c r="O109" s="2">
        <f t="shared" si="7"/>
        <v>868.92666666666662</v>
      </c>
      <c r="P109" s="2">
        <f t="shared" si="4"/>
        <v>-18.293333333333333</v>
      </c>
      <c r="Q109" s="2">
        <f t="shared" si="5"/>
        <v>1091.0428571428572</v>
      </c>
      <c r="R109" s="2">
        <f t="shared" si="6"/>
        <v>1941.6761904761906</v>
      </c>
    </row>
    <row r="110" spans="1:18" x14ac:dyDescent="0.2">
      <c r="A110" s="2">
        <v>3</v>
      </c>
      <c r="B110" s="2" t="s">
        <v>140</v>
      </c>
      <c r="C110" s="2" t="s">
        <v>24</v>
      </c>
      <c r="D110" s="2" t="s">
        <v>25</v>
      </c>
      <c r="E110" s="2">
        <v>5726.62</v>
      </c>
      <c r="F110" s="2">
        <v>5730.16</v>
      </c>
      <c r="G110" s="2">
        <v>5730.11</v>
      </c>
      <c r="H110" s="2">
        <v>4960.32</v>
      </c>
      <c r="I110" s="2">
        <v>2932.65</v>
      </c>
      <c r="J110" s="2">
        <v>25361.9</v>
      </c>
      <c r="K110" s="2">
        <v>25079.86</v>
      </c>
      <c r="L110" s="2">
        <v>-282.04000000000002</v>
      </c>
      <c r="M110" s="2">
        <v>0</v>
      </c>
      <c r="N110" s="2">
        <v>7.22</v>
      </c>
      <c r="O110" s="2">
        <f t="shared" si="7"/>
        <v>1034.1466666666668</v>
      </c>
      <c r="P110" s="2">
        <f t="shared" si="4"/>
        <v>0</v>
      </c>
      <c r="Q110" s="2">
        <f t="shared" si="5"/>
        <v>3006.6142857142854</v>
      </c>
      <c r="R110" s="2">
        <f t="shared" si="6"/>
        <v>4040.7609523809524</v>
      </c>
    </row>
    <row r="111" spans="1:18" x14ac:dyDescent="0.2">
      <c r="A111" s="2">
        <v>4</v>
      </c>
      <c r="B111" s="2" t="s">
        <v>140</v>
      </c>
      <c r="C111" s="2" t="s">
        <v>24</v>
      </c>
      <c r="D111" s="2" t="s">
        <v>25</v>
      </c>
      <c r="E111" s="2">
        <v>5672.71</v>
      </c>
      <c r="F111" s="2">
        <v>5675.33</v>
      </c>
      <c r="G111" s="2">
        <v>5675.29</v>
      </c>
      <c r="H111" s="2">
        <v>4915.3999999999996</v>
      </c>
      <c r="I111" s="2">
        <v>2916.85</v>
      </c>
      <c r="J111" s="2">
        <v>25079.86</v>
      </c>
      <c r="K111" s="2">
        <v>24855.58</v>
      </c>
      <c r="L111" s="2">
        <v>-224.28</v>
      </c>
      <c r="M111" s="2">
        <v>0</v>
      </c>
      <c r="N111" s="2">
        <v>6.91</v>
      </c>
      <c r="O111" s="2">
        <f t="shared" si="7"/>
        <v>822.36</v>
      </c>
      <c r="P111" s="2">
        <f t="shared" si="4"/>
        <v>0</v>
      </c>
      <c r="Q111" s="2">
        <f t="shared" si="5"/>
        <v>2877.5214285714287</v>
      </c>
      <c r="R111" s="2">
        <f t="shared" si="6"/>
        <v>3699.8814285714288</v>
      </c>
    </row>
    <row r="112" spans="1:18" x14ac:dyDescent="0.2">
      <c r="A112" s="2">
        <v>5</v>
      </c>
      <c r="B112" s="2" t="s">
        <v>140</v>
      </c>
      <c r="C112" s="2" t="s">
        <v>24</v>
      </c>
      <c r="D112" s="2" t="s">
        <v>25</v>
      </c>
      <c r="E112" s="2">
        <v>5627.41</v>
      </c>
      <c r="F112" s="2">
        <v>5629.43</v>
      </c>
      <c r="G112" s="2">
        <v>5629.41</v>
      </c>
      <c r="H112" s="2">
        <v>4877.42</v>
      </c>
      <c r="I112" s="2">
        <v>2901.87</v>
      </c>
      <c r="J112" s="2">
        <v>24855.58</v>
      </c>
      <c r="K112" s="2">
        <v>24665.54</v>
      </c>
      <c r="L112" s="2">
        <v>-190.04</v>
      </c>
      <c r="M112" s="2">
        <v>0</v>
      </c>
      <c r="N112" s="2">
        <v>6.64</v>
      </c>
      <c r="O112" s="2">
        <f t="shared" si="7"/>
        <v>696.81333333333328</v>
      </c>
      <c r="P112" s="2">
        <f t="shared" si="4"/>
        <v>0</v>
      </c>
      <c r="Q112" s="2">
        <f t="shared" si="5"/>
        <v>2765.0857142857144</v>
      </c>
      <c r="R112" s="2">
        <f t="shared" si="6"/>
        <v>3461.8990476190475</v>
      </c>
    </row>
    <row r="113" spans="1:18" x14ac:dyDescent="0.2">
      <c r="A113" s="2">
        <v>6</v>
      </c>
      <c r="B113" s="2" t="s">
        <v>140</v>
      </c>
      <c r="C113" s="2" t="s">
        <v>24</v>
      </c>
      <c r="D113" s="2" t="s">
        <v>25</v>
      </c>
      <c r="E113" s="2">
        <v>5587.66</v>
      </c>
      <c r="F113" s="2">
        <v>5589.28</v>
      </c>
      <c r="G113" s="2">
        <v>5589.26</v>
      </c>
      <c r="H113" s="2">
        <v>4843.9399999999996</v>
      </c>
      <c r="I113" s="2">
        <v>2887.56</v>
      </c>
      <c r="J113" s="2">
        <v>24665.54</v>
      </c>
      <c r="K113" s="2">
        <v>24497.69</v>
      </c>
      <c r="L113" s="2">
        <v>-167.85</v>
      </c>
      <c r="M113" s="2">
        <v>0</v>
      </c>
      <c r="N113" s="2">
        <v>6.45</v>
      </c>
      <c r="O113" s="2">
        <f t="shared" si="7"/>
        <v>615.44999999999993</v>
      </c>
      <c r="P113" s="2">
        <f t="shared" si="4"/>
        <v>0</v>
      </c>
      <c r="Q113" s="2">
        <f t="shared" si="5"/>
        <v>2685.9642857142858</v>
      </c>
      <c r="R113" s="2">
        <f t="shared" si="6"/>
        <v>3301.4142857142856</v>
      </c>
    </row>
    <row r="114" spans="1:18" x14ac:dyDescent="0.2">
      <c r="A114" s="2">
        <v>7</v>
      </c>
      <c r="B114" s="2" t="s">
        <v>140</v>
      </c>
      <c r="C114" s="2" t="s">
        <v>24</v>
      </c>
      <c r="D114" s="2" t="s">
        <v>25</v>
      </c>
      <c r="E114" s="2">
        <v>5551.61</v>
      </c>
      <c r="F114" s="2">
        <v>5552.95</v>
      </c>
      <c r="G114" s="2">
        <v>5552.93</v>
      </c>
      <c r="H114" s="2">
        <v>4813.47</v>
      </c>
      <c r="I114" s="2">
        <v>2873.8</v>
      </c>
      <c r="J114" s="2">
        <v>24497.69</v>
      </c>
      <c r="K114" s="2">
        <v>24344.76</v>
      </c>
      <c r="L114" s="2">
        <v>-152.93</v>
      </c>
      <c r="M114" s="2">
        <v>0</v>
      </c>
      <c r="N114" s="2">
        <v>6.29</v>
      </c>
      <c r="O114" s="2">
        <f t="shared" si="7"/>
        <v>560.74333333333334</v>
      </c>
      <c r="P114" s="2">
        <f t="shared" si="4"/>
        <v>0</v>
      </c>
      <c r="Q114" s="2">
        <f t="shared" si="5"/>
        <v>2619.3357142857139</v>
      </c>
      <c r="R114" s="2">
        <f t="shared" si="6"/>
        <v>3180.0790476190473</v>
      </c>
    </row>
    <row r="115" spans="1:18" x14ac:dyDescent="0.2">
      <c r="A115" s="2">
        <v>8</v>
      </c>
      <c r="B115" s="2" t="s">
        <v>140</v>
      </c>
      <c r="C115" s="2" t="s">
        <v>24</v>
      </c>
      <c r="D115" s="2" t="s">
        <v>25</v>
      </c>
      <c r="E115" s="2">
        <v>5518.17</v>
      </c>
      <c r="F115" s="2">
        <v>5519.31</v>
      </c>
      <c r="G115" s="2">
        <v>5519.29</v>
      </c>
      <c r="H115" s="2">
        <v>4785.1499999999996</v>
      </c>
      <c r="I115" s="2">
        <v>2860.51</v>
      </c>
      <c r="J115" s="2">
        <v>24344.76</v>
      </c>
      <c r="K115" s="2">
        <v>24202.43</v>
      </c>
      <c r="L115" s="2">
        <v>-142.33000000000001</v>
      </c>
      <c r="M115" s="2">
        <v>0</v>
      </c>
      <c r="N115" s="2">
        <v>6.18</v>
      </c>
      <c r="O115" s="2">
        <f t="shared" si="7"/>
        <v>521.87666666666667</v>
      </c>
      <c r="P115" s="2">
        <f t="shared" si="4"/>
        <v>0</v>
      </c>
      <c r="Q115" s="2">
        <f t="shared" si="5"/>
        <v>2573.528571428571</v>
      </c>
      <c r="R115" s="2">
        <f t="shared" si="6"/>
        <v>3095.4052380952376</v>
      </c>
    </row>
    <row r="116" spans="1:18" x14ac:dyDescent="0.2">
      <c r="A116" s="2">
        <v>9</v>
      </c>
      <c r="B116" s="2" t="s">
        <v>140</v>
      </c>
      <c r="C116" s="2" t="s">
        <v>24</v>
      </c>
      <c r="D116" s="2" t="s">
        <v>25</v>
      </c>
      <c r="E116" s="2">
        <v>5486.55</v>
      </c>
      <c r="F116" s="2">
        <v>5487.55</v>
      </c>
      <c r="G116" s="2">
        <v>5487.53</v>
      </c>
      <c r="H116" s="2">
        <v>4758.34</v>
      </c>
      <c r="I116" s="2">
        <v>2847.61</v>
      </c>
      <c r="J116" s="2">
        <v>24202.42</v>
      </c>
      <c r="K116" s="2">
        <v>24067.58</v>
      </c>
      <c r="L116" s="2">
        <v>-134.84</v>
      </c>
      <c r="M116" s="2">
        <v>0</v>
      </c>
      <c r="N116" s="2">
        <v>6.08</v>
      </c>
      <c r="O116" s="2">
        <f t="shared" si="7"/>
        <v>494.4133333333333</v>
      </c>
      <c r="P116" s="2">
        <f t="shared" si="4"/>
        <v>0</v>
      </c>
      <c r="Q116" s="2">
        <f t="shared" si="5"/>
        <v>2531.8857142857141</v>
      </c>
      <c r="R116" s="2">
        <f t="shared" si="6"/>
        <v>3026.2990476190475</v>
      </c>
    </row>
    <row r="117" spans="1:18" x14ac:dyDescent="0.2">
      <c r="A117" s="2">
        <v>10</v>
      </c>
      <c r="B117" s="2" t="s">
        <v>140</v>
      </c>
      <c r="C117" s="2" t="s">
        <v>24</v>
      </c>
      <c r="D117" s="2" t="s">
        <v>25</v>
      </c>
      <c r="E117" s="2">
        <v>5456.35</v>
      </c>
      <c r="F117" s="2">
        <v>5457.23</v>
      </c>
      <c r="G117" s="2">
        <v>5457.21</v>
      </c>
      <c r="H117" s="2">
        <v>4732.72</v>
      </c>
      <c r="I117" s="2">
        <v>2835.05</v>
      </c>
      <c r="J117" s="2">
        <v>24067.58</v>
      </c>
      <c r="K117" s="2">
        <v>23938.560000000001</v>
      </c>
      <c r="L117" s="2">
        <v>-129.02000000000001</v>
      </c>
      <c r="M117" s="2">
        <v>0</v>
      </c>
      <c r="N117" s="2">
        <v>5.99</v>
      </c>
      <c r="O117" s="2">
        <f t="shared" si="7"/>
        <v>473.07333333333332</v>
      </c>
      <c r="P117" s="2">
        <f t="shared" si="4"/>
        <v>0</v>
      </c>
      <c r="Q117" s="2">
        <f t="shared" si="5"/>
        <v>2494.4071428571433</v>
      </c>
      <c r="R117" s="2">
        <f t="shared" si="6"/>
        <v>2967.4804761904766</v>
      </c>
    </row>
    <row r="118" spans="1:18" x14ac:dyDescent="0.2">
      <c r="A118" s="2">
        <v>11</v>
      </c>
      <c r="B118" s="2" t="s">
        <v>140</v>
      </c>
      <c r="C118" s="2" t="s">
        <v>24</v>
      </c>
      <c r="D118" s="2" t="s">
        <v>25</v>
      </c>
      <c r="E118" s="2">
        <v>5427.23</v>
      </c>
      <c r="F118" s="2">
        <v>5428.02</v>
      </c>
      <c r="G118" s="2">
        <v>5428.01</v>
      </c>
      <c r="H118" s="2">
        <v>4707.99</v>
      </c>
      <c r="I118" s="2">
        <v>2822.79</v>
      </c>
      <c r="J118" s="2">
        <v>23938.560000000001</v>
      </c>
      <c r="K118" s="2">
        <v>23814.05</v>
      </c>
      <c r="L118" s="2">
        <v>-124.51</v>
      </c>
      <c r="M118" s="2">
        <v>0</v>
      </c>
      <c r="N118" s="2">
        <v>5.91</v>
      </c>
      <c r="O118" s="2">
        <f t="shared" si="7"/>
        <v>456.53666666666669</v>
      </c>
      <c r="P118" s="2">
        <f t="shared" si="4"/>
        <v>0</v>
      </c>
      <c r="Q118" s="2">
        <f t="shared" si="5"/>
        <v>2461.0928571428572</v>
      </c>
      <c r="R118" s="2">
        <f t="shared" si="6"/>
        <v>2917.629523809524</v>
      </c>
    </row>
    <row r="119" spans="1:18" x14ac:dyDescent="0.2">
      <c r="A119" s="2">
        <v>12</v>
      </c>
      <c r="B119" s="2" t="s">
        <v>140</v>
      </c>
      <c r="C119" s="2" t="s">
        <v>24</v>
      </c>
      <c r="D119" s="2" t="s">
        <v>25</v>
      </c>
      <c r="E119" s="2">
        <v>5398.92</v>
      </c>
      <c r="F119" s="2">
        <v>5399.64</v>
      </c>
      <c r="G119" s="2">
        <v>5399.63</v>
      </c>
      <c r="H119" s="2">
        <v>4683.96</v>
      </c>
      <c r="I119" s="2">
        <v>2810.79</v>
      </c>
      <c r="J119" s="2">
        <v>23814.05</v>
      </c>
      <c r="K119" s="2">
        <v>23692.94</v>
      </c>
      <c r="L119" s="2">
        <v>-121.11</v>
      </c>
      <c r="M119" s="2">
        <v>0</v>
      </c>
      <c r="N119" s="2">
        <v>5.87</v>
      </c>
      <c r="O119" s="2">
        <f t="shared" si="7"/>
        <v>444.07</v>
      </c>
      <c r="P119" s="2">
        <f t="shared" si="4"/>
        <v>0</v>
      </c>
      <c r="Q119" s="2">
        <f t="shared" si="5"/>
        <v>2444.4357142857143</v>
      </c>
      <c r="R119" s="2">
        <f t="shared" si="6"/>
        <v>2888.5057142857145</v>
      </c>
    </row>
    <row r="120" spans="1:18" x14ac:dyDescent="0.2">
      <c r="A120" s="2">
        <v>13</v>
      </c>
      <c r="B120" s="2" t="s">
        <v>140</v>
      </c>
      <c r="C120" s="2" t="s">
        <v>24</v>
      </c>
      <c r="D120" s="2" t="s">
        <v>25</v>
      </c>
      <c r="E120" s="2">
        <v>5371.3</v>
      </c>
      <c r="F120" s="2">
        <v>5371.97</v>
      </c>
      <c r="G120" s="2">
        <v>5371.96</v>
      </c>
      <c r="H120" s="2">
        <v>4660.5200000000004</v>
      </c>
      <c r="I120" s="2">
        <v>2799.03</v>
      </c>
      <c r="J120" s="2">
        <v>23692.95</v>
      </c>
      <c r="K120" s="2">
        <v>23574.78</v>
      </c>
      <c r="L120" s="2">
        <v>-118.16</v>
      </c>
      <c r="M120" s="2">
        <v>0</v>
      </c>
      <c r="N120" s="2">
        <v>5.82</v>
      </c>
      <c r="O120" s="2">
        <f t="shared" si="7"/>
        <v>433.25333333333327</v>
      </c>
      <c r="P120" s="2">
        <f t="shared" si="4"/>
        <v>0</v>
      </c>
      <c r="Q120" s="2">
        <f t="shared" si="5"/>
        <v>2423.6142857142859</v>
      </c>
      <c r="R120" s="2">
        <f t="shared" si="6"/>
        <v>2856.867619047619</v>
      </c>
    </row>
    <row r="121" spans="1:18" x14ac:dyDescent="0.2">
      <c r="A121" s="2">
        <v>14</v>
      </c>
      <c r="B121" s="2" t="s">
        <v>140</v>
      </c>
      <c r="C121" s="2" t="s">
        <v>24</v>
      </c>
      <c r="D121" s="2" t="s">
        <v>25</v>
      </c>
      <c r="E121" s="2">
        <v>5344.27</v>
      </c>
      <c r="F121" s="2">
        <v>5344.9</v>
      </c>
      <c r="G121" s="2">
        <v>5344.88</v>
      </c>
      <c r="H121" s="2">
        <v>4637.58</v>
      </c>
      <c r="I121" s="2">
        <v>2787.45</v>
      </c>
      <c r="J121" s="2">
        <v>23574.78</v>
      </c>
      <c r="K121" s="2">
        <v>23459.07</v>
      </c>
      <c r="L121" s="2">
        <v>-115.71</v>
      </c>
      <c r="M121" s="2">
        <v>0</v>
      </c>
      <c r="N121" s="2">
        <v>5.77</v>
      </c>
      <c r="O121" s="2">
        <f t="shared" si="7"/>
        <v>424.27</v>
      </c>
      <c r="P121" s="2">
        <f t="shared" si="4"/>
        <v>0</v>
      </c>
      <c r="Q121" s="2">
        <f t="shared" si="5"/>
        <v>2402.792857142857</v>
      </c>
      <c r="R121" s="2">
        <f t="shared" si="6"/>
        <v>2827.062857142857</v>
      </c>
    </row>
    <row r="122" spans="1:18" x14ac:dyDescent="0.2">
      <c r="A122" s="2">
        <v>15</v>
      </c>
      <c r="B122" s="2" t="s">
        <v>140</v>
      </c>
      <c r="C122" s="2" t="s">
        <v>24</v>
      </c>
      <c r="D122" s="2" t="s">
        <v>25</v>
      </c>
      <c r="E122" s="2">
        <v>5317.74</v>
      </c>
      <c r="F122" s="2">
        <v>5318.33</v>
      </c>
      <c r="G122" s="2">
        <v>5318.32</v>
      </c>
      <c r="H122" s="2">
        <v>4615.0600000000004</v>
      </c>
      <c r="I122" s="2">
        <v>2776.06</v>
      </c>
      <c r="J122" s="2">
        <v>23459.07</v>
      </c>
      <c r="K122" s="2">
        <v>23345.52</v>
      </c>
      <c r="L122" s="2">
        <v>-113.55</v>
      </c>
      <c r="M122" s="2">
        <v>0</v>
      </c>
      <c r="N122" s="2">
        <v>5.72</v>
      </c>
      <c r="O122" s="2">
        <f t="shared" si="7"/>
        <v>416.35</v>
      </c>
      <c r="P122" s="2">
        <f t="shared" si="4"/>
        <v>0</v>
      </c>
      <c r="Q122" s="2">
        <f t="shared" si="5"/>
        <v>2381.9714285714281</v>
      </c>
      <c r="R122" s="2">
        <f t="shared" si="6"/>
        <v>2798.321428571428</v>
      </c>
    </row>
    <row r="123" spans="1:18" x14ac:dyDescent="0.2">
      <c r="A123" s="2">
        <v>16</v>
      </c>
      <c r="B123" s="2" t="s">
        <v>140</v>
      </c>
      <c r="C123" s="2" t="s">
        <v>24</v>
      </c>
      <c r="D123" s="2" t="s">
        <v>25</v>
      </c>
      <c r="E123" s="2">
        <v>5291.64</v>
      </c>
      <c r="F123" s="2">
        <v>5292.21</v>
      </c>
      <c r="G123" s="2">
        <v>5292.19</v>
      </c>
      <c r="H123" s="2">
        <v>4592.92</v>
      </c>
      <c r="I123" s="2">
        <v>2764.83</v>
      </c>
      <c r="J123" s="2">
        <v>23345.52</v>
      </c>
      <c r="K123" s="2">
        <v>23233.79</v>
      </c>
      <c r="L123" s="2">
        <v>-111.73</v>
      </c>
      <c r="M123" s="2">
        <v>0</v>
      </c>
      <c r="N123" s="2">
        <v>5.69</v>
      </c>
      <c r="O123" s="2">
        <f t="shared" si="7"/>
        <v>409.67666666666668</v>
      </c>
      <c r="P123" s="2">
        <f t="shared" si="4"/>
        <v>0</v>
      </c>
      <c r="Q123" s="2">
        <f t="shared" si="5"/>
        <v>2369.4785714285717</v>
      </c>
      <c r="R123" s="2">
        <f t="shared" si="6"/>
        <v>2779.1552380952385</v>
      </c>
    </row>
    <row r="124" spans="1:18" x14ac:dyDescent="0.2">
      <c r="A124" s="2">
        <v>17</v>
      </c>
      <c r="B124" s="2" t="s">
        <v>140</v>
      </c>
      <c r="C124" s="2" t="s">
        <v>24</v>
      </c>
      <c r="D124" s="2" t="s">
        <v>25</v>
      </c>
      <c r="E124" s="2">
        <v>5266.33</v>
      </c>
      <c r="F124" s="2">
        <v>5267.23</v>
      </c>
      <c r="G124" s="2">
        <v>5266.78</v>
      </c>
      <c r="H124" s="2">
        <v>4571.82</v>
      </c>
      <c r="I124" s="2">
        <v>2753.63</v>
      </c>
      <c r="J124" s="2">
        <v>23233.79</v>
      </c>
      <c r="K124" s="2">
        <v>23125.79</v>
      </c>
      <c r="L124" s="2">
        <v>-108</v>
      </c>
      <c r="M124" s="2">
        <v>0</v>
      </c>
      <c r="N124" s="2">
        <v>4.01</v>
      </c>
      <c r="O124" s="2">
        <f t="shared" si="7"/>
        <v>396</v>
      </c>
      <c r="P124" s="2">
        <f t="shared" si="4"/>
        <v>0</v>
      </c>
      <c r="Q124" s="2">
        <f t="shared" si="5"/>
        <v>1669.8785714285714</v>
      </c>
      <c r="R124" s="2">
        <f t="shared" si="6"/>
        <v>2065.8785714285714</v>
      </c>
    </row>
    <row r="125" spans="1:18" x14ac:dyDescent="0.2">
      <c r="A125" s="2">
        <v>18</v>
      </c>
      <c r="B125" s="2" t="s">
        <v>140</v>
      </c>
      <c r="C125" s="2" t="s">
        <v>24</v>
      </c>
      <c r="D125" s="2" t="s">
        <v>25</v>
      </c>
      <c r="E125" s="2">
        <v>5258.98</v>
      </c>
      <c r="F125" s="2">
        <v>5258.38</v>
      </c>
      <c r="G125" s="2">
        <v>5257.84</v>
      </c>
      <c r="H125" s="2">
        <v>4563.8599999999997</v>
      </c>
      <c r="I125" s="2">
        <v>2556.79</v>
      </c>
      <c r="J125" s="2">
        <v>23125.79</v>
      </c>
      <c r="K125" s="2">
        <v>22895.84</v>
      </c>
      <c r="L125" s="2">
        <v>-229.95</v>
      </c>
      <c r="M125" s="2">
        <v>0</v>
      </c>
      <c r="N125" s="2">
        <v>0.03</v>
      </c>
      <c r="O125" s="2">
        <f t="shared" si="7"/>
        <v>843.14999999999986</v>
      </c>
      <c r="P125" s="2">
        <f t="shared" si="4"/>
        <v>0</v>
      </c>
      <c r="Q125" s="2">
        <f t="shared" si="5"/>
        <v>12.492857142857144</v>
      </c>
      <c r="R125" s="2">
        <f t="shared" si="6"/>
        <v>855.642857142857</v>
      </c>
    </row>
    <row r="126" spans="1:18" x14ac:dyDescent="0.2">
      <c r="A126" s="2">
        <v>19</v>
      </c>
      <c r="B126" s="2" t="s">
        <v>140</v>
      </c>
      <c r="C126" s="2" t="s">
        <v>24</v>
      </c>
      <c r="D126" s="2" t="s">
        <v>25</v>
      </c>
      <c r="E126" s="2">
        <v>5259.24</v>
      </c>
      <c r="F126" s="2">
        <v>5251.56</v>
      </c>
      <c r="G126" s="2">
        <v>5251.03</v>
      </c>
      <c r="H126" s="2">
        <v>4557.84</v>
      </c>
      <c r="I126" s="2">
        <v>2548.08</v>
      </c>
      <c r="J126" s="2">
        <v>22895.84</v>
      </c>
      <c r="K126" s="2">
        <v>22867.74</v>
      </c>
      <c r="L126" s="2">
        <v>-28.1</v>
      </c>
      <c r="M126" s="2">
        <v>0</v>
      </c>
      <c r="N126" s="2">
        <v>0</v>
      </c>
      <c r="O126" s="2">
        <f t="shared" si="7"/>
        <v>103.03333333333333</v>
      </c>
      <c r="P126" s="2">
        <f t="shared" si="4"/>
        <v>0</v>
      </c>
      <c r="Q126" s="2">
        <f t="shared" si="5"/>
        <v>0</v>
      </c>
      <c r="R126" s="2">
        <f t="shared" si="6"/>
        <v>103.03333333333333</v>
      </c>
    </row>
    <row r="127" spans="1:18" x14ac:dyDescent="0.2">
      <c r="A127" s="2">
        <v>20</v>
      </c>
      <c r="B127" s="2" t="s">
        <v>140</v>
      </c>
      <c r="C127" s="2" t="s">
        <v>24</v>
      </c>
      <c r="D127" s="2" t="s">
        <v>25</v>
      </c>
      <c r="E127" s="2">
        <v>5258.85</v>
      </c>
      <c r="F127" s="2">
        <v>5244.77</v>
      </c>
      <c r="G127" s="2">
        <v>5244.26</v>
      </c>
      <c r="H127" s="2">
        <v>4551.8599999999997</v>
      </c>
      <c r="I127" s="2">
        <v>2544.36</v>
      </c>
      <c r="J127" s="2">
        <v>22867.74</v>
      </c>
      <c r="K127" s="2">
        <v>22844.1</v>
      </c>
      <c r="L127" s="2">
        <v>-23.64</v>
      </c>
      <c r="M127" s="2">
        <v>0</v>
      </c>
      <c r="N127" s="2">
        <v>0</v>
      </c>
      <c r="O127" s="2">
        <f t="shared" si="7"/>
        <v>86.679999999999993</v>
      </c>
      <c r="P127" s="2">
        <f t="shared" si="4"/>
        <v>0</v>
      </c>
      <c r="Q127" s="2">
        <f t="shared" si="5"/>
        <v>0</v>
      </c>
      <c r="R127" s="2">
        <f t="shared" si="6"/>
        <v>86.679999999999993</v>
      </c>
    </row>
    <row r="128" spans="1:18" x14ac:dyDescent="0.2">
      <c r="A128" s="2">
        <v>3</v>
      </c>
      <c r="B128" s="2" t="s">
        <v>140</v>
      </c>
      <c r="C128" s="2" t="s">
        <v>24</v>
      </c>
      <c r="D128" s="2" t="s">
        <v>26</v>
      </c>
      <c r="E128" s="2">
        <v>142598.38</v>
      </c>
      <c r="F128" s="2">
        <v>142812.32999999999</v>
      </c>
      <c r="G128" s="2">
        <v>143019.98000000001</v>
      </c>
      <c r="H128" s="2">
        <v>101140.58</v>
      </c>
      <c r="I128" s="2">
        <v>48752.81</v>
      </c>
      <c r="J128" s="2">
        <v>586689.18999999994</v>
      </c>
      <c r="K128" s="2">
        <v>578324.06000000006</v>
      </c>
      <c r="L128" s="2">
        <v>-8365.1299999999992</v>
      </c>
      <c r="M128" s="2">
        <v>-4.7</v>
      </c>
      <c r="N128" s="2">
        <v>214.4</v>
      </c>
      <c r="O128" s="2">
        <f t="shared" si="7"/>
        <v>30672.143333333333</v>
      </c>
      <c r="P128" s="2">
        <f t="shared" si="4"/>
        <v>-175.46666666666667</v>
      </c>
      <c r="Q128" s="2">
        <f t="shared" si="5"/>
        <v>89282.28571428571</v>
      </c>
      <c r="R128" s="2">
        <f t="shared" si="6"/>
        <v>119778.96238095238</v>
      </c>
    </row>
    <row r="129" spans="1:18" x14ac:dyDescent="0.2">
      <c r="A129" s="2">
        <v>4</v>
      </c>
      <c r="B129" s="2" t="s">
        <v>140</v>
      </c>
      <c r="C129" s="2" t="s">
        <v>24</v>
      </c>
      <c r="D129" s="2" t="s">
        <v>26</v>
      </c>
      <c r="E129" s="2">
        <v>140681.38</v>
      </c>
      <c r="F129" s="2">
        <v>140869.56</v>
      </c>
      <c r="G129" s="2">
        <v>141054.76999999999</v>
      </c>
      <c r="H129" s="2">
        <v>99842.28</v>
      </c>
      <c r="I129" s="2">
        <v>48264.1</v>
      </c>
      <c r="J129" s="2">
        <v>578324.06000000006</v>
      </c>
      <c r="K129" s="2">
        <v>570712.06000000006</v>
      </c>
      <c r="L129" s="2">
        <v>-7612</v>
      </c>
      <c r="M129" s="2">
        <v>-4.75</v>
      </c>
      <c r="N129" s="2">
        <v>210.57</v>
      </c>
      <c r="O129" s="2">
        <f t="shared" si="7"/>
        <v>27910.666666666668</v>
      </c>
      <c r="P129" s="2">
        <f t="shared" si="4"/>
        <v>-177.33333333333331</v>
      </c>
      <c r="Q129" s="2">
        <f t="shared" si="5"/>
        <v>87687.364285714284</v>
      </c>
      <c r="R129" s="2">
        <f t="shared" si="6"/>
        <v>115420.69761904763</v>
      </c>
    </row>
    <row r="130" spans="1:18" x14ac:dyDescent="0.2">
      <c r="A130" s="2">
        <v>5</v>
      </c>
      <c r="B130" s="2" t="s">
        <v>140</v>
      </c>
      <c r="C130" s="2" t="s">
        <v>24</v>
      </c>
      <c r="D130" s="2" t="s">
        <v>26</v>
      </c>
      <c r="E130" s="2">
        <v>138924</v>
      </c>
      <c r="F130" s="2">
        <v>139096.81</v>
      </c>
      <c r="G130" s="2">
        <v>139262.17000000001</v>
      </c>
      <c r="H130" s="2">
        <v>98647.2</v>
      </c>
      <c r="I130" s="2">
        <v>47799.09</v>
      </c>
      <c r="J130" s="2">
        <v>570712.13</v>
      </c>
      <c r="K130" s="2">
        <v>563729.25</v>
      </c>
      <c r="L130" s="2">
        <v>-6982.88</v>
      </c>
      <c r="M130" s="2">
        <v>-4.8</v>
      </c>
      <c r="N130" s="2">
        <v>202.76</v>
      </c>
      <c r="O130" s="2">
        <f t="shared" si="7"/>
        <v>25603.893333333333</v>
      </c>
      <c r="P130" s="2">
        <f t="shared" ref="P130:P193" si="8">(M130/12)*16*28</f>
        <v>-179.2</v>
      </c>
      <c r="Q130" s="2">
        <f t="shared" ref="Q130:Q193" si="9">(N130/28)*44*265</f>
        <v>84435.057142857142</v>
      </c>
      <c r="R130" s="2">
        <f t="shared" ref="R130:R193" si="10">O130+P130+Q130</f>
        <v>109859.75047619047</v>
      </c>
    </row>
    <row r="131" spans="1:18" x14ac:dyDescent="0.2">
      <c r="A131" s="2">
        <v>6</v>
      </c>
      <c r="B131" s="2" t="s">
        <v>140</v>
      </c>
      <c r="C131" s="2" t="s">
        <v>24</v>
      </c>
      <c r="D131" s="2" t="s">
        <v>26</v>
      </c>
      <c r="E131" s="2">
        <v>137295.38</v>
      </c>
      <c r="F131" s="2">
        <v>137456.88</v>
      </c>
      <c r="G131" s="2">
        <v>137606.03</v>
      </c>
      <c r="H131" s="2">
        <v>97534.14</v>
      </c>
      <c r="I131" s="2">
        <v>47353.96</v>
      </c>
      <c r="J131" s="2">
        <v>563729.31000000006</v>
      </c>
      <c r="K131" s="2">
        <v>557246.38</v>
      </c>
      <c r="L131" s="2">
        <v>-6482.94</v>
      </c>
      <c r="M131" s="2">
        <v>-4.8499999999999996</v>
      </c>
      <c r="N131" s="2">
        <v>193.86</v>
      </c>
      <c r="O131" s="2">
        <f t="shared" ref="O131:O194" si="11">(((L131/12)*44))*-1</f>
        <v>23770.78</v>
      </c>
      <c r="P131" s="2">
        <f t="shared" si="8"/>
        <v>-181.06666666666663</v>
      </c>
      <c r="Q131" s="2">
        <f t="shared" si="9"/>
        <v>80728.842857142852</v>
      </c>
      <c r="R131" s="2">
        <f t="shared" si="10"/>
        <v>104318.55619047619</v>
      </c>
    </row>
    <row r="132" spans="1:18" x14ac:dyDescent="0.2">
      <c r="A132" s="2">
        <v>7</v>
      </c>
      <c r="B132" s="2" t="s">
        <v>140</v>
      </c>
      <c r="C132" s="2" t="s">
        <v>24</v>
      </c>
      <c r="D132" s="2" t="s">
        <v>26</v>
      </c>
      <c r="E132" s="2">
        <v>135775.44</v>
      </c>
      <c r="F132" s="2">
        <v>135927.98000000001</v>
      </c>
      <c r="G132" s="2">
        <v>136062.75</v>
      </c>
      <c r="H132" s="2">
        <v>96490.15</v>
      </c>
      <c r="I132" s="2">
        <v>46926.13</v>
      </c>
      <c r="J132" s="2">
        <v>557246.43999999994</v>
      </c>
      <c r="K132" s="2">
        <v>551182.43999999994</v>
      </c>
      <c r="L132" s="2">
        <v>-6064</v>
      </c>
      <c r="M132" s="2">
        <v>-4.8899999999999997</v>
      </c>
      <c r="N132" s="2">
        <v>185.78</v>
      </c>
      <c r="O132" s="2">
        <f t="shared" si="11"/>
        <v>22234.666666666664</v>
      </c>
      <c r="P132" s="2">
        <f t="shared" si="8"/>
        <v>-182.56</v>
      </c>
      <c r="Q132" s="2">
        <f t="shared" si="9"/>
        <v>77364.100000000006</v>
      </c>
      <c r="R132" s="2">
        <f t="shared" si="10"/>
        <v>99416.206666666665</v>
      </c>
    </row>
    <row r="133" spans="1:18" x14ac:dyDescent="0.2">
      <c r="A133" s="2">
        <v>8</v>
      </c>
      <c r="B133" s="2" t="s">
        <v>140</v>
      </c>
      <c r="C133" s="2" t="s">
        <v>24</v>
      </c>
      <c r="D133" s="2" t="s">
        <v>26</v>
      </c>
      <c r="E133" s="2">
        <v>134347.56</v>
      </c>
      <c r="F133" s="2">
        <v>134493.10999999999</v>
      </c>
      <c r="G133" s="2">
        <v>134614.78</v>
      </c>
      <c r="H133" s="2">
        <v>95504.45</v>
      </c>
      <c r="I133" s="2">
        <v>46513.61</v>
      </c>
      <c r="J133" s="2">
        <v>551182.43999999994</v>
      </c>
      <c r="K133" s="2">
        <v>545473.5</v>
      </c>
      <c r="L133" s="2">
        <v>-5708.94</v>
      </c>
      <c r="M133" s="2">
        <v>-4.93</v>
      </c>
      <c r="N133" s="2">
        <v>177.92</v>
      </c>
      <c r="O133" s="2">
        <f t="shared" si="11"/>
        <v>20932.78</v>
      </c>
      <c r="P133" s="2">
        <f t="shared" si="8"/>
        <v>-184.05333333333334</v>
      </c>
      <c r="Q133" s="2">
        <f t="shared" si="9"/>
        <v>74090.971428571429</v>
      </c>
      <c r="R133" s="2">
        <f t="shared" si="10"/>
        <v>94839.698095238098</v>
      </c>
    </row>
    <row r="134" spans="1:18" x14ac:dyDescent="0.2">
      <c r="A134" s="2">
        <v>9</v>
      </c>
      <c r="B134" s="2" t="s">
        <v>140</v>
      </c>
      <c r="C134" s="2" t="s">
        <v>24</v>
      </c>
      <c r="D134" s="2" t="s">
        <v>26</v>
      </c>
      <c r="E134" s="2">
        <v>132998.97</v>
      </c>
      <c r="F134" s="2">
        <v>133140.38</v>
      </c>
      <c r="G134" s="2">
        <v>133248.57999999999</v>
      </c>
      <c r="H134" s="2">
        <v>94569.41</v>
      </c>
      <c r="I134" s="2">
        <v>46114.48</v>
      </c>
      <c r="J134" s="2">
        <v>545473.5</v>
      </c>
      <c r="K134" s="2">
        <v>540071.81000000006</v>
      </c>
      <c r="L134" s="2">
        <v>-5401.69</v>
      </c>
      <c r="M134" s="2">
        <v>-4.96</v>
      </c>
      <c r="N134" s="2">
        <v>170.75</v>
      </c>
      <c r="O134" s="2">
        <f t="shared" si="11"/>
        <v>19806.196666666667</v>
      </c>
      <c r="P134" s="2">
        <f t="shared" si="8"/>
        <v>-185.17333333333335</v>
      </c>
      <c r="Q134" s="2">
        <f t="shared" si="9"/>
        <v>71105.178571428565</v>
      </c>
      <c r="R134" s="2">
        <f t="shared" si="10"/>
        <v>90726.201904761896</v>
      </c>
    </row>
    <row r="135" spans="1:18" x14ac:dyDescent="0.2">
      <c r="A135" s="2">
        <v>10</v>
      </c>
      <c r="B135" s="2" t="s">
        <v>140</v>
      </c>
      <c r="C135" s="2" t="s">
        <v>24</v>
      </c>
      <c r="D135" s="2" t="s">
        <v>26</v>
      </c>
      <c r="E135" s="2">
        <v>131719.59</v>
      </c>
      <c r="F135" s="2">
        <v>131858.16</v>
      </c>
      <c r="G135" s="2">
        <v>131953.75</v>
      </c>
      <c r="H135" s="2">
        <v>93678.63</v>
      </c>
      <c r="I135" s="2">
        <v>45727.8</v>
      </c>
      <c r="J135" s="2">
        <v>540071.88</v>
      </c>
      <c r="K135" s="2">
        <v>534937.93999999994</v>
      </c>
      <c r="L135" s="2">
        <v>-5133.9399999999996</v>
      </c>
      <c r="M135" s="2">
        <v>-5</v>
      </c>
      <c r="N135" s="2">
        <v>164.25</v>
      </c>
      <c r="O135" s="2">
        <f t="shared" si="11"/>
        <v>18824.446666666667</v>
      </c>
      <c r="P135" s="2">
        <f t="shared" si="8"/>
        <v>-186.66666666666669</v>
      </c>
      <c r="Q135" s="2">
        <f t="shared" si="9"/>
        <v>68398.39285714287</v>
      </c>
      <c r="R135" s="2">
        <f t="shared" si="10"/>
        <v>87036.172857142868</v>
      </c>
    </row>
    <row r="136" spans="1:18" x14ac:dyDescent="0.2">
      <c r="A136" s="2">
        <v>11</v>
      </c>
      <c r="B136" s="2" t="s">
        <v>140</v>
      </c>
      <c r="C136" s="2" t="s">
        <v>24</v>
      </c>
      <c r="D136" s="2" t="s">
        <v>26</v>
      </c>
      <c r="E136" s="2">
        <v>130500.59</v>
      </c>
      <c r="F136" s="2">
        <v>130636.66</v>
      </c>
      <c r="G136" s="2">
        <v>130721.09</v>
      </c>
      <c r="H136" s="2">
        <v>92826.48</v>
      </c>
      <c r="I136" s="2">
        <v>45351.68</v>
      </c>
      <c r="J136" s="2">
        <v>534937.93999999994</v>
      </c>
      <c r="K136" s="2">
        <v>530036.5</v>
      </c>
      <c r="L136" s="2">
        <v>-4901.4399999999996</v>
      </c>
      <c r="M136" s="2">
        <v>-5.03</v>
      </c>
      <c r="N136" s="2">
        <v>158.34</v>
      </c>
      <c r="O136" s="2">
        <f t="shared" si="11"/>
        <v>17971.946666666667</v>
      </c>
      <c r="P136" s="2">
        <f t="shared" si="8"/>
        <v>-187.78666666666669</v>
      </c>
      <c r="Q136" s="2">
        <f t="shared" si="9"/>
        <v>65937.3</v>
      </c>
      <c r="R136" s="2">
        <f t="shared" si="10"/>
        <v>83721.460000000006</v>
      </c>
    </row>
    <row r="137" spans="1:18" x14ac:dyDescent="0.2">
      <c r="A137" s="2">
        <v>12</v>
      </c>
      <c r="B137" s="2" t="s">
        <v>140</v>
      </c>
      <c r="C137" s="2" t="s">
        <v>24</v>
      </c>
      <c r="D137" s="2" t="s">
        <v>26</v>
      </c>
      <c r="E137" s="2">
        <v>129334.59</v>
      </c>
      <c r="F137" s="2">
        <v>129468.51</v>
      </c>
      <c r="G137" s="2">
        <v>129542.97</v>
      </c>
      <c r="H137" s="2">
        <v>92008.48</v>
      </c>
      <c r="I137" s="2">
        <v>44985.75</v>
      </c>
      <c r="J137" s="2">
        <v>530036.5</v>
      </c>
      <c r="K137" s="2">
        <v>525340.31000000006</v>
      </c>
      <c r="L137" s="2">
        <v>-4696.1899999999996</v>
      </c>
      <c r="M137" s="2">
        <v>-5.0599999999999996</v>
      </c>
      <c r="N137" s="2">
        <v>153.18</v>
      </c>
      <c r="O137" s="2">
        <f t="shared" si="11"/>
        <v>17219.363333333331</v>
      </c>
      <c r="P137" s="2">
        <f t="shared" si="8"/>
        <v>-188.90666666666664</v>
      </c>
      <c r="Q137" s="2">
        <f t="shared" si="9"/>
        <v>63788.528571428578</v>
      </c>
      <c r="R137" s="2">
        <f t="shared" si="10"/>
        <v>80818.985238095251</v>
      </c>
    </row>
    <row r="138" spans="1:18" x14ac:dyDescent="0.2">
      <c r="A138" s="2">
        <v>13</v>
      </c>
      <c r="B138" s="2" t="s">
        <v>140</v>
      </c>
      <c r="C138" s="2" t="s">
        <v>24</v>
      </c>
      <c r="D138" s="2" t="s">
        <v>26</v>
      </c>
      <c r="E138" s="2">
        <v>128203.84</v>
      </c>
      <c r="F138" s="2">
        <v>128334</v>
      </c>
      <c r="G138" s="2">
        <v>128399.39</v>
      </c>
      <c r="H138" s="2">
        <v>91213.32</v>
      </c>
      <c r="I138" s="2">
        <v>44629.16</v>
      </c>
      <c r="J138" s="2">
        <v>525340.25</v>
      </c>
      <c r="K138" s="2">
        <v>520779.72</v>
      </c>
      <c r="L138" s="2">
        <v>-4560.53</v>
      </c>
      <c r="M138" s="2">
        <v>-5.09</v>
      </c>
      <c r="N138" s="2">
        <v>149.32</v>
      </c>
      <c r="O138" s="2">
        <f t="shared" si="11"/>
        <v>16721.943333333333</v>
      </c>
      <c r="P138" s="2">
        <f t="shared" si="8"/>
        <v>-190.02666666666664</v>
      </c>
      <c r="Q138" s="2">
        <f t="shared" si="9"/>
        <v>62181.114285714284</v>
      </c>
      <c r="R138" s="2">
        <f t="shared" si="10"/>
        <v>78713.030952380941</v>
      </c>
    </row>
    <row r="139" spans="1:18" x14ac:dyDescent="0.2">
      <c r="A139" s="2">
        <v>14</v>
      </c>
      <c r="B139" s="2" t="s">
        <v>140</v>
      </c>
      <c r="C139" s="2" t="s">
        <v>24</v>
      </c>
      <c r="D139" s="2" t="s">
        <v>26</v>
      </c>
      <c r="E139" s="2">
        <v>127118.98</v>
      </c>
      <c r="F139" s="2">
        <v>127246.66</v>
      </c>
      <c r="G139" s="2">
        <v>127304.21</v>
      </c>
      <c r="H139" s="2">
        <v>90448.15</v>
      </c>
      <c r="I139" s="2">
        <v>44280.89</v>
      </c>
      <c r="J139" s="2">
        <v>520779.69</v>
      </c>
      <c r="K139" s="2">
        <v>516398.91</v>
      </c>
      <c r="L139" s="2">
        <v>-4380.78</v>
      </c>
      <c r="M139" s="2">
        <v>-5.1100000000000003</v>
      </c>
      <c r="N139" s="2">
        <v>145.1</v>
      </c>
      <c r="O139" s="2">
        <f t="shared" si="11"/>
        <v>16062.86</v>
      </c>
      <c r="P139" s="2">
        <f t="shared" si="8"/>
        <v>-190.77333333333334</v>
      </c>
      <c r="Q139" s="2">
        <f t="shared" si="9"/>
        <v>60423.78571428571</v>
      </c>
      <c r="R139" s="2">
        <f t="shared" si="10"/>
        <v>76295.87238095238</v>
      </c>
    </row>
    <row r="140" spans="1:18" x14ac:dyDescent="0.2">
      <c r="A140" s="2">
        <v>15</v>
      </c>
      <c r="B140" s="2" t="s">
        <v>140</v>
      </c>
      <c r="C140" s="2" t="s">
        <v>24</v>
      </c>
      <c r="D140" s="2" t="s">
        <v>26</v>
      </c>
      <c r="E140" s="2">
        <v>126074.55</v>
      </c>
      <c r="F140" s="2">
        <v>126200.44</v>
      </c>
      <c r="G140" s="2">
        <v>126250.44</v>
      </c>
      <c r="H140" s="2">
        <v>89709</v>
      </c>
      <c r="I140" s="2">
        <v>43940.81</v>
      </c>
      <c r="J140" s="2">
        <v>516398.94</v>
      </c>
      <c r="K140" s="2">
        <v>512175.25</v>
      </c>
      <c r="L140" s="2">
        <v>-4223.6899999999996</v>
      </c>
      <c r="M140" s="2">
        <v>-5.14</v>
      </c>
      <c r="N140" s="2">
        <v>141.19999999999999</v>
      </c>
      <c r="O140" s="2">
        <f t="shared" si="11"/>
        <v>15486.863333333331</v>
      </c>
      <c r="P140" s="2">
        <f t="shared" si="8"/>
        <v>-191.89333333333332</v>
      </c>
      <c r="Q140" s="2">
        <f t="shared" si="9"/>
        <v>58799.714285714283</v>
      </c>
      <c r="R140" s="2">
        <f t="shared" si="10"/>
        <v>74094.684285714276</v>
      </c>
    </row>
    <row r="141" spans="1:18" x14ac:dyDescent="0.2">
      <c r="A141" s="2">
        <v>16</v>
      </c>
      <c r="B141" s="2" t="s">
        <v>140</v>
      </c>
      <c r="C141" s="2" t="s">
        <v>24</v>
      </c>
      <c r="D141" s="2" t="s">
        <v>26</v>
      </c>
      <c r="E141" s="2">
        <v>125066.88</v>
      </c>
      <c r="F141" s="2">
        <v>125191.66</v>
      </c>
      <c r="G141" s="2">
        <v>125234.53</v>
      </c>
      <c r="H141" s="2">
        <v>88993.5</v>
      </c>
      <c r="I141" s="2">
        <v>43607.8</v>
      </c>
      <c r="J141" s="2">
        <v>512175.25</v>
      </c>
      <c r="K141" s="2">
        <v>508094.38</v>
      </c>
      <c r="L141" s="2">
        <v>-4080.88</v>
      </c>
      <c r="M141" s="2">
        <v>-5.16</v>
      </c>
      <c r="N141" s="2">
        <v>137.29</v>
      </c>
      <c r="O141" s="2">
        <f t="shared" si="11"/>
        <v>14963.226666666666</v>
      </c>
      <c r="P141" s="2">
        <f t="shared" si="8"/>
        <v>-192.64</v>
      </c>
      <c r="Q141" s="2">
        <f t="shared" si="9"/>
        <v>57171.478571428561</v>
      </c>
      <c r="R141" s="2">
        <f t="shared" si="10"/>
        <v>71942.065238095223</v>
      </c>
    </row>
    <row r="142" spans="1:18" x14ac:dyDescent="0.2">
      <c r="A142" s="2">
        <v>17</v>
      </c>
      <c r="B142" s="2" t="s">
        <v>140</v>
      </c>
      <c r="C142" s="2" t="s">
        <v>24</v>
      </c>
      <c r="D142" s="2" t="s">
        <v>26</v>
      </c>
      <c r="E142" s="2">
        <v>124092.86</v>
      </c>
      <c r="F142" s="2">
        <v>124216.99</v>
      </c>
      <c r="G142" s="2">
        <v>124252.84</v>
      </c>
      <c r="H142" s="2">
        <v>88300.04</v>
      </c>
      <c r="I142" s="2">
        <v>43281.760000000002</v>
      </c>
      <c r="J142" s="2">
        <v>508094.34</v>
      </c>
      <c r="K142" s="2">
        <v>504144.5</v>
      </c>
      <c r="L142" s="2">
        <v>-3949.84</v>
      </c>
      <c r="M142" s="2">
        <v>-5.18</v>
      </c>
      <c r="N142" s="2">
        <v>133.81</v>
      </c>
      <c r="O142" s="2">
        <f t="shared" si="11"/>
        <v>14482.746666666668</v>
      </c>
      <c r="P142" s="2">
        <f t="shared" si="8"/>
        <v>-193.38666666666666</v>
      </c>
      <c r="Q142" s="2">
        <f t="shared" si="9"/>
        <v>55722.307142857149</v>
      </c>
      <c r="R142" s="2">
        <f t="shared" si="10"/>
        <v>70011.667142857157</v>
      </c>
    </row>
    <row r="143" spans="1:18" x14ac:dyDescent="0.2">
      <c r="A143" s="2">
        <v>18</v>
      </c>
      <c r="B143" s="2" t="s">
        <v>140</v>
      </c>
      <c r="C143" s="2" t="s">
        <v>24</v>
      </c>
      <c r="D143" s="2" t="s">
        <v>26</v>
      </c>
      <c r="E143" s="2">
        <v>123148.78</v>
      </c>
      <c r="F143" s="2">
        <v>123272.43</v>
      </c>
      <c r="G143" s="2">
        <v>123301.63</v>
      </c>
      <c r="H143" s="2">
        <v>87625.66</v>
      </c>
      <c r="I143" s="2">
        <v>42961.61</v>
      </c>
      <c r="J143" s="2">
        <v>504144.47</v>
      </c>
      <c r="K143" s="2">
        <v>500310.09</v>
      </c>
      <c r="L143" s="2">
        <v>-3834.38</v>
      </c>
      <c r="M143" s="2">
        <v>-5.2</v>
      </c>
      <c r="N143" s="2">
        <v>130.52000000000001</v>
      </c>
      <c r="O143" s="2">
        <f t="shared" si="11"/>
        <v>14059.393333333335</v>
      </c>
      <c r="P143" s="2">
        <f t="shared" si="8"/>
        <v>-194.13333333333333</v>
      </c>
      <c r="Q143" s="2">
        <f t="shared" si="9"/>
        <v>54352.257142857154</v>
      </c>
      <c r="R143" s="2">
        <f t="shared" si="10"/>
        <v>68217.517142857163</v>
      </c>
    </row>
    <row r="144" spans="1:18" x14ac:dyDescent="0.2">
      <c r="A144" s="2">
        <v>19</v>
      </c>
      <c r="B144" s="2" t="s">
        <v>140</v>
      </c>
      <c r="C144" s="2" t="s">
        <v>24</v>
      </c>
      <c r="D144" s="2" t="s">
        <v>26</v>
      </c>
      <c r="E144" s="2">
        <v>122231.41</v>
      </c>
      <c r="F144" s="2">
        <v>122355.09</v>
      </c>
      <c r="G144" s="2">
        <v>122378.19</v>
      </c>
      <c r="H144" s="2">
        <v>86968.94</v>
      </c>
      <c r="I144" s="2">
        <v>42647.7</v>
      </c>
      <c r="J144" s="2">
        <v>500310.16</v>
      </c>
      <c r="K144" s="2">
        <v>496581.31</v>
      </c>
      <c r="L144" s="2">
        <v>-3728.84</v>
      </c>
      <c r="M144" s="2">
        <v>-5.22</v>
      </c>
      <c r="N144" s="2">
        <v>127.53</v>
      </c>
      <c r="O144" s="2">
        <f t="shared" si="11"/>
        <v>13672.413333333334</v>
      </c>
      <c r="P144" s="2">
        <f t="shared" si="8"/>
        <v>-194.88</v>
      </c>
      <c r="Q144" s="2">
        <f t="shared" si="9"/>
        <v>53107.135714285716</v>
      </c>
      <c r="R144" s="2">
        <f t="shared" si="10"/>
        <v>66584.669047619056</v>
      </c>
    </row>
    <row r="145" spans="1:18" x14ac:dyDescent="0.2">
      <c r="A145" s="2">
        <v>20</v>
      </c>
      <c r="B145" s="2" t="s">
        <v>140</v>
      </c>
      <c r="C145" s="2" t="s">
        <v>24</v>
      </c>
      <c r="D145" s="2" t="s">
        <v>26</v>
      </c>
      <c r="E145" s="2">
        <v>121327.65</v>
      </c>
      <c r="F145" s="2">
        <v>121452.82</v>
      </c>
      <c r="G145" s="2">
        <v>121475</v>
      </c>
      <c r="H145" s="2">
        <v>86325.94</v>
      </c>
      <c r="I145" s="2">
        <v>42339.199999999997</v>
      </c>
      <c r="J145" s="2">
        <v>496581.25</v>
      </c>
      <c r="K145" s="2">
        <v>492920.59</v>
      </c>
      <c r="L145" s="2">
        <v>-3660.66</v>
      </c>
      <c r="M145" s="2">
        <v>-5.21</v>
      </c>
      <c r="N145" s="2">
        <v>125.51</v>
      </c>
      <c r="O145" s="2">
        <f t="shared" si="11"/>
        <v>13422.42</v>
      </c>
      <c r="P145" s="2">
        <f t="shared" si="8"/>
        <v>-194.50666666666666</v>
      </c>
      <c r="Q145" s="2">
        <f t="shared" si="9"/>
        <v>52265.95</v>
      </c>
      <c r="R145" s="2">
        <f t="shared" si="10"/>
        <v>65493.863333333327</v>
      </c>
    </row>
    <row r="146" spans="1:18" x14ac:dyDescent="0.2">
      <c r="A146" s="2">
        <v>3</v>
      </c>
      <c r="B146" s="2" t="s">
        <v>140</v>
      </c>
      <c r="C146" s="2" t="s">
        <v>24</v>
      </c>
      <c r="D146" s="2" t="s">
        <v>27</v>
      </c>
      <c r="E146" s="2">
        <v>115614.66</v>
      </c>
      <c r="F146" s="2">
        <v>115970.02</v>
      </c>
      <c r="G146" s="2">
        <v>116002.03</v>
      </c>
      <c r="H146" s="2">
        <v>82555.44</v>
      </c>
      <c r="I146" s="2">
        <v>40755.31</v>
      </c>
      <c r="J146" s="2">
        <v>474356.81</v>
      </c>
      <c r="K146" s="2">
        <v>470897.47</v>
      </c>
      <c r="L146" s="2">
        <v>-3459.34</v>
      </c>
      <c r="M146" s="2">
        <v>-3.52</v>
      </c>
      <c r="N146" s="2">
        <v>125.71</v>
      </c>
      <c r="O146" s="2">
        <f t="shared" si="11"/>
        <v>12684.246666666668</v>
      </c>
      <c r="P146" s="2">
        <f t="shared" si="8"/>
        <v>-131.41333333333333</v>
      </c>
      <c r="Q146" s="2">
        <f t="shared" si="9"/>
        <v>52349.235714285714</v>
      </c>
      <c r="R146" s="2">
        <f t="shared" si="10"/>
        <v>64902.06904761905</v>
      </c>
    </row>
    <row r="147" spans="1:18" x14ac:dyDescent="0.2">
      <c r="A147" s="2">
        <v>4</v>
      </c>
      <c r="B147" s="2" t="s">
        <v>140</v>
      </c>
      <c r="C147" s="2" t="s">
        <v>24</v>
      </c>
      <c r="D147" s="2" t="s">
        <v>27</v>
      </c>
      <c r="E147" s="2">
        <v>114798.92</v>
      </c>
      <c r="F147" s="2">
        <v>115132.64</v>
      </c>
      <c r="G147" s="2">
        <v>115170.58</v>
      </c>
      <c r="H147" s="2">
        <v>82010.66</v>
      </c>
      <c r="I147" s="2">
        <v>40545.86</v>
      </c>
      <c r="J147" s="2">
        <v>470897.56</v>
      </c>
      <c r="K147" s="2">
        <v>467658.66</v>
      </c>
      <c r="L147" s="2">
        <v>-3238.91</v>
      </c>
      <c r="M147" s="2">
        <v>-3.54</v>
      </c>
      <c r="N147" s="2">
        <v>144.52000000000001</v>
      </c>
      <c r="O147" s="2">
        <f t="shared" si="11"/>
        <v>11876.003333333332</v>
      </c>
      <c r="P147" s="2">
        <f t="shared" si="8"/>
        <v>-132.16</v>
      </c>
      <c r="Q147" s="2">
        <f t="shared" si="9"/>
        <v>60182.257142857154</v>
      </c>
      <c r="R147" s="2">
        <f t="shared" si="10"/>
        <v>71926.100476190491</v>
      </c>
    </row>
    <row r="148" spans="1:18" x14ac:dyDescent="0.2">
      <c r="A148" s="2">
        <v>5</v>
      </c>
      <c r="B148" s="2" t="s">
        <v>140</v>
      </c>
      <c r="C148" s="2" t="s">
        <v>24</v>
      </c>
      <c r="D148" s="2" t="s">
        <v>27</v>
      </c>
      <c r="E148" s="2">
        <v>114012.38</v>
      </c>
      <c r="F148" s="2">
        <v>114326.88</v>
      </c>
      <c r="G148" s="2">
        <v>114368.3</v>
      </c>
      <c r="H148" s="2">
        <v>81485.73</v>
      </c>
      <c r="I148" s="2">
        <v>40344.69</v>
      </c>
      <c r="J148" s="2">
        <v>467658.69</v>
      </c>
      <c r="K148" s="2">
        <v>464538</v>
      </c>
      <c r="L148" s="2">
        <v>-3120.69</v>
      </c>
      <c r="M148" s="2">
        <v>-3.55</v>
      </c>
      <c r="N148" s="2">
        <v>157.25</v>
      </c>
      <c r="O148" s="2">
        <f t="shared" si="11"/>
        <v>11442.53</v>
      </c>
      <c r="P148" s="2">
        <f t="shared" si="8"/>
        <v>-132.53333333333333</v>
      </c>
      <c r="Q148" s="2">
        <f t="shared" si="9"/>
        <v>65483.392857142855</v>
      </c>
      <c r="R148" s="2">
        <f t="shared" si="10"/>
        <v>76793.389523809528</v>
      </c>
    </row>
    <row r="149" spans="1:18" x14ac:dyDescent="0.2">
      <c r="A149" s="2">
        <v>6</v>
      </c>
      <c r="B149" s="2" t="s">
        <v>140</v>
      </c>
      <c r="C149" s="2" t="s">
        <v>24</v>
      </c>
      <c r="D149" s="2" t="s">
        <v>27</v>
      </c>
      <c r="E149" s="2">
        <v>113260.02</v>
      </c>
      <c r="F149" s="2">
        <v>113557.72</v>
      </c>
      <c r="G149" s="2">
        <v>113600.95</v>
      </c>
      <c r="H149" s="2">
        <v>80982.44</v>
      </c>
      <c r="I149" s="2">
        <v>40150.21</v>
      </c>
      <c r="J149" s="2">
        <v>464537.97</v>
      </c>
      <c r="K149" s="2">
        <v>461551.34</v>
      </c>
      <c r="L149" s="2">
        <v>-2986.63</v>
      </c>
      <c r="M149" s="2">
        <v>-3.57</v>
      </c>
      <c r="N149" s="2">
        <v>164.35</v>
      </c>
      <c r="O149" s="2">
        <f t="shared" si="11"/>
        <v>10950.976666666667</v>
      </c>
      <c r="P149" s="2">
        <f t="shared" si="8"/>
        <v>-133.28</v>
      </c>
      <c r="Q149" s="2">
        <f t="shared" si="9"/>
        <v>68440.035714285725</v>
      </c>
      <c r="R149" s="2">
        <f t="shared" si="10"/>
        <v>79257.732380952395</v>
      </c>
    </row>
    <row r="150" spans="1:18" x14ac:dyDescent="0.2">
      <c r="A150" s="2">
        <v>7</v>
      </c>
      <c r="B150" s="2" t="s">
        <v>140</v>
      </c>
      <c r="C150" s="2" t="s">
        <v>24</v>
      </c>
      <c r="D150" s="2" t="s">
        <v>27</v>
      </c>
      <c r="E150" s="2">
        <v>112533.32</v>
      </c>
      <c r="F150" s="2">
        <v>112817.13</v>
      </c>
      <c r="G150" s="2">
        <v>112861.08</v>
      </c>
      <c r="H150" s="2">
        <v>80496.14</v>
      </c>
      <c r="I150" s="2">
        <v>39961.21</v>
      </c>
      <c r="J150" s="2">
        <v>461551.34</v>
      </c>
      <c r="K150" s="2">
        <v>458668.88</v>
      </c>
      <c r="L150" s="2">
        <v>-2882.47</v>
      </c>
      <c r="M150" s="2">
        <v>-3.58</v>
      </c>
      <c r="N150" s="2">
        <v>168.61</v>
      </c>
      <c r="O150" s="2">
        <f t="shared" si="11"/>
        <v>10569.056666666665</v>
      </c>
      <c r="P150" s="2">
        <f t="shared" si="8"/>
        <v>-133.65333333333334</v>
      </c>
      <c r="Q150" s="2">
        <f t="shared" si="9"/>
        <v>70214.021428571432</v>
      </c>
      <c r="R150" s="2">
        <f t="shared" si="10"/>
        <v>80649.424761904767</v>
      </c>
    </row>
    <row r="151" spans="1:18" x14ac:dyDescent="0.2">
      <c r="A151" s="2">
        <v>8</v>
      </c>
      <c r="B151" s="2" t="s">
        <v>140</v>
      </c>
      <c r="C151" s="2" t="s">
        <v>24</v>
      </c>
      <c r="D151" s="2" t="s">
        <v>27</v>
      </c>
      <c r="E151" s="2">
        <v>111828.49</v>
      </c>
      <c r="F151" s="2">
        <v>112101.82</v>
      </c>
      <c r="G151" s="2">
        <v>112145.60000000001</v>
      </c>
      <c r="H151" s="2">
        <v>80024.38</v>
      </c>
      <c r="I151" s="2">
        <v>39776.629999999997</v>
      </c>
      <c r="J151" s="2">
        <v>458668.94</v>
      </c>
      <c r="K151" s="2">
        <v>455876.91</v>
      </c>
      <c r="L151" s="2">
        <v>-2792.03</v>
      </c>
      <c r="M151" s="2">
        <v>-3.59</v>
      </c>
      <c r="N151" s="2">
        <v>170.4</v>
      </c>
      <c r="O151" s="2">
        <f t="shared" si="11"/>
        <v>10237.443333333335</v>
      </c>
      <c r="P151" s="2">
        <f t="shared" si="8"/>
        <v>-134.02666666666664</v>
      </c>
      <c r="Q151" s="2">
        <f t="shared" si="9"/>
        <v>70959.42857142858</v>
      </c>
      <c r="R151" s="2">
        <f t="shared" si="10"/>
        <v>81062.845238095251</v>
      </c>
    </row>
    <row r="152" spans="1:18" x14ac:dyDescent="0.2">
      <c r="A152" s="2">
        <v>9</v>
      </c>
      <c r="B152" s="2" t="s">
        <v>140</v>
      </c>
      <c r="C152" s="2" t="s">
        <v>24</v>
      </c>
      <c r="D152" s="2" t="s">
        <v>27</v>
      </c>
      <c r="E152" s="2">
        <v>111142.83</v>
      </c>
      <c r="F152" s="2">
        <v>111407.49</v>
      </c>
      <c r="G152" s="2">
        <v>111450.7</v>
      </c>
      <c r="H152" s="2">
        <v>79565.509999999995</v>
      </c>
      <c r="I152" s="2">
        <v>39596.03</v>
      </c>
      <c r="J152" s="2">
        <v>455876.94</v>
      </c>
      <c r="K152" s="2">
        <v>453162.56</v>
      </c>
      <c r="L152" s="2">
        <v>-2714.38</v>
      </c>
      <c r="M152" s="2">
        <v>-3.61</v>
      </c>
      <c r="N152" s="2">
        <v>170.59</v>
      </c>
      <c r="O152" s="2">
        <f t="shared" si="11"/>
        <v>9952.7266666666674</v>
      </c>
      <c r="P152" s="2">
        <f t="shared" si="8"/>
        <v>-134.77333333333334</v>
      </c>
      <c r="Q152" s="2">
        <f t="shared" si="9"/>
        <v>71038.55</v>
      </c>
      <c r="R152" s="2">
        <f t="shared" si="10"/>
        <v>80856.503333333341</v>
      </c>
    </row>
    <row r="153" spans="1:18" x14ac:dyDescent="0.2">
      <c r="A153" s="2">
        <v>10</v>
      </c>
      <c r="B153" s="2" t="s">
        <v>140</v>
      </c>
      <c r="C153" s="2" t="s">
        <v>24</v>
      </c>
      <c r="D153" s="2" t="s">
        <v>27</v>
      </c>
      <c r="E153" s="2">
        <v>110475.13</v>
      </c>
      <c r="F153" s="2">
        <v>110732.05</v>
      </c>
      <c r="G153" s="2">
        <v>110774.33</v>
      </c>
      <c r="H153" s="2">
        <v>79117.94</v>
      </c>
      <c r="I153" s="2">
        <v>39418.769999999997</v>
      </c>
      <c r="J153" s="2">
        <v>453162.53</v>
      </c>
      <c r="K153" s="2">
        <v>450518.22</v>
      </c>
      <c r="L153" s="2">
        <v>-2644.31</v>
      </c>
      <c r="M153" s="2">
        <v>-3.62</v>
      </c>
      <c r="N153" s="2">
        <v>170.74</v>
      </c>
      <c r="O153" s="2">
        <f t="shared" si="11"/>
        <v>9695.8033333333333</v>
      </c>
      <c r="P153" s="2">
        <f t="shared" si="8"/>
        <v>-135.14666666666668</v>
      </c>
      <c r="Q153" s="2">
        <f t="shared" si="9"/>
        <v>71101.014285714293</v>
      </c>
      <c r="R153" s="2">
        <f t="shared" si="10"/>
        <v>80661.670952380955</v>
      </c>
    </row>
    <row r="154" spans="1:18" x14ac:dyDescent="0.2">
      <c r="A154" s="2">
        <v>11</v>
      </c>
      <c r="B154" s="2" t="s">
        <v>140</v>
      </c>
      <c r="C154" s="2" t="s">
        <v>24</v>
      </c>
      <c r="D154" s="2" t="s">
        <v>27</v>
      </c>
      <c r="E154" s="2">
        <v>109822.3</v>
      </c>
      <c r="F154" s="2">
        <v>110072.98</v>
      </c>
      <c r="G154" s="2">
        <v>110114.23</v>
      </c>
      <c r="H154" s="2">
        <v>78680.289999999994</v>
      </c>
      <c r="I154" s="2">
        <v>39244.449999999997</v>
      </c>
      <c r="J154" s="2">
        <v>450518.16</v>
      </c>
      <c r="K154" s="2">
        <v>447934.25</v>
      </c>
      <c r="L154" s="2">
        <v>-2583.91</v>
      </c>
      <c r="M154" s="2">
        <v>-3.63</v>
      </c>
      <c r="N154" s="2">
        <v>169.28</v>
      </c>
      <c r="O154" s="2">
        <f t="shared" si="11"/>
        <v>9474.3366666666661</v>
      </c>
      <c r="P154" s="2">
        <f t="shared" si="8"/>
        <v>-135.51999999999998</v>
      </c>
      <c r="Q154" s="2">
        <f t="shared" si="9"/>
        <v>70493.028571428571</v>
      </c>
      <c r="R154" s="2">
        <f t="shared" si="10"/>
        <v>79831.845238095237</v>
      </c>
    </row>
    <row r="155" spans="1:18" x14ac:dyDescent="0.2">
      <c r="A155" s="2">
        <v>12</v>
      </c>
      <c r="B155" s="2" t="s">
        <v>140</v>
      </c>
      <c r="C155" s="2" t="s">
        <v>24</v>
      </c>
      <c r="D155" s="2" t="s">
        <v>27</v>
      </c>
      <c r="E155" s="2">
        <v>109183.36</v>
      </c>
      <c r="F155" s="2">
        <v>109428.77</v>
      </c>
      <c r="G155" s="2">
        <v>109468.74</v>
      </c>
      <c r="H155" s="2">
        <v>78251.55</v>
      </c>
      <c r="I155" s="2">
        <v>39072.65</v>
      </c>
      <c r="J155" s="2">
        <v>447934.25</v>
      </c>
      <c r="K155" s="2">
        <v>445405.06</v>
      </c>
      <c r="L155" s="2">
        <v>-2529.19</v>
      </c>
      <c r="M155" s="2">
        <v>-3.65</v>
      </c>
      <c r="N155" s="2">
        <v>167.4</v>
      </c>
      <c r="O155" s="2">
        <f t="shared" si="11"/>
        <v>9273.6966666666667</v>
      </c>
      <c r="P155" s="2">
        <f t="shared" si="8"/>
        <v>-136.26666666666665</v>
      </c>
      <c r="Q155" s="2">
        <f t="shared" si="9"/>
        <v>69710.14285714287</v>
      </c>
      <c r="R155" s="2">
        <f t="shared" si="10"/>
        <v>78847.572857142863</v>
      </c>
    </row>
    <row r="156" spans="1:18" x14ac:dyDescent="0.2">
      <c r="A156" s="2">
        <v>13</v>
      </c>
      <c r="B156" s="2" t="s">
        <v>140</v>
      </c>
      <c r="C156" s="2" t="s">
        <v>24</v>
      </c>
      <c r="D156" s="2" t="s">
        <v>27</v>
      </c>
      <c r="E156" s="2">
        <v>108547.7</v>
      </c>
      <c r="F156" s="2">
        <v>108785.57</v>
      </c>
      <c r="G156" s="2">
        <v>108824.09</v>
      </c>
      <c r="H156" s="2">
        <v>77824.95</v>
      </c>
      <c r="I156" s="2">
        <v>38903.33</v>
      </c>
      <c r="J156" s="2">
        <v>445405.09</v>
      </c>
      <c r="K156" s="2">
        <v>442885.66</v>
      </c>
      <c r="L156" s="2">
        <v>-2519.44</v>
      </c>
      <c r="M156" s="2">
        <v>-3.66</v>
      </c>
      <c r="N156" s="2">
        <v>166.51</v>
      </c>
      <c r="O156" s="2">
        <f t="shared" si="11"/>
        <v>9237.9466666666667</v>
      </c>
      <c r="P156" s="2">
        <f t="shared" si="8"/>
        <v>-136.63999999999999</v>
      </c>
      <c r="Q156" s="2">
        <f t="shared" si="9"/>
        <v>69339.521428571417</v>
      </c>
      <c r="R156" s="2">
        <f t="shared" si="10"/>
        <v>78440.828095238088</v>
      </c>
    </row>
    <row r="157" spans="1:18" x14ac:dyDescent="0.2">
      <c r="A157" s="2">
        <v>14</v>
      </c>
      <c r="B157" s="2" t="s">
        <v>140</v>
      </c>
      <c r="C157" s="2" t="s">
        <v>24</v>
      </c>
      <c r="D157" s="2" t="s">
        <v>27</v>
      </c>
      <c r="E157" s="2">
        <v>107927.48</v>
      </c>
      <c r="F157" s="2">
        <v>108160.03</v>
      </c>
      <c r="G157" s="2">
        <v>108197.23</v>
      </c>
      <c r="H157" s="2">
        <v>77408.63</v>
      </c>
      <c r="I157" s="2">
        <v>38736.230000000003</v>
      </c>
      <c r="J157" s="2">
        <v>442885.66</v>
      </c>
      <c r="K157" s="2">
        <v>440429.63</v>
      </c>
      <c r="L157" s="2">
        <v>-2456.0300000000002</v>
      </c>
      <c r="M157" s="2">
        <v>-3.67</v>
      </c>
      <c r="N157" s="2">
        <v>164.17</v>
      </c>
      <c r="O157" s="2">
        <f t="shared" si="11"/>
        <v>9005.4433333333345</v>
      </c>
      <c r="P157" s="2">
        <f t="shared" si="8"/>
        <v>-137.01333333333335</v>
      </c>
      <c r="Q157" s="2">
        <f t="shared" si="9"/>
        <v>68365.078571428559</v>
      </c>
      <c r="R157" s="2">
        <f t="shared" si="10"/>
        <v>77233.508571428567</v>
      </c>
    </row>
    <row r="158" spans="1:18" x14ac:dyDescent="0.2">
      <c r="A158" s="2">
        <v>15</v>
      </c>
      <c r="B158" s="2" t="s">
        <v>140</v>
      </c>
      <c r="C158" s="2" t="s">
        <v>24</v>
      </c>
      <c r="D158" s="2" t="s">
        <v>27</v>
      </c>
      <c r="E158" s="2">
        <v>107321.63</v>
      </c>
      <c r="F158" s="2">
        <v>107549.43</v>
      </c>
      <c r="G158" s="2">
        <v>107585.4</v>
      </c>
      <c r="H158" s="2">
        <v>77000.87</v>
      </c>
      <c r="I158" s="2">
        <v>38571.019999999997</v>
      </c>
      <c r="J158" s="2">
        <v>440429.69</v>
      </c>
      <c r="K158" s="2">
        <v>438028.34</v>
      </c>
      <c r="L158" s="2">
        <v>-2401.34</v>
      </c>
      <c r="M158" s="2">
        <v>-3.68</v>
      </c>
      <c r="N158" s="2">
        <v>162.5</v>
      </c>
      <c r="O158" s="2">
        <f t="shared" si="11"/>
        <v>8804.9133333333339</v>
      </c>
      <c r="P158" s="2">
        <f t="shared" si="8"/>
        <v>-137.38666666666668</v>
      </c>
      <c r="Q158" s="2">
        <f t="shared" si="9"/>
        <v>67669.642857142855</v>
      </c>
      <c r="R158" s="2">
        <f t="shared" si="10"/>
        <v>76337.169523809527</v>
      </c>
    </row>
    <row r="159" spans="1:18" x14ac:dyDescent="0.2">
      <c r="A159" s="2">
        <v>16</v>
      </c>
      <c r="B159" s="2" t="s">
        <v>140</v>
      </c>
      <c r="C159" s="2" t="s">
        <v>24</v>
      </c>
      <c r="D159" s="2" t="s">
        <v>27</v>
      </c>
      <c r="E159" s="2">
        <v>106727.45</v>
      </c>
      <c r="F159" s="2">
        <v>106951.73</v>
      </c>
      <c r="G159" s="2">
        <v>106986.45</v>
      </c>
      <c r="H159" s="2">
        <v>76600.69</v>
      </c>
      <c r="I159" s="2">
        <v>38407.78</v>
      </c>
      <c r="J159" s="2">
        <v>438028.41</v>
      </c>
      <c r="K159" s="2">
        <v>435674.13</v>
      </c>
      <c r="L159" s="2">
        <v>-2354.2800000000002</v>
      </c>
      <c r="M159" s="2">
        <v>-3.69</v>
      </c>
      <c r="N159" s="2">
        <v>159.96</v>
      </c>
      <c r="O159" s="2">
        <f t="shared" si="11"/>
        <v>8632.36</v>
      </c>
      <c r="P159" s="2">
        <f t="shared" si="8"/>
        <v>-137.76</v>
      </c>
      <c r="Q159" s="2">
        <f t="shared" si="9"/>
        <v>66611.914285714302</v>
      </c>
      <c r="R159" s="2">
        <f t="shared" si="10"/>
        <v>75106.514285714307</v>
      </c>
    </row>
    <row r="160" spans="1:18" x14ac:dyDescent="0.2">
      <c r="A160" s="2">
        <v>17</v>
      </c>
      <c r="B160" s="2" t="s">
        <v>140</v>
      </c>
      <c r="C160" s="2" t="s">
        <v>24</v>
      </c>
      <c r="D160" s="2" t="s">
        <v>27</v>
      </c>
      <c r="E160" s="2">
        <v>106704.85</v>
      </c>
      <c r="F160" s="2">
        <v>106382.94</v>
      </c>
      <c r="G160" s="2">
        <v>106323.33</v>
      </c>
      <c r="H160" s="2">
        <v>76199.850000000006</v>
      </c>
      <c r="I160" s="2">
        <v>38246.379999999997</v>
      </c>
      <c r="J160" s="2">
        <v>435674.13</v>
      </c>
      <c r="K160" s="2">
        <v>433857.34</v>
      </c>
      <c r="L160" s="2">
        <v>-1816.78</v>
      </c>
      <c r="M160" s="2">
        <v>-3.7</v>
      </c>
      <c r="N160" s="2">
        <v>75.36</v>
      </c>
      <c r="O160" s="2">
        <f t="shared" si="11"/>
        <v>6661.5266666666666</v>
      </c>
      <c r="P160" s="2">
        <f t="shared" si="8"/>
        <v>-138.13333333333333</v>
      </c>
      <c r="Q160" s="2">
        <f t="shared" si="9"/>
        <v>31382.057142857142</v>
      </c>
      <c r="R160" s="2">
        <f t="shared" si="10"/>
        <v>37905.450476190475</v>
      </c>
    </row>
    <row r="161" spans="1:18" x14ac:dyDescent="0.2">
      <c r="A161" s="2">
        <v>18</v>
      </c>
      <c r="B161" s="2" t="s">
        <v>140</v>
      </c>
      <c r="C161" s="2" t="s">
        <v>24</v>
      </c>
      <c r="D161" s="2" t="s">
        <v>27</v>
      </c>
      <c r="E161" s="2">
        <v>105686.33</v>
      </c>
      <c r="F161" s="2">
        <v>105735.66</v>
      </c>
      <c r="G161" s="2">
        <v>105766.34</v>
      </c>
      <c r="H161" s="2">
        <v>75861.73</v>
      </c>
      <c r="I161" s="2">
        <v>35560.19</v>
      </c>
      <c r="J161" s="2">
        <v>433857.34</v>
      </c>
      <c r="K161" s="2">
        <v>428610.25</v>
      </c>
      <c r="L161" s="2">
        <v>-5247.09</v>
      </c>
      <c r="M161" s="2">
        <v>1083.93</v>
      </c>
      <c r="N161" s="2">
        <v>6.55</v>
      </c>
      <c r="O161" s="2">
        <f t="shared" si="11"/>
        <v>19239.329999999998</v>
      </c>
      <c r="P161" s="2">
        <f t="shared" si="8"/>
        <v>40466.720000000001</v>
      </c>
      <c r="Q161" s="2">
        <f t="shared" si="9"/>
        <v>2727.6071428571427</v>
      </c>
      <c r="R161" s="2">
        <f t="shared" si="10"/>
        <v>62433.657142857148</v>
      </c>
    </row>
    <row r="162" spans="1:18" x14ac:dyDescent="0.2">
      <c r="A162" s="2">
        <v>19</v>
      </c>
      <c r="B162" s="2" t="s">
        <v>140</v>
      </c>
      <c r="C162" s="2" t="s">
        <v>24</v>
      </c>
      <c r="D162" s="2" t="s">
        <v>27</v>
      </c>
      <c r="E162" s="2">
        <v>106631.76</v>
      </c>
      <c r="F162" s="2">
        <v>105595.88</v>
      </c>
      <c r="G162" s="2">
        <v>105525.49</v>
      </c>
      <c r="H162" s="2">
        <v>75694.100000000006</v>
      </c>
      <c r="I162" s="2">
        <v>35478.379999999997</v>
      </c>
      <c r="J162" s="2">
        <v>428610.22</v>
      </c>
      <c r="K162" s="2">
        <v>428925.63</v>
      </c>
      <c r="L162" s="2">
        <v>315.41000000000003</v>
      </c>
      <c r="M162" s="2">
        <v>166.87</v>
      </c>
      <c r="N162" s="2">
        <v>0</v>
      </c>
      <c r="O162" s="2">
        <f t="shared" si="11"/>
        <v>-1156.5033333333333</v>
      </c>
      <c r="P162" s="2">
        <f t="shared" si="8"/>
        <v>6229.8133333333335</v>
      </c>
      <c r="Q162" s="2">
        <f t="shared" si="9"/>
        <v>0</v>
      </c>
      <c r="R162" s="2">
        <f t="shared" si="10"/>
        <v>5073.3100000000004</v>
      </c>
    </row>
    <row r="163" spans="1:18" x14ac:dyDescent="0.2">
      <c r="A163" s="2">
        <v>20</v>
      </c>
      <c r="B163" s="2" t="s">
        <v>140</v>
      </c>
      <c r="C163" s="2" t="s">
        <v>24</v>
      </c>
      <c r="D163" s="2" t="s">
        <v>27</v>
      </c>
      <c r="E163" s="2">
        <v>106811.37</v>
      </c>
      <c r="F163" s="2">
        <v>105370.45</v>
      </c>
      <c r="G163" s="2">
        <v>105295.19</v>
      </c>
      <c r="H163" s="2">
        <v>75532.53</v>
      </c>
      <c r="I163" s="2">
        <v>35400.910000000003</v>
      </c>
      <c r="J163" s="2">
        <v>428925.66</v>
      </c>
      <c r="K163" s="2">
        <v>428410.44</v>
      </c>
      <c r="L163" s="2">
        <v>-515.22</v>
      </c>
      <c r="M163" s="2">
        <v>963.39</v>
      </c>
      <c r="N163" s="2">
        <v>0</v>
      </c>
      <c r="O163" s="2">
        <f t="shared" si="11"/>
        <v>1889.14</v>
      </c>
      <c r="P163" s="2">
        <f t="shared" si="8"/>
        <v>35966.559999999998</v>
      </c>
      <c r="Q163" s="2">
        <f t="shared" si="9"/>
        <v>0</v>
      </c>
      <c r="R163" s="2">
        <f t="shared" si="10"/>
        <v>37855.699999999997</v>
      </c>
    </row>
    <row r="164" spans="1:18" x14ac:dyDescent="0.2">
      <c r="A164" s="2">
        <v>3</v>
      </c>
      <c r="B164" s="2" t="s">
        <v>140</v>
      </c>
      <c r="C164" s="2" t="s">
        <v>24</v>
      </c>
      <c r="D164" s="2" t="s">
        <v>28</v>
      </c>
      <c r="E164" s="2">
        <v>44852.77</v>
      </c>
      <c r="F164" s="2">
        <v>44929.03</v>
      </c>
      <c r="G164" s="2">
        <v>44897.77</v>
      </c>
      <c r="H164" s="2">
        <v>31592.73</v>
      </c>
      <c r="I164" s="2">
        <v>15069.63</v>
      </c>
      <c r="J164" s="2">
        <v>182970.28</v>
      </c>
      <c r="K164" s="2">
        <v>181341.94</v>
      </c>
      <c r="L164" s="2">
        <v>-1628.34</v>
      </c>
      <c r="M164" s="2">
        <v>-2.3199999999999998</v>
      </c>
      <c r="N164" s="2">
        <v>16.260000000000002</v>
      </c>
      <c r="O164" s="2">
        <f t="shared" si="11"/>
        <v>5970.58</v>
      </c>
      <c r="P164" s="2">
        <f t="shared" si="8"/>
        <v>-86.61333333333333</v>
      </c>
      <c r="Q164" s="2">
        <f t="shared" si="9"/>
        <v>6771.1285714285723</v>
      </c>
      <c r="R164" s="2">
        <f t="shared" si="10"/>
        <v>12655.095238095239</v>
      </c>
    </row>
    <row r="165" spans="1:18" x14ac:dyDescent="0.2">
      <c r="A165" s="2">
        <v>4</v>
      </c>
      <c r="B165" s="2" t="s">
        <v>140</v>
      </c>
      <c r="C165" s="2" t="s">
        <v>24</v>
      </c>
      <c r="D165" s="2" t="s">
        <v>28</v>
      </c>
      <c r="E165" s="2">
        <v>44461.16</v>
      </c>
      <c r="F165" s="2">
        <v>44537.35</v>
      </c>
      <c r="G165" s="2">
        <v>44506.58</v>
      </c>
      <c r="H165" s="2">
        <v>31320.74</v>
      </c>
      <c r="I165" s="2">
        <v>14948.26</v>
      </c>
      <c r="J165" s="2">
        <v>181341.94</v>
      </c>
      <c r="K165" s="2">
        <v>179774.09</v>
      </c>
      <c r="L165" s="2">
        <v>-1567.84</v>
      </c>
      <c r="M165" s="2">
        <v>-2.3199999999999998</v>
      </c>
      <c r="N165" s="2">
        <v>15.43</v>
      </c>
      <c r="O165" s="2">
        <f t="shared" si="11"/>
        <v>5748.7466666666669</v>
      </c>
      <c r="P165" s="2">
        <f t="shared" si="8"/>
        <v>-86.61333333333333</v>
      </c>
      <c r="Q165" s="2">
        <f t="shared" si="9"/>
        <v>6425.4928571428563</v>
      </c>
      <c r="R165" s="2">
        <f t="shared" si="10"/>
        <v>12087.626190476189</v>
      </c>
    </row>
    <row r="166" spans="1:18" x14ac:dyDescent="0.2">
      <c r="A166" s="2">
        <v>5</v>
      </c>
      <c r="B166" s="2" t="s">
        <v>140</v>
      </c>
      <c r="C166" s="2" t="s">
        <v>24</v>
      </c>
      <c r="D166" s="2" t="s">
        <v>28</v>
      </c>
      <c r="E166" s="2">
        <v>44076.02</v>
      </c>
      <c r="F166" s="2">
        <v>44151.3</v>
      </c>
      <c r="G166" s="2">
        <v>44121.09</v>
      </c>
      <c r="H166" s="2">
        <v>31054.63</v>
      </c>
      <c r="I166" s="2">
        <v>14831.28</v>
      </c>
      <c r="J166" s="2">
        <v>179774.07999999999</v>
      </c>
      <c r="K166" s="2">
        <v>178234.31</v>
      </c>
      <c r="L166" s="2">
        <v>-1539.77</v>
      </c>
      <c r="M166" s="2">
        <v>-2.31</v>
      </c>
      <c r="N166" s="2">
        <v>14.96</v>
      </c>
      <c r="O166" s="2">
        <f t="shared" si="11"/>
        <v>5645.8233333333337</v>
      </c>
      <c r="P166" s="2">
        <f t="shared" si="8"/>
        <v>-86.240000000000009</v>
      </c>
      <c r="Q166" s="2">
        <f t="shared" si="9"/>
        <v>6229.7714285714292</v>
      </c>
      <c r="R166" s="2">
        <f t="shared" si="10"/>
        <v>11789.354761904764</v>
      </c>
    </row>
    <row r="167" spans="1:18" x14ac:dyDescent="0.2">
      <c r="A167" s="2">
        <v>6</v>
      </c>
      <c r="B167" s="2" t="s">
        <v>140</v>
      </c>
      <c r="C167" s="2" t="s">
        <v>24</v>
      </c>
      <c r="D167" s="2" t="s">
        <v>28</v>
      </c>
      <c r="E167" s="2">
        <v>43704.92</v>
      </c>
      <c r="F167" s="2">
        <v>43779.71</v>
      </c>
      <c r="G167" s="2">
        <v>43749.85</v>
      </c>
      <c r="H167" s="2">
        <v>30798.35</v>
      </c>
      <c r="I167" s="2">
        <v>14718.91</v>
      </c>
      <c r="J167" s="2">
        <v>178234.34</v>
      </c>
      <c r="K167" s="2">
        <v>176751.75</v>
      </c>
      <c r="L167" s="2">
        <v>-1482.59</v>
      </c>
      <c r="M167" s="2">
        <v>-2.31</v>
      </c>
      <c r="N167" s="2">
        <v>14.36</v>
      </c>
      <c r="O167" s="2">
        <f t="shared" si="11"/>
        <v>5436.163333333333</v>
      </c>
      <c r="P167" s="2">
        <f t="shared" si="8"/>
        <v>-86.240000000000009</v>
      </c>
      <c r="Q167" s="2">
        <f t="shared" si="9"/>
        <v>5979.9142857142851</v>
      </c>
      <c r="R167" s="2">
        <f t="shared" si="10"/>
        <v>11329.837619047619</v>
      </c>
    </row>
    <row r="168" spans="1:18" x14ac:dyDescent="0.2">
      <c r="A168" s="2">
        <v>7</v>
      </c>
      <c r="B168" s="2" t="s">
        <v>140</v>
      </c>
      <c r="C168" s="2" t="s">
        <v>24</v>
      </c>
      <c r="D168" s="2" t="s">
        <v>28</v>
      </c>
      <c r="E168" s="2">
        <v>43345.279999999999</v>
      </c>
      <c r="F168" s="2">
        <v>43419.75</v>
      </c>
      <c r="G168" s="2">
        <v>43390.16</v>
      </c>
      <c r="H168" s="2">
        <v>30550.31</v>
      </c>
      <c r="I168" s="2">
        <v>14609.81</v>
      </c>
      <c r="J168" s="2">
        <v>176751.73</v>
      </c>
      <c r="K168" s="2">
        <v>175315.31</v>
      </c>
      <c r="L168" s="2">
        <v>-1436.42</v>
      </c>
      <c r="M168" s="2">
        <v>-2.2999999999999998</v>
      </c>
      <c r="N168" s="2">
        <v>13.91</v>
      </c>
      <c r="O168" s="2">
        <f t="shared" si="11"/>
        <v>5266.873333333333</v>
      </c>
      <c r="P168" s="2">
        <f t="shared" si="8"/>
        <v>-85.86666666666666</v>
      </c>
      <c r="Q168" s="2">
        <f t="shared" si="9"/>
        <v>5792.5214285714283</v>
      </c>
      <c r="R168" s="2">
        <f t="shared" si="10"/>
        <v>10973.528095238094</v>
      </c>
    </row>
    <row r="169" spans="1:18" x14ac:dyDescent="0.2">
      <c r="A169" s="2">
        <v>8</v>
      </c>
      <c r="B169" s="2" t="s">
        <v>140</v>
      </c>
      <c r="C169" s="2" t="s">
        <v>24</v>
      </c>
      <c r="D169" s="2" t="s">
        <v>28</v>
      </c>
      <c r="E169" s="2">
        <v>42995.66</v>
      </c>
      <c r="F169" s="2">
        <v>43069.93</v>
      </c>
      <c r="G169" s="2">
        <v>43040.54</v>
      </c>
      <c r="H169" s="2">
        <v>30309.279999999999</v>
      </c>
      <c r="I169" s="2">
        <v>14503.82</v>
      </c>
      <c r="J169" s="2">
        <v>175315.33</v>
      </c>
      <c r="K169" s="2">
        <v>173919.22</v>
      </c>
      <c r="L169" s="2">
        <v>-1396.11</v>
      </c>
      <c r="M169" s="2">
        <v>-2.2999999999999998</v>
      </c>
      <c r="N169" s="2">
        <v>13.46</v>
      </c>
      <c r="O169" s="2">
        <f t="shared" si="11"/>
        <v>5119.07</v>
      </c>
      <c r="P169" s="2">
        <f t="shared" si="8"/>
        <v>-85.86666666666666</v>
      </c>
      <c r="Q169" s="2">
        <f t="shared" si="9"/>
        <v>5605.1285714285723</v>
      </c>
      <c r="R169" s="2">
        <f t="shared" si="10"/>
        <v>10638.331904761904</v>
      </c>
    </row>
    <row r="170" spans="1:18" x14ac:dyDescent="0.2">
      <c r="A170" s="2">
        <v>9</v>
      </c>
      <c r="B170" s="2" t="s">
        <v>140</v>
      </c>
      <c r="C170" s="2" t="s">
        <v>24</v>
      </c>
      <c r="D170" s="2" t="s">
        <v>28</v>
      </c>
      <c r="E170" s="2">
        <v>42654.82</v>
      </c>
      <c r="F170" s="2">
        <v>42728.99</v>
      </c>
      <c r="G170" s="2">
        <v>42699.71</v>
      </c>
      <c r="H170" s="2">
        <v>30074.21</v>
      </c>
      <c r="I170" s="2">
        <v>14400.36</v>
      </c>
      <c r="J170" s="2">
        <v>173919.19</v>
      </c>
      <c r="K170" s="2">
        <v>172558.09</v>
      </c>
      <c r="L170" s="2">
        <v>-1361.09</v>
      </c>
      <c r="M170" s="2">
        <v>-2.2999999999999998</v>
      </c>
      <c r="N170" s="2">
        <v>13.08</v>
      </c>
      <c r="O170" s="2">
        <f t="shared" si="11"/>
        <v>4990.663333333333</v>
      </c>
      <c r="P170" s="2">
        <f t="shared" si="8"/>
        <v>-85.86666666666666</v>
      </c>
      <c r="Q170" s="2">
        <f t="shared" si="9"/>
        <v>5446.8857142857141</v>
      </c>
      <c r="R170" s="2">
        <f t="shared" si="10"/>
        <v>10351.682380952381</v>
      </c>
    </row>
    <row r="171" spans="1:18" x14ac:dyDescent="0.2">
      <c r="A171" s="2">
        <v>10</v>
      </c>
      <c r="B171" s="2" t="s">
        <v>140</v>
      </c>
      <c r="C171" s="2" t="s">
        <v>24</v>
      </c>
      <c r="D171" s="2" t="s">
        <v>28</v>
      </c>
      <c r="E171" s="2">
        <v>42314.54</v>
      </c>
      <c r="F171" s="2">
        <v>42387.88</v>
      </c>
      <c r="G171" s="2">
        <v>42358.83</v>
      </c>
      <c r="H171" s="2">
        <v>29840.39</v>
      </c>
      <c r="I171" s="2">
        <v>14298.87</v>
      </c>
      <c r="J171" s="2">
        <v>172558.11</v>
      </c>
      <c r="K171" s="2">
        <v>171200.52</v>
      </c>
      <c r="L171" s="2">
        <v>-1357.59</v>
      </c>
      <c r="M171" s="2">
        <v>-2.29</v>
      </c>
      <c r="N171" s="2">
        <v>13.05</v>
      </c>
      <c r="O171" s="2">
        <f t="shared" si="11"/>
        <v>4977.83</v>
      </c>
      <c r="P171" s="2">
        <f t="shared" si="8"/>
        <v>-85.493333333333325</v>
      </c>
      <c r="Q171" s="2">
        <f t="shared" si="9"/>
        <v>5434.3928571428569</v>
      </c>
      <c r="R171" s="2">
        <f t="shared" si="10"/>
        <v>10326.729523809525</v>
      </c>
    </row>
    <row r="172" spans="1:18" x14ac:dyDescent="0.2">
      <c r="A172" s="2">
        <v>11</v>
      </c>
      <c r="B172" s="2" t="s">
        <v>140</v>
      </c>
      <c r="C172" s="2" t="s">
        <v>24</v>
      </c>
      <c r="D172" s="2" t="s">
        <v>28</v>
      </c>
      <c r="E172" s="2">
        <v>41983.360000000001</v>
      </c>
      <c r="F172" s="2">
        <v>42056.31</v>
      </c>
      <c r="G172" s="2">
        <v>42027.34</v>
      </c>
      <c r="H172" s="2">
        <v>29612.880000000001</v>
      </c>
      <c r="I172" s="2">
        <v>14199.71</v>
      </c>
      <c r="J172" s="2">
        <v>171200.52</v>
      </c>
      <c r="K172" s="2">
        <v>169879.61</v>
      </c>
      <c r="L172" s="2">
        <v>-1320.91</v>
      </c>
      <c r="M172" s="2">
        <v>-2.29</v>
      </c>
      <c r="N172" s="2">
        <v>12.69</v>
      </c>
      <c r="O172" s="2">
        <f t="shared" si="11"/>
        <v>4843.336666666667</v>
      </c>
      <c r="P172" s="2">
        <f t="shared" si="8"/>
        <v>-85.493333333333325</v>
      </c>
      <c r="Q172" s="2">
        <f t="shared" si="9"/>
        <v>5284.4785714285708</v>
      </c>
      <c r="R172" s="2">
        <f t="shared" si="10"/>
        <v>10042.321904761906</v>
      </c>
    </row>
    <row r="173" spans="1:18" x14ac:dyDescent="0.2">
      <c r="A173" s="2">
        <v>12</v>
      </c>
      <c r="B173" s="2" t="s">
        <v>140</v>
      </c>
      <c r="C173" s="2" t="s">
        <v>24</v>
      </c>
      <c r="D173" s="2" t="s">
        <v>28</v>
      </c>
      <c r="E173" s="2">
        <v>41659.629999999997</v>
      </c>
      <c r="F173" s="2">
        <v>41732.379999999997</v>
      </c>
      <c r="G173" s="2">
        <v>41703.449999999997</v>
      </c>
      <c r="H173" s="2">
        <v>29390.33</v>
      </c>
      <c r="I173" s="2">
        <v>14102.49</v>
      </c>
      <c r="J173" s="2">
        <v>169879.63</v>
      </c>
      <c r="K173" s="2">
        <v>168588.28</v>
      </c>
      <c r="L173" s="2">
        <v>-1291.3399999999999</v>
      </c>
      <c r="M173" s="2">
        <v>-2.2799999999999998</v>
      </c>
      <c r="N173" s="2">
        <v>12.41</v>
      </c>
      <c r="O173" s="2">
        <f t="shared" si="11"/>
        <v>4734.913333333333</v>
      </c>
      <c r="P173" s="2">
        <f t="shared" si="8"/>
        <v>-85.11999999999999</v>
      </c>
      <c r="Q173" s="2">
        <f t="shared" si="9"/>
        <v>5167.8785714285714</v>
      </c>
      <c r="R173" s="2">
        <f t="shared" si="10"/>
        <v>9817.6719047619044</v>
      </c>
    </row>
    <row r="174" spans="1:18" x14ac:dyDescent="0.2">
      <c r="A174" s="2">
        <v>13</v>
      </c>
      <c r="B174" s="2" t="s">
        <v>140</v>
      </c>
      <c r="C174" s="2" t="s">
        <v>24</v>
      </c>
      <c r="D174" s="2" t="s">
        <v>28</v>
      </c>
      <c r="E174" s="2">
        <v>41342.35</v>
      </c>
      <c r="F174" s="2">
        <v>41415.019999999997</v>
      </c>
      <c r="G174" s="2">
        <v>41386.089999999997</v>
      </c>
      <c r="H174" s="2">
        <v>29172.15</v>
      </c>
      <c r="I174" s="2">
        <v>14006.92</v>
      </c>
      <c r="J174" s="2">
        <v>168588.25</v>
      </c>
      <c r="K174" s="2">
        <v>167322.53</v>
      </c>
      <c r="L174" s="2">
        <v>-1265.72</v>
      </c>
      <c r="M174" s="2">
        <v>-2.2799999999999998</v>
      </c>
      <c r="N174" s="2">
        <v>12.12</v>
      </c>
      <c r="O174" s="2">
        <f t="shared" si="11"/>
        <v>4640.9733333333334</v>
      </c>
      <c r="P174" s="2">
        <f t="shared" si="8"/>
        <v>-85.11999999999999</v>
      </c>
      <c r="Q174" s="2">
        <f t="shared" si="9"/>
        <v>5047.114285714285</v>
      </c>
      <c r="R174" s="2">
        <f t="shared" si="10"/>
        <v>9602.9676190476184</v>
      </c>
    </row>
    <row r="175" spans="1:18" x14ac:dyDescent="0.2">
      <c r="A175" s="2">
        <v>14</v>
      </c>
      <c r="B175" s="2" t="s">
        <v>140</v>
      </c>
      <c r="C175" s="2" t="s">
        <v>24</v>
      </c>
      <c r="D175" s="2" t="s">
        <v>28</v>
      </c>
      <c r="E175" s="2">
        <v>41030.68</v>
      </c>
      <c r="F175" s="2">
        <v>41103.32</v>
      </c>
      <c r="G175" s="2">
        <v>41074.35</v>
      </c>
      <c r="H175" s="2">
        <v>28957.87</v>
      </c>
      <c r="I175" s="2">
        <v>13912.93</v>
      </c>
      <c r="J175" s="2">
        <v>167322.53</v>
      </c>
      <c r="K175" s="2">
        <v>166079.16</v>
      </c>
      <c r="L175" s="2">
        <v>-1243.3800000000001</v>
      </c>
      <c r="M175" s="2">
        <v>-2.27</v>
      </c>
      <c r="N175" s="2">
        <v>11.83</v>
      </c>
      <c r="O175" s="2">
        <f t="shared" si="11"/>
        <v>4559.0600000000004</v>
      </c>
      <c r="P175" s="2">
        <f t="shared" si="8"/>
        <v>-84.74666666666667</v>
      </c>
      <c r="Q175" s="2">
        <f t="shared" si="9"/>
        <v>4926.3500000000004</v>
      </c>
      <c r="R175" s="2">
        <f t="shared" si="10"/>
        <v>9400.6633333333339</v>
      </c>
    </row>
    <row r="176" spans="1:18" x14ac:dyDescent="0.2">
      <c r="A176" s="2">
        <v>15</v>
      </c>
      <c r="B176" s="2" t="s">
        <v>140</v>
      </c>
      <c r="C176" s="2" t="s">
        <v>24</v>
      </c>
      <c r="D176" s="2" t="s">
        <v>28</v>
      </c>
      <c r="E176" s="2">
        <v>40716.949999999997</v>
      </c>
      <c r="F176" s="2">
        <v>40788.839999999997</v>
      </c>
      <c r="G176" s="2">
        <v>40759.96</v>
      </c>
      <c r="H176" s="2">
        <v>28742.91</v>
      </c>
      <c r="I176" s="2">
        <v>13820</v>
      </c>
      <c r="J176" s="2">
        <v>166079.19</v>
      </c>
      <c r="K176" s="2">
        <v>164828.66</v>
      </c>
      <c r="L176" s="2">
        <v>-1250.53</v>
      </c>
      <c r="M176" s="2">
        <v>-2.27</v>
      </c>
      <c r="N176" s="2">
        <v>11.81</v>
      </c>
      <c r="O176" s="2">
        <f t="shared" si="11"/>
        <v>4585.2766666666666</v>
      </c>
      <c r="P176" s="2">
        <f t="shared" si="8"/>
        <v>-84.74666666666667</v>
      </c>
      <c r="Q176" s="2">
        <f t="shared" si="9"/>
        <v>4918.0214285714292</v>
      </c>
      <c r="R176" s="2">
        <f t="shared" si="10"/>
        <v>9418.5514285714289</v>
      </c>
    </row>
    <row r="177" spans="1:18" x14ac:dyDescent="0.2">
      <c r="A177" s="2">
        <v>16</v>
      </c>
      <c r="B177" s="2" t="s">
        <v>140</v>
      </c>
      <c r="C177" s="2" t="s">
        <v>24</v>
      </c>
      <c r="D177" s="2" t="s">
        <v>28</v>
      </c>
      <c r="E177" s="2">
        <v>40410.300000000003</v>
      </c>
      <c r="F177" s="2">
        <v>40481.83</v>
      </c>
      <c r="G177" s="2">
        <v>40452.94</v>
      </c>
      <c r="H177" s="2">
        <v>28532.62</v>
      </c>
      <c r="I177" s="2">
        <v>13728.78</v>
      </c>
      <c r="J177" s="2">
        <v>164828.66</v>
      </c>
      <c r="K177" s="2">
        <v>163606.47</v>
      </c>
      <c r="L177" s="2">
        <v>-1222.19</v>
      </c>
      <c r="M177" s="2">
        <v>-2.2599999999999998</v>
      </c>
      <c r="N177" s="2">
        <v>11.6</v>
      </c>
      <c r="O177" s="2">
        <f t="shared" si="11"/>
        <v>4481.3633333333337</v>
      </c>
      <c r="P177" s="2">
        <f t="shared" si="8"/>
        <v>-84.373333333333335</v>
      </c>
      <c r="Q177" s="2">
        <f t="shared" si="9"/>
        <v>4830.5714285714284</v>
      </c>
      <c r="R177" s="2">
        <f t="shared" si="10"/>
        <v>9227.5614285714291</v>
      </c>
    </row>
    <row r="178" spans="1:18" x14ac:dyDescent="0.2">
      <c r="A178" s="2">
        <v>17</v>
      </c>
      <c r="B178" s="2" t="s">
        <v>140</v>
      </c>
      <c r="C178" s="2" t="s">
        <v>24</v>
      </c>
      <c r="D178" s="2" t="s">
        <v>28</v>
      </c>
      <c r="E178" s="2">
        <v>40320.26</v>
      </c>
      <c r="F178" s="2">
        <v>40439.58</v>
      </c>
      <c r="G178" s="2">
        <v>40022.800000000003</v>
      </c>
      <c r="H178" s="2">
        <v>28267.55</v>
      </c>
      <c r="I178" s="2">
        <v>13646.76</v>
      </c>
      <c r="J178" s="2">
        <v>163606.45000000001</v>
      </c>
      <c r="K178" s="2">
        <v>162696.95000000001</v>
      </c>
      <c r="L178" s="2">
        <v>-909.5</v>
      </c>
      <c r="M178" s="2">
        <v>-2.2599999999999998</v>
      </c>
      <c r="N178" s="2">
        <v>4.75</v>
      </c>
      <c r="O178" s="2">
        <f t="shared" si="11"/>
        <v>3334.8333333333335</v>
      </c>
      <c r="P178" s="2">
        <f t="shared" si="8"/>
        <v>-84.373333333333335</v>
      </c>
      <c r="Q178" s="2">
        <f t="shared" si="9"/>
        <v>1978.0357142857142</v>
      </c>
      <c r="R178" s="2">
        <f t="shared" si="10"/>
        <v>5228.4957142857147</v>
      </c>
    </row>
    <row r="179" spans="1:18" x14ac:dyDescent="0.2">
      <c r="A179" s="2">
        <v>18</v>
      </c>
      <c r="B179" s="2" t="s">
        <v>140</v>
      </c>
      <c r="C179" s="2" t="s">
        <v>24</v>
      </c>
      <c r="D179" s="2" t="s">
        <v>28</v>
      </c>
      <c r="E179" s="2">
        <v>39608.480000000003</v>
      </c>
      <c r="F179" s="2">
        <v>39725.050000000003</v>
      </c>
      <c r="G179" s="2">
        <v>39574.83</v>
      </c>
      <c r="H179" s="2">
        <v>28011.599999999999</v>
      </c>
      <c r="I179" s="2">
        <v>12987.49</v>
      </c>
      <c r="J179" s="2">
        <v>162696.95000000001</v>
      </c>
      <c r="K179" s="2">
        <v>159907.44</v>
      </c>
      <c r="L179" s="2">
        <v>-2789.52</v>
      </c>
      <c r="M179" s="2">
        <v>553.49</v>
      </c>
      <c r="N179" s="2">
        <v>0.57999999999999996</v>
      </c>
      <c r="O179" s="2">
        <f t="shared" si="11"/>
        <v>10228.24</v>
      </c>
      <c r="P179" s="2">
        <f t="shared" si="8"/>
        <v>20663.626666666667</v>
      </c>
      <c r="Q179" s="2">
        <f t="shared" si="9"/>
        <v>241.52857142857141</v>
      </c>
      <c r="R179" s="2">
        <f t="shared" si="10"/>
        <v>31133.39523809524</v>
      </c>
    </row>
    <row r="180" spans="1:18" x14ac:dyDescent="0.2">
      <c r="A180" s="2">
        <v>19</v>
      </c>
      <c r="B180" s="2" t="s">
        <v>140</v>
      </c>
      <c r="C180" s="2" t="s">
        <v>24</v>
      </c>
      <c r="D180" s="2" t="s">
        <v>28</v>
      </c>
      <c r="E180" s="2">
        <v>39946.68</v>
      </c>
      <c r="F180" s="2">
        <v>39767.949999999997</v>
      </c>
      <c r="G180" s="2">
        <v>39453.71</v>
      </c>
      <c r="H180" s="2">
        <v>27919.13</v>
      </c>
      <c r="I180" s="2">
        <v>12599.17</v>
      </c>
      <c r="J180" s="2">
        <v>159907.44</v>
      </c>
      <c r="K180" s="2">
        <v>159686.63</v>
      </c>
      <c r="L180" s="2">
        <v>-220.81</v>
      </c>
      <c r="M180" s="2">
        <v>53.35</v>
      </c>
      <c r="N180" s="2">
        <v>0</v>
      </c>
      <c r="O180" s="2">
        <f t="shared" si="11"/>
        <v>809.63666666666677</v>
      </c>
      <c r="P180" s="2">
        <f t="shared" si="8"/>
        <v>1991.7333333333336</v>
      </c>
      <c r="Q180" s="2">
        <f t="shared" si="9"/>
        <v>0</v>
      </c>
      <c r="R180" s="2">
        <f t="shared" si="10"/>
        <v>2801.3700000000003</v>
      </c>
    </row>
    <row r="181" spans="1:18" x14ac:dyDescent="0.2">
      <c r="A181" s="2">
        <v>20</v>
      </c>
      <c r="B181" s="2" t="s">
        <v>140</v>
      </c>
      <c r="C181" s="2" t="s">
        <v>24</v>
      </c>
      <c r="D181" s="2" t="s">
        <v>28</v>
      </c>
      <c r="E181" s="2">
        <v>40302.089999999997</v>
      </c>
      <c r="F181" s="2">
        <v>39801.519999999997</v>
      </c>
      <c r="G181" s="2">
        <v>39351.379999999997</v>
      </c>
      <c r="H181" s="2">
        <v>27839</v>
      </c>
      <c r="I181" s="2">
        <v>12356.35</v>
      </c>
      <c r="J181" s="2">
        <v>159686.64000000001</v>
      </c>
      <c r="K181" s="2">
        <v>159650.32999999999</v>
      </c>
      <c r="L181" s="2">
        <v>-36.31</v>
      </c>
      <c r="M181" s="2">
        <v>251.17</v>
      </c>
      <c r="N181" s="2">
        <v>0</v>
      </c>
      <c r="O181" s="2">
        <f t="shared" si="11"/>
        <v>133.13666666666666</v>
      </c>
      <c r="P181" s="2">
        <f t="shared" si="8"/>
        <v>9377.0133333333324</v>
      </c>
      <c r="Q181" s="2">
        <f t="shared" si="9"/>
        <v>0</v>
      </c>
      <c r="R181" s="2">
        <f t="shared" si="10"/>
        <v>9510.15</v>
      </c>
    </row>
    <row r="182" spans="1:18" x14ac:dyDescent="0.2">
      <c r="A182" s="2">
        <v>3</v>
      </c>
      <c r="B182" s="2" t="s">
        <v>140</v>
      </c>
      <c r="C182" s="2" t="s">
        <v>142</v>
      </c>
      <c r="D182" s="2" t="s">
        <v>25</v>
      </c>
      <c r="E182" s="2">
        <v>9408.5499999999993</v>
      </c>
      <c r="F182" s="2">
        <v>6726.64</v>
      </c>
      <c r="G182" s="2">
        <v>5723.94</v>
      </c>
      <c r="H182" s="2">
        <v>3317.29</v>
      </c>
      <c r="I182" s="2">
        <v>2932.15</v>
      </c>
      <c r="J182" s="2">
        <v>27652.52</v>
      </c>
      <c r="K182" s="2">
        <v>28108.57</v>
      </c>
      <c r="L182" s="2">
        <v>456.05</v>
      </c>
      <c r="M182" s="2">
        <v>0</v>
      </c>
      <c r="N182" s="2">
        <v>20.34</v>
      </c>
      <c r="O182" s="2">
        <f t="shared" si="11"/>
        <v>-1672.1833333333334</v>
      </c>
      <c r="P182" s="2">
        <f t="shared" si="8"/>
        <v>0</v>
      </c>
      <c r="Q182" s="2">
        <f t="shared" si="9"/>
        <v>8470.1571428571424</v>
      </c>
      <c r="R182" s="2">
        <f t="shared" si="10"/>
        <v>6797.973809523809</v>
      </c>
    </row>
    <row r="183" spans="1:18" x14ac:dyDescent="0.2">
      <c r="A183" s="2">
        <v>4</v>
      </c>
      <c r="B183" s="2" t="s">
        <v>140</v>
      </c>
      <c r="C183" s="2" t="s">
        <v>142</v>
      </c>
      <c r="D183" s="2" t="s">
        <v>25</v>
      </c>
      <c r="E183" s="2">
        <v>9967.34</v>
      </c>
      <c r="F183" s="2">
        <v>6659.63</v>
      </c>
      <c r="G183" s="2">
        <v>5690.87</v>
      </c>
      <c r="H183" s="2">
        <v>3300.16</v>
      </c>
      <c r="I183" s="2">
        <v>2916.61</v>
      </c>
      <c r="J183" s="2">
        <v>28108.57</v>
      </c>
      <c r="K183" s="2">
        <v>28534.62</v>
      </c>
      <c r="L183" s="2">
        <v>426.04</v>
      </c>
      <c r="M183" s="2">
        <v>0</v>
      </c>
      <c r="N183" s="2">
        <v>20.95</v>
      </c>
      <c r="O183" s="2">
        <f t="shared" si="11"/>
        <v>-1562.1466666666668</v>
      </c>
      <c r="P183" s="2">
        <f t="shared" si="8"/>
        <v>0</v>
      </c>
      <c r="Q183" s="2">
        <f t="shared" si="9"/>
        <v>8724.1785714285706</v>
      </c>
      <c r="R183" s="2">
        <f t="shared" si="10"/>
        <v>7162.0319047619041</v>
      </c>
    </row>
    <row r="184" spans="1:18" x14ac:dyDescent="0.2">
      <c r="A184" s="2">
        <v>5</v>
      </c>
      <c r="B184" s="2" t="s">
        <v>140</v>
      </c>
      <c r="C184" s="2" t="s">
        <v>142</v>
      </c>
      <c r="D184" s="2" t="s">
        <v>25</v>
      </c>
      <c r="E184" s="2">
        <v>10505.81</v>
      </c>
      <c r="F184" s="2">
        <v>6599.18</v>
      </c>
      <c r="G184" s="2">
        <v>5657.38</v>
      </c>
      <c r="H184" s="2">
        <v>3282.38</v>
      </c>
      <c r="I184" s="2">
        <v>2901.58</v>
      </c>
      <c r="J184" s="2">
        <v>28534.62</v>
      </c>
      <c r="K184" s="2">
        <v>28946.34</v>
      </c>
      <c r="L184" s="2">
        <v>411.71</v>
      </c>
      <c r="M184" s="2">
        <v>0</v>
      </c>
      <c r="N184" s="2">
        <v>22.05</v>
      </c>
      <c r="O184" s="2">
        <f t="shared" si="11"/>
        <v>-1509.6033333333332</v>
      </c>
      <c r="P184" s="2">
        <f t="shared" si="8"/>
        <v>0</v>
      </c>
      <c r="Q184" s="2">
        <f t="shared" si="9"/>
        <v>9182.25</v>
      </c>
      <c r="R184" s="2">
        <f t="shared" si="10"/>
        <v>7672.6466666666665</v>
      </c>
    </row>
    <row r="185" spans="1:18" x14ac:dyDescent="0.2">
      <c r="A185" s="2">
        <v>6</v>
      </c>
      <c r="B185" s="2" t="s">
        <v>140</v>
      </c>
      <c r="C185" s="2" t="s">
        <v>142</v>
      </c>
      <c r="D185" s="2" t="s">
        <v>25</v>
      </c>
      <c r="E185" s="2">
        <v>11014.31</v>
      </c>
      <c r="F185" s="2">
        <v>6545.68</v>
      </c>
      <c r="G185" s="2">
        <v>5627.04</v>
      </c>
      <c r="H185" s="2">
        <v>3266.15</v>
      </c>
      <c r="I185" s="2">
        <v>2887.29</v>
      </c>
      <c r="J185" s="2">
        <v>28946.34</v>
      </c>
      <c r="K185" s="2">
        <v>29340.47</v>
      </c>
      <c r="L185" s="2">
        <v>394.13</v>
      </c>
      <c r="M185" s="2">
        <v>0</v>
      </c>
      <c r="N185" s="2">
        <v>22.66</v>
      </c>
      <c r="O185" s="2">
        <f t="shared" si="11"/>
        <v>-1445.1433333333334</v>
      </c>
      <c r="P185" s="2">
        <f t="shared" si="8"/>
        <v>0</v>
      </c>
      <c r="Q185" s="2">
        <f t="shared" si="9"/>
        <v>9436.2714285714283</v>
      </c>
      <c r="R185" s="2">
        <f t="shared" si="10"/>
        <v>7991.1280952380948</v>
      </c>
    </row>
    <row r="186" spans="1:18" x14ac:dyDescent="0.2">
      <c r="A186" s="2">
        <v>7</v>
      </c>
      <c r="B186" s="2" t="s">
        <v>140</v>
      </c>
      <c r="C186" s="2" t="s">
        <v>142</v>
      </c>
      <c r="D186" s="2" t="s">
        <v>25</v>
      </c>
      <c r="E186" s="2">
        <v>11493.78</v>
      </c>
      <c r="F186" s="2">
        <v>6498.25</v>
      </c>
      <c r="G186" s="2">
        <v>5599.37</v>
      </c>
      <c r="H186" s="2">
        <v>3250.79</v>
      </c>
      <c r="I186" s="2">
        <v>2873.55</v>
      </c>
      <c r="J186" s="2">
        <v>29340.47</v>
      </c>
      <c r="K186" s="2">
        <v>29715.74</v>
      </c>
      <c r="L186" s="2">
        <v>375.27</v>
      </c>
      <c r="M186" s="2">
        <v>0</v>
      </c>
      <c r="N186" s="2">
        <v>22.87</v>
      </c>
      <c r="O186" s="2">
        <f t="shared" si="11"/>
        <v>-1375.9899999999998</v>
      </c>
      <c r="P186" s="2">
        <f t="shared" si="8"/>
        <v>0</v>
      </c>
      <c r="Q186" s="2">
        <f t="shared" si="9"/>
        <v>9523.721428571429</v>
      </c>
      <c r="R186" s="2">
        <f t="shared" si="10"/>
        <v>8147.7314285714292</v>
      </c>
    </row>
    <row r="187" spans="1:18" x14ac:dyDescent="0.2">
      <c r="A187" s="2">
        <v>8</v>
      </c>
      <c r="B187" s="2" t="s">
        <v>140</v>
      </c>
      <c r="C187" s="2" t="s">
        <v>142</v>
      </c>
      <c r="D187" s="2" t="s">
        <v>25</v>
      </c>
      <c r="E187" s="2">
        <v>11937.57</v>
      </c>
      <c r="F187" s="2">
        <v>6453.18</v>
      </c>
      <c r="G187" s="2">
        <v>5570.71</v>
      </c>
      <c r="H187" s="2">
        <v>3235.45</v>
      </c>
      <c r="I187" s="2">
        <v>2860.27</v>
      </c>
      <c r="J187" s="2">
        <v>29715.74</v>
      </c>
      <c r="K187" s="2">
        <v>30057.18</v>
      </c>
      <c r="L187" s="2">
        <v>341.44</v>
      </c>
      <c r="M187" s="2">
        <v>0</v>
      </c>
      <c r="N187" s="2">
        <v>23.68</v>
      </c>
      <c r="O187" s="2">
        <f t="shared" si="11"/>
        <v>-1251.9466666666667</v>
      </c>
      <c r="P187" s="2">
        <f t="shared" si="8"/>
        <v>0</v>
      </c>
      <c r="Q187" s="2">
        <f t="shared" si="9"/>
        <v>9861.028571428571</v>
      </c>
      <c r="R187" s="2">
        <f t="shared" si="10"/>
        <v>8609.0819047619043</v>
      </c>
    </row>
    <row r="188" spans="1:18" x14ac:dyDescent="0.2">
      <c r="A188" s="2">
        <v>9</v>
      </c>
      <c r="B188" s="2" t="s">
        <v>140</v>
      </c>
      <c r="C188" s="2" t="s">
        <v>142</v>
      </c>
      <c r="D188" s="2" t="s">
        <v>25</v>
      </c>
      <c r="E188" s="2">
        <v>12355.02</v>
      </c>
      <c r="F188" s="2">
        <v>6412.19</v>
      </c>
      <c r="G188" s="2">
        <v>5544.19</v>
      </c>
      <c r="H188" s="2">
        <v>3220.81</v>
      </c>
      <c r="I188" s="2">
        <v>2847.36</v>
      </c>
      <c r="J188" s="2">
        <v>30057.18</v>
      </c>
      <c r="K188" s="2">
        <v>30379.57</v>
      </c>
      <c r="L188" s="2">
        <v>322.39</v>
      </c>
      <c r="M188" s="2">
        <v>0</v>
      </c>
      <c r="N188" s="2">
        <v>22.6</v>
      </c>
      <c r="O188" s="2">
        <f t="shared" si="11"/>
        <v>-1182.0966666666666</v>
      </c>
      <c r="P188" s="2">
        <f t="shared" si="8"/>
        <v>0</v>
      </c>
      <c r="Q188" s="2">
        <f t="shared" si="9"/>
        <v>9411.2857142857138</v>
      </c>
      <c r="R188" s="2">
        <f t="shared" si="10"/>
        <v>8229.1890476190474</v>
      </c>
    </row>
    <row r="189" spans="1:18" x14ac:dyDescent="0.2">
      <c r="A189" s="2">
        <v>10</v>
      </c>
      <c r="B189" s="2" t="s">
        <v>140</v>
      </c>
      <c r="C189" s="2" t="s">
        <v>142</v>
      </c>
      <c r="D189" s="2" t="s">
        <v>25</v>
      </c>
      <c r="E189" s="2">
        <v>12750.58</v>
      </c>
      <c r="F189" s="2">
        <v>6373.88</v>
      </c>
      <c r="G189" s="2">
        <v>5518.54</v>
      </c>
      <c r="H189" s="2">
        <v>3206.56</v>
      </c>
      <c r="I189" s="2">
        <v>2834.8</v>
      </c>
      <c r="J189" s="2">
        <v>30379.57</v>
      </c>
      <c r="K189" s="2">
        <v>30684.35</v>
      </c>
      <c r="L189" s="2">
        <v>304.79000000000002</v>
      </c>
      <c r="M189" s="2">
        <v>0</v>
      </c>
      <c r="N189" s="2">
        <v>21.47</v>
      </c>
      <c r="O189" s="2">
        <f t="shared" si="11"/>
        <v>-1117.5633333333335</v>
      </c>
      <c r="P189" s="2">
        <f t="shared" si="8"/>
        <v>0</v>
      </c>
      <c r="Q189" s="2">
        <f t="shared" si="9"/>
        <v>8940.7214285714272</v>
      </c>
      <c r="R189" s="2">
        <f t="shared" si="10"/>
        <v>7823.1580952380937</v>
      </c>
    </row>
    <row r="190" spans="1:18" x14ac:dyDescent="0.2">
      <c r="A190" s="2">
        <v>11</v>
      </c>
      <c r="B190" s="2" t="s">
        <v>140</v>
      </c>
      <c r="C190" s="2" t="s">
        <v>142</v>
      </c>
      <c r="D190" s="2" t="s">
        <v>25</v>
      </c>
      <c r="E190" s="2">
        <v>13134.47</v>
      </c>
      <c r="F190" s="2">
        <v>6337.69</v>
      </c>
      <c r="G190" s="2">
        <v>5493.62</v>
      </c>
      <c r="H190" s="2">
        <v>3192.64</v>
      </c>
      <c r="I190" s="2">
        <v>2822.52</v>
      </c>
      <c r="J190" s="2">
        <v>30684.35</v>
      </c>
      <c r="K190" s="2">
        <v>30980.93</v>
      </c>
      <c r="L190" s="2">
        <v>296.58</v>
      </c>
      <c r="M190" s="2">
        <v>-0.01</v>
      </c>
      <c r="N190" s="2">
        <v>21.04</v>
      </c>
      <c r="O190" s="2">
        <f t="shared" si="11"/>
        <v>-1087.46</v>
      </c>
      <c r="P190" s="2">
        <f t="shared" si="8"/>
        <v>-0.37333333333333335</v>
      </c>
      <c r="Q190" s="2">
        <f t="shared" si="9"/>
        <v>8761.6571428571424</v>
      </c>
      <c r="R190" s="2">
        <f t="shared" si="10"/>
        <v>7673.8238095238094</v>
      </c>
    </row>
    <row r="191" spans="1:18" x14ac:dyDescent="0.2">
      <c r="A191" s="2">
        <v>12</v>
      </c>
      <c r="B191" s="2" t="s">
        <v>140</v>
      </c>
      <c r="C191" s="2" t="s">
        <v>142</v>
      </c>
      <c r="D191" s="2" t="s">
        <v>25</v>
      </c>
      <c r="E191" s="2">
        <v>13505.09</v>
      </c>
      <c r="F191" s="2">
        <v>6304.05</v>
      </c>
      <c r="G191" s="2">
        <v>5469.94</v>
      </c>
      <c r="H191" s="2">
        <v>3179.02</v>
      </c>
      <c r="I191" s="2">
        <v>2810.51</v>
      </c>
      <c r="J191" s="2">
        <v>30980.93</v>
      </c>
      <c r="K191" s="2">
        <v>31268.61</v>
      </c>
      <c r="L191" s="2">
        <v>287.67</v>
      </c>
      <c r="M191" s="2">
        <v>-0.01</v>
      </c>
      <c r="N191" s="2">
        <v>20.329999999999998</v>
      </c>
      <c r="O191" s="2">
        <f t="shared" si="11"/>
        <v>-1054.79</v>
      </c>
      <c r="P191" s="2">
        <f t="shared" si="8"/>
        <v>-0.37333333333333335</v>
      </c>
      <c r="Q191" s="2">
        <f t="shared" si="9"/>
        <v>8465.9928571428554</v>
      </c>
      <c r="R191" s="2">
        <f t="shared" si="10"/>
        <v>7410.8295238095225</v>
      </c>
    </row>
    <row r="192" spans="1:18" x14ac:dyDescent="0.2">
      <c r="A192" s="2">
        <v>13</v>
      </c>
      <c r="B192" s="2" t="s">
        <v>140</v>
      </c>
      <c r="C192" s="2" t="s">
        <v>142</v>
      </c>
      <c r="D192" s="2" t="s">
        <v>25</v>
      </c>
      <c r="E192" s="2">
        <v>13854.05</v>
      </c>
      <c r="F192" s="2">
        <v>6270.65</v>
      </c>
      <c r="G192" s="2">
        <v>5445.65</v>
      </c>
      <c r="H192" s="2">
        <v>3165.64</v>
      </c>
      <c r="I192" s="2">
        <v>2798.72</v>
      </c>
      <c r="J192" s="2">
        <v>31268.6</v>
      </c>
      <c r="K192" s="2">
        <v>31534.720000000001</v>
      </c>
      <c r="L192" s="2">
        <v>266.12</v>
      </c>
      <c r="M192" s="2">
        <v>-0.01</v>
      </c>
      <c r="N192" s="2">
        <v>20.89</v>
      </c>
      <c r="O192" s="2">
        <f t="shared" si="11"/>
        <v>-975.77333333333331</v>
      </c>
      <c r="P192" s="2">
        <f t="shared" si="8"/>
        <v>-0.37333333333333335</v>
      </c>
      <c r="Q192" s="2">
        <f t="shared" si="9"/>
        <v>8699.192857142858</v>
      </c>
      <c r="R192" s="2">
        <f t="shared" si="10"/>
        <v>7723.0461904761914</v>
      </c>
    </row>
    <row r="193" spans="1:18" x14ac:dyDescent="0.2">
      <c r="A193" s="2">
        <v>14</v>
      </c>
      <c r="B193" s="2" t="s">
        <v>140</v>
      </c>
      <c r="C193" s="2" t="s">
        <v>142</v>
      </c>
      <c r="D193" s="2" t="s">
        <v>25</v>
      </c>
      <c r="E193" s="2">
        <v>14189.12</v>
      </c>
      <c r="F193" s="2">
        <v>6239.17</v>
      </c>
      <c r="G193" s="2">
        <v>5422.43</v>
      </c>
      <c r="H193" s="2">
        <v>3152.51</v>
      </c>
      <c r="I193" s="2">
        <v>2787.13</v>
      </c>
      <c r="J193" s="2">
        <v>31534.73</v>
      </c>
      <c r="K193" s="2">
        <v>31790.36</v>
      </c>
      <c r="L193" s="2">
        <v>255.63</v>
      </c>
      <c r="M193" s="2">
        <v>-0.02</v>
      </c>
      <c r="N193" s="2">
        <v>21.07</v>
      </c>
      <c r="O193" s="2">
        <f t="shared" si="11"/>
        <v>-937.31</v>
      </c>
      <c r="P193" s="2">
        <f t="shared" si="8"/>
        <v>-0.7466666666666667</v>
      </c>
      <c r="Q193" s="2">
        <f t="shared" si="9"/>
        <v>8774.15</v>
      </c>
      <c r="R193" s="2">
        <f t="shared" si="10"/>
        <v>7836.0933333333332</v>
      </c>
    </row>
    <row r="194" spans="1:18" x14ac:dyDescent="0.2">
      <c r="A194" s="2">
        <v>15</v>
      </c>
      <c r="B194" s="2" t="s">
        <v>140</v>
      </c>
      <c r="C194" s="2" t="s">
        <v>142</v>
      </c>
      <c r="D194" s="2" t="s">
        <v>25</v>
      </c>
      <c r="E194" s="2">
        <v>14513.19</v>
      </c>
      <c r="F194" s="2">
        <v>6208.79</v>
      </c>
      <c r="G194" s="2">
        <v>5399.64</v>
      </c>
      <c r="H194" s="2">
        <v>3139.58</v>
      </c>
      <c r="I194" s="2">
        <v>2775.72</v>
      </c>
      <c r="J194" s="2">
        <v>31790.36</v>
      </c>
      <c r="K194" s="2">
        <v>32036.92</v>
      </c>
      <c r="L194" s="2">
        <v>246.56</v>
      </c>
      <c r="M194" s="2">
        <v>-0.02</v>
      </c>
      <c r="N194" s="2">
        <v>21.24</v>
      </c>
      <c r="O194" s="2">
        <f t="shared" si="11"/>
        <v>-904.05333333333328</v>
      </c>
      <c r="P194" s="2">
        <f t="shared" ref="P194:P257" si="12">(M194/12)*16*28</f>
        <v>-0.7466666666666667</v>
      </c>
      <c r="Q194" s="2">
        <f t="shared" ref="Q194:Q257" si="13">(N194/28)*44*265</f>
        <v>8844.942857142858</v>
      </c>
      <c r="R194" s="2">
        <f t="shared" ref="R194:R257" si="14">O194+P194+Q194</f>
        <v>7940.1428571428578</v>
      </c>
    </row>
    <row r="195" spans="1:18" x14ac:dyDescent="0.2">
      <c r="A195" s="2">
        <v>16</v>
      </c>
      <c r="B195" s="2" t="s">
        <v>140</v>
      </c>
      <c r="C195" s="2" t="s">
        <v>142</v>
      </c>
      <c r="D195" s="2" t="s">
        <v>25</v>
      </c>
      <c r="E195" s="2">
        <v>14608.76</v>
      </c>
      <c r="F195" s="2">
        <v>6179.23</v>
      </c>
      <c r="G195" s="2">
        <v>5377.21</v>
      </c>
      <c r="H195" s="2">
        <v>3126.84</v>
      </c>
      <c r="I195" s="2">
        <v>2764.47</v>
      </c>
      <c r="J195" s="2">
        <v>32036.92</v>
      </c>
      <c r="K195" s="2">
        <v>32056.51</v>
      </c>
      <c r="L195" s="2">
        <v>19.579999999999998</v>
      </c>
      <c r="M195" s="2">
        <v>-0.02</v>
      </c>
      <c r="N195" s="2">
        <v>21.45</v>
      </c>
      <c r="O195" s="2">
        <f t="shared" ref="O195:O258" si="15">(((L195/12)*44))*-1</f>
        <v>-71.793333333333337</v>
      </c>
      <c r="P195" s="2">
        <f t="shared" si="12"/>
        <v>-0.7466666666666667</v>
      </c>
      <c r="Q195" s="2">
        <f t="shared" si="13"/>
        <v>8932.3928571428569</v>
      </c>
      <c r="R195" s="2">
        <f t="shared" si="14"/>
        <v>8859.852857142856</v>
      </c>
    </row>
    <row r="196" spans="1:18" x14ac:dyDescent="0.2">
      <c r="A196" s="2">
        <v>17</v>
      </c>
      <c r="B196" s="2" t="s">
        <v>140</v>
      </c>
      <c r="C196" s="2" t="s">
        <v>142</v>
      </c>
      <c r="D196" s="2" t="s">
        <v>25</v>
      </c>
      <c r="E196" s="2">
        <v>14615.83</v>
      </c>
      <c r="F196" s="2">
        <v>6150.5</v>
      </c>
      <c r="G196" s="2">
        <v>5355.1</v>
      </c>
      <c r="H196" s="2">
        <v>3114.26</v>
      </c>
      <c r="I196" s="2">
        <v>2753.36</v>
      </c>
      <c r="J196" s="2">
        <v>32056.5</v>
      </c>
      <c r="K196" s="2">
        <v>31989.05</v>
      </c>
      <c r="L196" s="2">
        <v>-67.45</v>
      </c>
      <c r="M196" s="2">
        <v>-0.02</v>
      </c>
      <c r="N196" s="2">
        <v>20.82</v>
      </c>
      <c r="O196" s="2">
        <f t="shared" si="15"/>
        <v>247.31666666666666</v>
      </c>
      <c r="P196" s="2">
        <f t="shared" si="12"/>
        <v>-0.7466666666666667</v>
      </c>
      <c r="Q196" s="2">
        <f t="shared" si="13"/>
        <v>8670.0428571428565</v>
      </c>
      <c r="R196" s="2">
        <f t="shared" si="14"/>
        <v>8916.6128571428562</v>
      </c>
    </row>
    <row r="197" spans="1:18" x14ac:dyDescent="0.2">
      <c r="A197" s="2">
        <v>18</v>
      </c>
      <c r="B197" s="2" t="s">
        <v>140</v>
      </c>
      <c r="C197" s="2" t="s">
        <v>142</v>
      </c>
      <c r="D197" s="2" t="s">
        <v>25</v>
      </c>
      <c r="E197" s="2">
        <v>14857.77</v>
      </c>
      <c r="F197" s="2">
        <v>6122.7</v>
      </c>
      <c r="G197" s="2">
        <v>5333.33</v>
      </c>
      <c r="H197" s="2">
        <v>3101.82</v>
      </c>
      <c r="I197" s="2">
        <v>2742.4</v>
      </c>
      <c r="J197" s="2">
        <v>31989.040000000001</v>
      </c>
      <c r="K197" s="2">
        <v>32158.02</v>
      </c>
      <c r="L197" s="2">
        <v>168.98</v>
      </c>
      <c r="M197" s="2">
        <v>-0.02</v>
      </c>
      <c r="N197" s="2">
        <v>20.9</v>
      </c>
      <c r="O197" s="2">
        <f t="shared" si="15"/>
        <v>-619.59333333333325</v>
      </c>
      <c r="P197" s="2">
        <f t="shared" si="12"/>
        <v>-0.7466666666666667</v>
      </c>
      <c r="Q197" s="2">
        <f t="shared" si="13"/>
        <v>8703.3571428571431</v>
      </c>
      <c r="R197" s="2">
        <f t="shared" si="14"/>
        <v>8083.017142857143</v>
      </c>
    </row>
    <row r="198" spans="1:18" x14ac:dyDescent="0.2">
      <c r="A198" s="2">
        <v>19</v>
      </c>
      <c r="B198" s="2" t="s">
        <v>140</v>
      </c>
      <c r="C198" s="2" t="s">
        <v>142</v>
      </c>
      <c r="D198" s="2" t="s">
        <v>25</v>
      </c>
      <c r="E198" s="2">
        <v>15132.97</v>
      </c>
      <c r="F198" s="2">
        <v>6095.84</v>
      </c>
      <c r="G198" s="2">
        <v>5311.92</v>
      </c>
      <c r="H198" s="2">
        <v>3089.53</v>
      </c>
      <c r="I198" s="2">
        <v>2731.55</v>
      </c>
      <c r="J198" s="2">
        <v>32158.03</v>
      </c>
      <c r="K198" s="2">
        <v>32361.8</v>
      </c>
      <c r="L198" s="2">
        <v>203.78</v>
      </c>
      <c r="M198" s="2">
        <v>-0.03</v>
      </c>
      <c r="N198" s="2">
        <v>21.1</v>
      </c>
      <c r="O198" s="2">
        <f t="shared" si="15"/>
        <v>-747.19333333333327</v>
      </c>
      <c r="P198" s="2">
        <f t="shared" si="12"/>
        <v>-1.1200000000000001</v>
      </c>
      <c r="Q198" s="2">
        <f t="shared" si="13"/>
        <v>8786.6428571428569</v>
      </c>
      <c r="R198" s="2">
        <f t="shared" si="14"/>
        <v>8038.3295238095234</v>
      </c>
    </row>
    <row r="199" spans="1:18" x14ac:dyDescent="0.2">
      <c r="A199" s="2">
        <v>20</v>
      </c>
      <c r="B199" s="2" t="s">
        <v>140</v>
      </c>
      <c r="C199" s="2" t="s">
        <v>142</v>
      </c>
      <c r="D199" s="2" t="s">
        <v>25</v>
      </c>
      <c r="E199" s="2">
        <v>15441.37</v>
      </c>
      <c r="F199" s="2">
        <v>6068.89</v>
      </c>
      <c r="G199" s="2">
        <v>5290.62</v>
      </c>
      <c r="H199" s="2">
        <v>3077.36</v>
      </c>
      <c r="I199" s="2">
        <v>2720.83</v>
      </c>
      <c r="J199" s="2">
        <v>32361.8</v>
      </c>
      <c r="K199" s="2">
        <v>32599.07</v>
      </c>
      <c r="L199" s="2">
        <v>237.27</v>
      </c>
      <c r="M199" s="2">
        <v>-0.03</v>
      </c>
      <c r="N199" s="2">
        <v>21.51</v>
      </c>
      <c r="O199" s="2">
        <f t="shared" si="15"/>
        <v>-869.99</v>
      </c>
      <c r="P199" s="2">
        <f t="shared" si="12"/>
        <v>-1.1200000000000001</v>
      </c>
      <c r="Q199" s="2">
        <f t="shared" si="13"/>
        <v>8957.3785714285714</v>
      </c>
      <c r="R199" s="2">
        <f t="shared" si="14"/>
        <v>8086.2685714285717</v>
      </c>
    </row>
    <row r="200" spans="1:18" x14ac:dyDescent="0.2">
      <c r="A200" s="2">
        <v>3</v>
      </c>
      <c r="B200" s="2" t="s">
        <v>140</v>
      </c>
      <c r="C200" s="2" t="s">
        <v>142</v>
      </c>
      <c r="D200" s="2" t="s">
        <v>26</v>
      </c>
      <c r="E200" s="2">
        <v>173269.97</v>
      </c>
      <c r="F200" s="2">
        <v>170784.31</v>
      </c>
      <c r="G200" s="2">
        <v>131204.81</v>
      </c>
      <c r="H200" s="2">
        <v>69868.03</v>
      </c>
      <c r="I200" s="2">
        <v>48768.6</v>
      </c>
      <c r="J200" s="2">
        <v>596873.75</v>
      </c>
      <c r="K200" s="2">
        <v>593895.75</v>
      </c>
      <c r="L200" s="2">
        <v>-2978</v>
      </c>
      <c r="M200" s="2">
        <v>-3.15</v>
      </c>
      <c r="N200" s="2">
        <v>121.9</v>
      </c>
      <c r="O200" s="2">
        <f t="shared" si="15"/>
        <v>10919.333333333332</v>
      </c>
      <c r="P200" s="2">
        <f t="shared" si="12"/>
        <v>-117.60000000000001</v>
      </c>
      <c r="Q200" s="2">
        <f t="shared" si="13"/>
        <v>50762.642857142855</v>
      </c>
      <c r="R200" s="2">
        <f t="shared" si="14"/>
        <v>61564.376190476185</v>
      </c>
    </row>
    <row r="201" spans="1:18" x14ac:dyDescent="0.2">
      <c r="A201" s="2">
        <v>4</v>
      </c>
      <c r="B201" s="2" t="s">
        <v>140</v>
      </c>
      <c r="C201" s="2" t="s">
        <v>142</v>
      </c>
      <c r="D201" s="2" t="s">
        <v>26</v>
      </c>
      <c r="E201" s="2">
        <v>173604.86</v>
      </c>
      <c r="F201" s="2">
        <v>169729.09</v>
      </c>
      <c r="G201" s="2">
        <v>129912.77</v>
      </c>
      <c r="H201" s="2">
        <v>69163.789999999994</v>
      </c>
      <c r="I201" s="2">
        <v>48292.91</v>
      </c>
      <c r="J201" s="2">
        <v>593895.75</v>
      </c>
      <c r="K201" s="2">
        <v>590703.43999999994</v>
      </c>
      <c r="L201" s="2">
        <v>-3192.31</v>
      </c>
      <c r="M201" s="2">
        <v>-2.91</v>
      </c>
      <c r="N201" s="2">
        <v>115.94</v>
      </c>
      <c r="O201" s="2">
        <f t="shared" si="15"/>
        <v>11705.136666666665</v>
      </c>
      <c r="P201" s="2">
        <f t="shared" si="12"/>
        <v>-108.64000000000001</v>
      </c>
      <c r="Q201" s="2">
        <f t="shared" si="13"/>
        <v>48280.728571428575</v>
      </c>
      <c r="R201" s="2">
        <f t="shared" si="14"/>
        <v>59877.225238095241</v>
      </c>
    </row>
    <row r="202" spans="1:18" x14ac:dyDescent="0.2">
      <c r="A202" s="2">
        <v>5</v>
      </c>
      <c r="B202" s="2" t="s">
        <v>140</v>
      </c>
      <c r="C202" s="2" t="s">
        <v>142</v>
      </c>
      <c r="D202" s="2" t="s">
        <v>26</v>
      </c>
      <c r="E202" s="2">
        <v>174005.38</v>
      </c>
      <c r="F202" s="2">
        <v>168635.2</v>
      </c>
      <c r="G202" s="2">
        <v>128629.2</v>
      </c>
      <c r="H202" s="2">
        <v>68469.62</v>
      </c>
      <c r="I202" s="2">
        <v>47823.25</v>
      </c>
      <c r="J202" s="2">
        <v>590703.5</v>
      </c>
      <c r="K202" s="2">
        <v>587562.63</v>
      </c>
      <c r="L202" s="2">
        <v>-3140.88</v>
      </c>
      <c r="M202" s="2">
        <v>-2.68</v>
      </c>
      <c r="N202" s="2">
        <v>117.29</v>
      </c>
      <c r="O202" s="2">
        <f t="shared" si="15"/>
        <v>11516.560000000001</v>
      </c>
      <c r="P202" s="2">
        <f t="shared" si="12"/>
        <v>-100.05333333333334</v>
      </c>
      <c r="Q202" s="2">
        <f t="shared" si="13"/>
        <v>48842.907142857148</v>
      </c>
      <c r="R202" s="2">
        <f t="shared" si="14"/>
        <v>60259.413809523816</v>
      </c>
    </row>
    <row r="203" spans="1:18" x14ac:dyDescent="0.2">
      <c r="A203" s="2">
        <v>6</v>
      </c>
      <c r="B203" s="2" t="s">
        <v>140</v>
      </c>
      <c r="C203" s="2" t="s">
        <v>142</v>
      </c>
      <c r="D203" s="2" t="s">
        <v>26</v>
      </c>
      <c r="E203" s="2">
        <v>173801.66</v>
      </c>
      <c r="F203" s="2">
        <v>167140.97</v>
      </c>
      <c r="G203" s="2">
        <v>127364.54</v>
      </c>
      <c r="H203" s="2">
        <v>67809.33</v>
      </c>
      <c r="I203" s="2">
        <v>47381.41</v>
      </c>
      <c r="J203" s="2">
        <v>587562.56000000006</v>
      </c>
      <c r="K203" s="2">
        <v>583497.88</v>
      </c>
      <c r="L203" s="2">
        <v>-4064.69</v>
      </c>
      <c r="M203" s="2">
        <v>-2.4500000000000002</v>
      </c>
      <c r="N203" s="2">
        <v>145.03</v>
      </c>
      <c r="O203" s="2">
        <f t="shared" si="15"/>
        <v>14903.863333333335</v>
      </c>
      <c r="P203" s="2">
        <f t="shared" si="12"/>
        <v>-91.466666666666683</v>
      </c>
      <c r="Q203" s="2">
        <f t="shared" si="13"/>
        <v>60394.635714285716</v>
      </c>
      <c r="R203" s="2">
        <f t="shared" si="14"/>
        <v>75207.032380952383</v>
      </c>
    </row>
    <row r="204" spans="1:18" x14ac:dyDescent="0.2">
      <c r="A204" s="2">
        <v>7</v>
      </c>
      <c r="B204" s="2" t="s">
        <v>140</v>
      </c>
      <c r="C204" s="2" t="s">
        <v>142</v>
      </c>
      <c r="D204" s="2" t="s">
        <v>26</v>
      </c>
      <c r="E204" s="2">
        <v>174631.03</v>
      </c>
      <c r="F204" s="2">
        <v>166172.91</v>
      </c>
      <c r="G204" s="2">
        <v>126241.45</v>
      </c>
      <c r="H204" s="2">
        <v>67198.17</v>
      </c>
      <c r="I204" s="2">
        <v>46966.05</v>
      </c>
      <c r="J204" s="2">
        <v>583497.93999999994</v>
      </c>
      <c r="K204" s="2">
        <v>581209.63</v>
      </c>
      <c r="L204" s="2">
        <v>-2288.31</v>
      </c>
      <c r="M204" s="2">
        <v>-2.2400000000000002</v>
      </c>
      <c r="N204" s="2">
        <v>121.08</v>
      </c>
      <c r="O204" s="2">
        <f t="shared" si="15"/>
        <v>8390.4699999999993</v>
      </c>
      <c r="P204" s="2">
        <f t="shared" si="12"/>
        <v>-83.626666666666665</v>
      </c>
      <c r="Q204" s="2">
        <f t="shared" si="13"/>
        <v>50421.171428571426</v>
      </c>
      <c r="R204" s="2">
        <f t="shared" si="14"/>
        <v>58728.014761904757</v>
      </c>
    </row>
    <row r="205" spans="1:18" x14ac:dyDescent="0.2">
      <c r="A205" s="2">
        <v>8</v>
      </c>
      <c r="B205" s="2" t="s">
        <v>140</v>
      </c>
      <c r="C205" s="2" t="s">
        <v>142</v>
      </c>
      <c r="D205" s="2" t="s">
        <v>26</v>
      </c>
      <c r="E205" s="2">
        <v>175054.77</v>
      </c>
      <c r="F205" s="2">
        <v>165155.82999999999</v>
      </c>
      <c r="G205" s="2">
        <v>125099.05</v>
      </c>
      <c r="H205" s="2">
        <v>66581.38</v>
      </c>
      <c r="I205" s="2">
        <v>46548</v>
      </c>
      <c r="J205" s="2">
        <v>581209.63</v>
      </c>
      <c r="K205" s="2">
        <v>578439</v>
      </c>
      <c r="L205" s="2">
        <v>-2770.63</v>
      </c>
      <c r="M205" s="2">
        <v>-2.02</v>
      </c>
      <c r="N205" s="2">
        <v>124.66</v>
      </c>
      <c r="O205" s="2">
        <f t="shared" si="15"/>
        <v>10158.976666666667</v>
      </c>
      <c r="P205" s="2">
        <f t="shared" si="12"/>
        <v>-75.413333333333327</v>
      </c>
      <c r="Q205" s="2">
        <f t="shared" si="13"/>
        <v>51911.985714285722</v>
      </c>
      <c r="R205" s="2">
        <f t="shared" si="14"/>
        <v>61995.549047619053</v>
      </c>
    </row>
    <row r="206" spans="1:18" x14ac:dyDescent="0.2">
      <c r="A206" s="2">
        <v>9</v>
      </c>
      <c r="B206" s="2" t="s">
        <v>140</v>
      </c>
      <c r="C206" s="2" t="s">
        <v>142</v>
      </c>
      <c r="D206" s="2" t="s">
        <v>26</v>
      </c>
      <c r="E206" s="2">
        <v>175377.22</v>
      </c>
      <c r="F206" s="2">
        <v>164141.34</v>
      </c>
      <c r="G206" s="2">
        <v>124012.09</v>
      </c>
      <c r="H206" s="2">
        <v>65997.14</v>
      </c>
      <c r="I206" s="2">
        <v>46152.13</v>
      </c>
      <c r="J206" s="2">
        <v>578438.93999999994</v>
      </c>
      <c r="K206" s="2">
        <v>575679.93999999994</v>
      </c>
      <c r="L206" s="2">
        <v>-2759</v>
      </c>
      <c r="M206" s="2">
        <v>-1.82</v>
      </c>
      <c r="N206" s="2">
        <v>123.67</v>
      </c>
      <c r="O206" s="2">
        <f t="shared" si="15"/>
        <v>10116.333333333332</v>
      </c>
      <c r="P206" s="2">
        <f t="shared" si="12"/>
        <v>-67.946666666666673</v>
      </c>
      <c r="Q206" s="2">
        <f t="shared" si="13"/>
        <v>51499.721428571422</v>
      </c>
      <c r="R206" s="2">
        <f t="shared" si="14"/>
        <v>61548.108095238087</v>
      </c>
    </row>
    <row r="207" spans="1:18" x14ac:dyDescent="0.2">
      <c r="A207" s="2">
        <v>10</v>
      </c>
      <c r="B207" s="2" t="s">
        <v>140</v>
      </c>
      <c r="C207" s="2" t="s">
        <v>142</v>
      </c>
      <c r="D207" s="2" t="s">
        <v>26</v>
      </c>
      <c r="E207" s="2">
        <v>175662.61</v>
      </c>
      <c r="F207" s="2">
        <v>163132.72</v>
      </c>
      <c r="G207" s="2">
        <v>122957.25</v>
      </c>
      <c r="H207" s="2">
        <v>65432.24</v>
      </c>
      <c r="I207" s="2">
        <v>45768.71</v>
      </c>
      <c r="J207" s="2">
        <v>575679.93999999994</v>
      </c>
      <c r="K207" s="2">
        <v>572953.5</v>
      </c>
      <c r="L207" s="2">
        <v>-2726.44</v>
      </c>
      <c r="M207" s="2">
        <v>-1.62</v>
      </c>
      <c r="N207" s="2">
        <v>124.97</v>
      </c>
      <c r="O207" s="2">
        <f t="shared" si="15"/>
        <v>9996.9466666666667</v>
      </c>
      <c r="P207" s="2">
        <f t="shared" si="12"/>
        <v>-60.480000000000004</v>
      </c>
      <c r="Q207" s="2">
        <f t="shared" si="13"/>
        <v>52041.078571428574</v>
      </c>
      <c r="R207" s="2">
        <f t="shared" si="14"/>
        <v>61977.545238095241</v>
      </c>
    </row>
    <row r="208" spans="1:18" x14ac:dyDescent="0.2">
      <c r="A208" s="2">
        <v>11</v>
      </c>
      <c r="B208" s="2" t="s">
        <v>140</v>
      </c>
      <c r="C208" s="2" t="s">
        <v>142</v>
      </c>
      <c r="D208" s="2" t="s">
        <v>26</v>
      </c>
      <c r="E208" s="2">
        <v>175283.47</v>
      </c>
      <c r="F208" s="2">
        <v>161695.16</v>
      </c>
      <c r="G208" s="2">
        <v>121876.03</v>
      </c>
      <c r="H208" s="2">
        <v>64874.96</v>
      </c>
      <c r="I208" s="2">
        <v>45394.58</v>
      </c>
      <c r="J208" s="2">
        <v>572953.63</v>
      </c>
      <c r="K208" s="2">
        <v>569124.18999999994</v>
      </c>
      <c r="L208" s="2">
        <v>-3829.44</v>
      </c>
      <c r="M208" s="2">
        <v>-1.44</v>
      </c>
      <c r="N208" s="2">
        <v>155.82</v>
      </c>
      <c r="O208" s="2">
        <f t="shared" si="15"/>
        <v>14041.28</v>
      </c>
      <c r="P208" s="2">
        <f t="shared" si="12"/>
        <v>-53.76</v>
      </c>
      <c r="Q208" s="2">
        <f t="shared" si="13"/>
        <v>64887.899999999994</v>
      </c>
      <c r="R208" s="2">
        <f t="shared" si="14"/>
        <v>78875.42</v>
      </c>
    </row>
    <row r="209" spans="1:18" x14ac:dyDescent="0.2">
      <c r="A209" s="2">
        <v>12</v>
      </c>
      <c r="B209" s="2" t="s">
        <v>140</v>
      </c>
      <c r="C209" s="2" t="s">
        <v>142</v>
      </c>
      <c r="D209" s="2" t="s">
        <v>26</v>
      </c>
      <c r="E209" s="2">
        <v>175949.59</v>
      </c>
      <c r="F209" s="2">
        <v>160815.39000000001</v>
      </c>
      <c r="G209" s="2">
        <v>120914.95</v>
      </c>
      <c r="H209" s="2">
        <v>64355.82</v>
      </c>
      <c r="I209" s="2">
        <v>45039.9</v>
      </c>
      <c r="J209" s="2">
        <v>569124.13</v>
      </c>
      <c r="K209" s="2">
        <v>567075.63</v>
      </c>
      <c r="L209" s="2">
        <v>-2048.5</v>
      </c>
      <c r="M209" s="2">
        <v>-1.27</v>
      </c>
      <c r="N209" s="2">
        <v>131.26</v>
      </c>
      <c r="O209" s="2">
        <f t="shared" si="15"/>
        <v>7511.166666666667</v>
      </c>
      <c r="P209" s="2">
        <f t="shared" si="12"/>
        <v>-47.413333333333334</v>
      </c>
      <c r="Q209" s="2">
        <f t="shared" si="13"/>
        <v>54660.41428571428</v>
      </c>
      <c r="R209" s="2">
        <f t="shared" si="14"/>
        <v>62124.167619047614</v>
      </c>
    </row>
    <row r="210" spans="1:18" x14ac:dyDescent="0.2">
      <c r="A210" s="2">
        <v>13</v>
      </c>
      <c r="B210" s="2" t="s">
        <v>140</v>
      </c>
      <c r="C210" s="2" t="s">
        <v>142</v>
      </c>
      <c r="D210" s="2" t="s">
        <v>26</v>
      </c>
      <c r="E210" s="2">
        <v>176155.48</v>
      </c>
      <c r="F210" s="2">
        <v>159872.92000000001</v>
      </c>
      <c r="G210" s="2">
        <v>119920.56</v>
      </c>
      <c r="H210" s="2">
        <v>63822.7</v>
      </c>
      <c r="I210" s="2">
        <v>44677.57</v>
      </c>
      <c r="J210" s="2">
        <v>567075.68999999994</v>
      </c>
      <c r="K210" s="2">
        <v>564449.25</v>
      </c>
      <c r="L210" s="2">
        <v>-2626.44</v>
      </c>
      <c r="M210" s="2">
        <v>-1.1000000000000001</v>
      </c>
      <c r="N210" s="2">
        <v>134.24</v>
      </c>
      <c r="O210" s="2">
        <f t="shared" si="15"/>
        <v>9630.2800000000007</v>
      </c>
      <c r="P210" s="2">
        <f t="shared" si="12"/>
        <v>-41.06666666666667</v>
      </c>
      <c r="Q210" s="2">
        <f t="shared" si="13"/>
        <v>55901.37142857143</v>
      </c>
      <c r="R210" s="2">
        <f t="shared" si="14"/>
        <v>65490.584761904764</v>
      </c>
    </row>
    <row r="211" spans="1:18" x14ac:dyDescent="0.2">
      <c r="A211" s="2">
        <v>14</v>
      </c>
      <c r="B211" s="2" t="s">
        <v>140</v>
      </c>
      <c r="C211" s="2" t="s">
        <v>142</v>
      </c>
      <c r="D211" s="2" t="s">
        <v>26</v>
      </c>
      <c r="E211" s="2">
        <v>176309.53</v>
      </c>
      <c r="F211" s="2">
        <v>158932.82999999999</v>
      </c>
      <c r="G211" s="2">
        <v>118970.36</v>
      </c>
      <c r="H211" s="2">
        <v>63314.62</v>
      </c>
      <c r="I211" s="2">
        <v>44332.62</v>
      </c>
      <c r="J211" s="2">
        <v>564449.25</v>
      </c>
      <c r="K211" s="2">
        <v>561859.93999999994</v>
      </c>
      <c r="L211" s="2">
        <v>-2589.31</v>
      </c>
      <c r="M211" s="2">
        <v>-0.95</v>
      </c>
      <c r="N211" s="2">
        <v>133.47</v>
      </c>
      <c r="O211" s="2">
        <f t="shared" si="15"/>
        <v>9494.1366666666672</v>
      </c>
      <c r="P211" s="2">
        <f t="shared" si="12"/>
        <v>-35.466666666666669</v>
      </c>
      <c r="Q211" s="2">
        <f t="shared" si="13"/>
        <v>55580.721428571436</v>
      </c>
      <c r="R211" s="2">
        <f t="shared" si="14"/>
        <v>65039.391428571435</v>
      </c>
    </row>
    <row r="212" spans="1:18" x14ac:dyDescent="0.2">
      <c r="A212" s="2">
        <v>15</v>
      </c>
      <c r="B212" s="2" t="s">
        <v>140</v>
      </c>
      <c r="C212" s="2" t="s">
        <v>142</v>
      </c>
      <c r="D212" s="2" t="s">
        <v>26</v>
      </c>
      <c r="E212" s="2">
        <v>176480.14</v>
      </c>
      <c r="F212" s="2">
        <v>158000.76999999999</v>
      </c>
      <c r="G212" s="2">
        <v>118039.67</v>
      </c>
      <c r="H212" s="2">
        <v>62816.69</v>
      </c>
      <c r="I212" s="2">
        <v>43994.92</v>
      </c>
      <c r="J212" s="2">
        <v>561860</v>
      </c>
      <c r="K212" s="2">
        <v>559332.18999999994</v>
      </c>
      <c r="L212" s="2">
        <v>-2527.81</v>
      </c>
      <c r="M212" s="2">
        <v>-0.81</v>
      </c>
      <c r="N212" s="2">
        <v>134.94</v>
      </c>
      <c r="O212" s="2">
        <f t="shared" si="15"/>
        <v>9268.6366666666672</v>
      </c>
      <c r="P212" s="2">
        <f t="shared" si="12"/>
        <v>-30.240000000000002</v>
      </c>
      <c r="Q212" s="2">
        <f t="shared" si="13"/>
        <v>56192.871428571423</v>
      </c>
      <c r="R212" s="2">
        <f t="shared" si="14"/>
        <v>65431.268095238091</v>
      </c>
    </row>
    <row r="213" spans="1:18" x14ac:dyDescent="0.2">
      <c r="A213" s="2">
        <v>16</v>
      </c>
      <c r="B213" s="2" t="s">
        <v>140</v>
      </c>
      <c r="C213" s="2" t="s">
        <v>142</v>
      </c>
      <c r="D213" s="2" t="s">
        <v>26</v>
      </c>
      <c r="E213" s="2">
        <v>175359.19</v>
      </c>
      <c r="F213" s="2">
        <v>156714.69</v>
      </c>
      <c r="G213" s="2">
        <v>117087.47</v>
      </c>
      <c r="H213" s="2">
        <v>62333.34</v>
      </c>
      <c r="I213" s="2">
        <v>43668.46</v>
      </c>
      <c r="J213" s="2">
        <v>559332.25</v>
      </c>
      <c r="K213" s="2">
        <v>555163.13</v>
      </c>
      <c r="L213" s="2">
        <v>-4169.13</v>
      </c>
      <c r="M213" s="2">
        <v>-0.75</v>
      </c>
      <c r="N213" s="2">
        <v>123.08</v>
      </c>
      <c r="O213" s="2">
        <f t="shared" si="15"/>
        <v>15286.810000000001</v>
      </c>
      <c r="P213" s="2">
        <f t="shared" si="12"/>
        <v>-28</v>
      </c>
      <c r="Q213" s="2">
        <f t="shared" si="13"/>
        <v>51254.028571428578</v>
      </c>
      <c r="R213" s="2">
        <f t="shared" si="14"/>
        <v>66512.838571428583</v>
      </c>
    </row>
    <row r="214" spans="1:18" x14ac:dyDescent="0.2">
      <c r="A214" s="2">
        <v>17</v>
      </c>
      <c r="B214" s="2" t="s">
        <v>140</v>
      </c>
      <c r="C214" s="2" t="s">
        <v>142</v>
      </c>
      <c r="D214" s="2" t="s">
        <v>26</v>
      </c>
      <c r="E214" s="2">
        <v>174251.58</v>
      </c>
      <c r="F214" s="2">
        <v>155482.72</v>
      </c>
      <c r="G214" s="2">
        <v>116151.13</v>
      </c>
      <c r="H214" s="2">
        <v>61855.29</v>
      </c>
      <c r="I214" s="2">
        <v>43349.58</v>
      </c>
      <c r="J214" s="2">
        <v>555163.18999999994</v>
      </c>
      <c r="K214" s="2">
        <v>551090.31000000006</v>
      </c>
      <c r="L214" s="2">
        <v>-4072.88</v>
      </c>
      <c r="M214" s="2">
        <v>-0.79</v>
      </c>
      <c r="N214" s="2">
        <v>146.11000000000001</v>
      </c>
      <c r="O214" s="2">
        <f t="shared" si="15"/>
        <v>14933.893333333335</v>
      </c>
      <c r="P214" s="2">
        <f t="shared" si="12"/>
        <v>-29.493333333333336</v>
      </c>
      <c r="Q214" s="2">
        <f t="shared" si="13"/>
        <v>60844.378571428584</v>
      </c>
      <c r="R214" s="2">
        <f t="shared" si="14"/>
        <v>75748.778571428586</v>
      </c>
    </row>
    <row r="215" spans="1:18" x14ac:dyDescent="0.2">
      <c r="A215" s="2">
        <v>18</v>
      </c>
      <c r="B215" s="2" t="s">
        <v>140</v>
      </c>
      <c r="C215" s="2" t="s">
        <v>142</v>
      </c>
      <c r="D215" s="2" t="s">
        <v>26</v>
      </c>
      <c r="E215" s="2">
        <v>174558.09</v>
      </c>
      <c r="F215" s="2">
        <v>154749.13</v>
      </c>
      <c r="G215" s="2">
        <v>115296.55</v>
      </c>
      <c r="H215" s="2">
        <v>61397.51</v>
      </c>
      <c r="I215" s="2">
        <v>43036.9</v>
      </c>
      <c r="J215" s="2">
        <v>551090.25</v>
      </c>
      <c r="K215" s="2">
        <v>549038.18999999994</v>
      </c>
      <c r="L215" s="2">
        <v>-2052.06</v>
      </c>
      <c r="M215" s="2">
        <v>-0.75</v>
      </c>
      <c r="N215" s="2">
        <v>124.84</v>
      </c>
      <c r="O215" s="2">
        <f t="shared" si="15"/>
        <v>7524.2199999999993</v>
      </c>
      <c r="P215" s="2">
        <f t="shared" si="12"/>
        <v>-28</v>
      </c>
      <c r="Q215" s="2">
        <f t="shared" si="13"/>
        <v>51986.942857142865</v>
      </c>
      <c r="R215" s="2">
        <f t="shared" si="14"/>
        <v>59483.162857142866</v>
      </c>
    </row>
    <row r="216" spans="1:18" x14ac:dyDescent="0.2">
      <c r="A216" s="2">
        <v>19</v>
      </c>
      <c r="B216" s="2" t="s">
        <v>140</v>
      </c>
      <c r="C216" s="2" t="s">
        <v>142</v>
      </c>
      <c r="D216" s="2" t="s">
        <v>26</v>
      </c>
      <c r="E216" s="2">
        <v>174545.3</v>
      </c>
      <c r="F216" s="2">
        <v>154003.14000000001</v>
      </c>
      <c r="G216" s="2">
        <v>114473.84</v>
      </c>
      <c r="H216" s="2">
        <v>60952.99</v>
      </c>
      <c r="I216" s="2">
        <v>42737.79</v>
      </c>
      <c r="J216" s="2">
        <v>549038.18999999994</v>
      </c>
      <c r="K216" s="2">
        <v>546713.06000000006</v>
      </c>
      <c r="L216" s="2">
        <v>-2325.13</v>
      </c>
      <c r="M216" s="2">
        <v>-0.75</v>
      </c>
      <c r="N216" s="2">
        <v>117.75</v>
      </c>
      <c r="O216" s="2">
        <f t="shared" si="15"/>
        <v>8525.4766666666674</v>
      </c>
      <c r="P216" s="2">
        <f t="shared" si="12"/>
        <v>-28</v>
      </c>
      <c r="Q216" s="2">
        <f t="shared" si="13"/>
        <v>49034.46428571429</v>
      </c>
      <c r="R216" s="2">
        <f t="shared" si="14"/>
        <v>57531.940952380959</v>
      </c>
    </row>
    <row r="217" spans="1:18" x14ac:dyDescent="0.2">
      <c r="A217" s="2">
        <v>20</v>
      </c>
      <c r="B217" s="2" t="s">
        <v>140</v>
      </c>
      <c r="C217" s="2" t="s">
        <v>142</v>
      </c>
      <c r="D217" s="2" t="s">
        <v>26</v>
      </c>
      <c r="E217" s="2">
        <v>174524</v>
      </c>
      <c r="F217" s="2">
        <v>153203.75</v>
      </c>
      <c r="G217" s="2">
        <v>113612.58</v>
      </c>
      <c r="H217" s="2">
        <v>60498.2</v>
      </c>
      <c r="I217" s="2">
        <v>42429.29</v>
      </c>
      <c r="J217" s="2">
        <v>546713.06000000006</v>
      </c>
      <c r="K217" s="2">
        <v>544267.81000000006</v>
      </c>
      <c r="L217" s="2">
        <v>-2445.25</v>
      </c>
      <c r="M217" s="2">
        <v>-0.75</v>
      </c>
      <c r="N217" s="2">
        <v>117.02</v>
      </c>
      <c r="O217" s="2">
        <f t="shared" si="15"/>
        <v>8965.9166666666679</v>
      </c>
      <c r="P217" s="2">
        <f t="shared" si="12"/>
        <v>-28</v>
      </c>
      <c r="Q217" s="2">
        <f t="shared" si="13"/>
        <v>48730.471428571429</v>
      </c>
      <c r="R217" s="2">
        <f t="shared" si="14"/>
        <v>57668.388095238101</v>
      </c>
    </row>
    <row r="218" spans="1:18" x14ac:dyDescent="0.2">
      <c r="A218" s="2">
        <v>3</v>
      </c>
      <c r="B218" s="2" t="s">
        <v>140</v>
      </c>
      <c r="C218" s="2" t="s">
        <v>142</v>
      </c>
      <c r="D218" s="2" t="s">
        <v>27</v>
      </c>
      <c r="E218" s="2">
        <v>140377.44</v>
      </c>
      <c r="F218" s="2">
        <v>134339.95000000001</v>
      </c>
      <c r="G218" s="2">
        <v>107544.79</v>
      </c>
      <c r="H218" s="2">
        <v>58085.82</v>
      </c>
      <c r="I218" s="2">
        <v>40784.879999999997</v>
      </c>
      <c r="J218" s="2">
        <v>480384.72</v>
      </c>
      <c r="K218" s="2">
        <v>481132.88</v>
      </c>
      <c r="L218" s="2">
        <v>748.16</v>
      </c>
      <c r="M218" s="2">
        <v>-2.33</v>
      </c>
      <c r="N218" s="2">
        <v>41.8</v>
      </c>
      <c r="O218" s="2">
        <f t="shared" si="15"/>
        <v>-2743.2533333333331</v>
      </c>
      <c r="P218" s="2">
        <f t="shared" si="12"/>
        <v>-86.986666666666679</v>
      </c>
      <c r="Q218" s="2">
        <f t="shared" si="13"/>
        <v>17406.714285714286</v>
      </c>
      <c r="R218" s="2">
        <f t="shared" si="14"/>
        <v>14576.474285714286</v>
      </c>
    </row>
    <row r="219" spans="1:18" x14ac:dyDescent="0.2">
      <c r="A219" s="2">
        <v>4</v>
      </c>
      <c r="B219" s="2" t="s">
        <v>140</v>
      </c>
      <c r="C219" s="2" t="s">
        <v>142</v>
      </c>
      <c r="D219" s="2" t="s">
        <v>27</v>
      </c>
      <c r="E219" s="2">
        <v>142190.92000000001</v>
      </c>
      <c r="F219" s="2">
        <v>133865.76999999999</v>
      </c>
      <c r="G219" s="2">
        <v>106958.59</v>
      </c>
      <c r="H219" s="2">
        <v>57782.98</v>
      </c>
      <c r="I219" s="2">
        <v>40580.53</v>
      </c>
      <c r="J219" s="2">
        <v>481132.88</v>
      </c>
      <c r="K219" s="2">
        <v>481378.78</v>
      </c>
      <c r="L219" s="2">
        <v>245.91</v>
      </c>
      <c r="M219" s="2">
        <v>-1.99</v>
      </c>
      <c r="N219" s="2">
        <v>44.35</v>
      </c>
      <c r="O219" s="2">
        <f t="shared" si="15"/>
        <v>-901.67</v>
      </c>
      <c r="P219" s="2">
        <f t="shared" si="12"/>
        <v>-74.293333333333337</v>
      </c>
      <c r="Q219" s="2">
        <f t="shared" si="13"/>
        <v>18468.607142857145</v>
      </c>
      <c r="R219" s="2">
        <f t="shared" si="14"/>
        <v>17492.643809523812</v>
      </c>
    </row>
    <row r="220" spans="1:18" x14ac:dyDescent="0.2">
      <c r="A220" s="2">
        <v>5</v>
      </c>
      <c r="B220" s="2" t="s">
        <v>140</v>
      </c>
      <c r="C220" s="2" t="s">
        <v>142</v>
      </c>
      <c r="D220" s="2" t="s">
        <v>27</v>
      </c>
      <c r="E220" s="2">
        <v>143984.34</v>
      </c>
      <c r="F220" s="2">
        <v>133388.73000000001</v>
      </c>
      <c r="G220" s="2">
        <v>106392.61</v>
      </c>
      <c r="H220" s="2">
        <v>57490.62</v>
      </c>
      <c r="I220" s="2">
        <v>40382.94</v>
      </c>
      <c r="J220" s="2">
        <v>481378.78</v>
      </c>
      <c r="K220" s="2">
        <v>481639.25</v>
      </c>
      <c r="L220" s="2">
        <v>260.47000000000003</v>
      </c>
      <c r="M220" s="2">
        <v>-1.65</v>
      </c>
      <c r="N220" s="2">
        <v>46.44</v>
      </c>
      <c r="O220" s="2">
        <f t="shared" si="15"/>
        <v>-955.05666666666673</v>
      </c>
      <c r="P220" s="2">
        <f t="shared" si="12"/>
        <v>-61.599999999999994</v>
      </c>
      <c r="Q220" s="2">
        <f t="shared" si="13"/>
        <v>19338.942857142854</v>
      </c>
      <c r="R220" s="2">
        <f t="shared" si="14"/>
        <v>18322.286190476188</v>
      </c>
    </row>
    <row r="221" spans="1:18" x14ac:dyDescent="0.2">
      <c r="A221" s="2">
        <v>6</v>
      </c>
      <c r="B221" s="2" t="s">
        <v>140</v>
      </c>
      <c r="C221" s="2" t="s">
        <v>142</v>
      </c>
      <c r="D221" s="2" t="s">
        <v>27</v>
      </c>
      <c r="E221" s="2">
        <v>144913.54999999999</v>
      </c>
      <c r="F221" s="2">
        <v>132783.81</v>
      </c>
      <c r="G221" s="2">
        <v>105836.97</v>
      </c>
      <c r="H221" s="2">
        <v>57201.93</v>
      </c>
      <c r="I221" s="2">
        <v>40187.879999999997</v>
      </c>
      <c r="J221" s="2">
        <v>481639.19</v>
      </c>
      <c r="K221" s="2">
        <v>480924.13</v>
      </c>
      <c r="L221" s="2">
        <v>-715.06</v>
      </c>
      <c r="M221" s="2">
        <v>-1.31</v>
      </c>
      <c r="N221" s="2">
        <v>53.04</v>
      </c>
      <c r="O221" s="2">
        <f t="shared" si="15"/>
        <v>2621.8866666666668</v>
      </c>
      <c r="P221" s="2">
        <f t="shared" si="12"/>
        <v>-48.906666666666673</v>
      </c>
      <c r="Q221" s="2">
        <f t="shared" si="13"/>
        <v>22087.37142857143</v>
      </c>
      <c r="R221" s="2">
        <f t="shared" si="14"/>
        <v>24660.35142857143</v>
      </c>
    </row>
    <row r="222" spans="1:18" x14ac:dyDescent="0.2">
      <c r="A222" s="2">
        <v>7</v>
      </c>
      <c r="B222" s="2" t="s">
        <v>140</v>
      </c>
      <c r="C222" s="2" t="s">
        <v>142</v>
      </c>
      <c r="D222" s="2" t="s">
        <v>27</v>
      </c>
      <c r="E222" s="2">
        <v>147323.29999999999</v>
      </c>
      <c r="F222" s="2">
        <v>132322.25</v>
      </c>
      <c r="G222" s="2">
        <v>105303.18</v>
      </c>
      <c r="H222" s="2">
        <v>56925.47</v>
      </c>
      <c r="I222" s="2">
        <v>40000.769999999997</v>
      </c>
      <c r="J222" s="2">
        <v>480924.15999999997</v>
      </c>
      <c r="K222" s="2">
        <v>481874.97</v>
      </c>
      <c r="L222" s="2">
        <v>950.81</v>
      </c>
      <c r="M222" s="2">
        <v>-1.01</v>
      </c>
      <c r="N222" s="2">
        <v>34.26</v>
      </c>
      <c r="O222" s="2">
        <f t="shared" si="15"/>
        <v>-3486.3033333333333</v>
      </c>
      <c r="P222" s="2">
        <f t="shared" si="12"/>
        <v>-37.706666666666663</v>
      </c>
      <c r="Q222" s="2">
        <f t="shared" si="13"/>
        <v>14266.842857142858</v>
      </c>
      <c r="R222" s="2">
        <f t="shared" si="14"/>
        <v>10742.832857142857</v>
      </c>
    </row>
    <row r="223" spans="1:18" x14ac:dyDescent="0.2">
      <c r="A223" s="2">
        <v>8</v>
      </c>
      <c r="B223" s="2" t="s">
        <v>140</v>
      </c>
      <c r="C223" s="2" t="s">
        <v>142</v>
      </c>
      <c r="D223" s="2" t="s">
        <v>27</v>
      </c>
      <c r="E223" s="2">
        <v>149154.79999999999</v>
      </c>
      <c r="F223" s="2">
        <v>131855.10999999999</v>
      </c>
      <c r="G223" s="2">
        <v>104781.54</v>
      </c>
      <c r="H223" s="2">
        <v>56655.86</v>
      </c>
      <c r="I223" s="2">
        <v>39818.54</v>
      </c>
      <c r="J223" s="2">
        <v>481874.97</v>
      </c>
      <c r="K223" s="2">
        <v>482265.84</v>
      </c>
      <c r="L223" s="2">
        <v>390.88</v>
      </c>
      <c r="M223" s="2">
        <v>-0.97</v>
      </c>
      <c r="N223" s="2">
        <v>37.130000000000003</v>
      </c>
      <c r="O223" s="2">
        <f t="shared" si="15"/>
        <v>-1433.2266666666665</v>
      </c>
      <c r="P223" s="2">
        <f t="shared" si="12"/>
        <v>-36.213333333333331</v>
      </c>
      <c r="Q223" s="2">
        <f t="shared" si="13"/>
        <v>15461.992857142857</v>
      </c>
      <c r="R223" s="2">
        <f t="shared" si="14"/>
        <v>13992.552857142857</v>
      </c>
    </row>
    <row r="224" spans="1:18" x14ac:dyDescent="0.2">
      <c r="A224" s="2">
        <v>9</v>
      </c>
      <c r="B224" s="2" t="s">
        <v>140</v>
      </c>
      <c r="C224" s="2" t="s">
        <v>142</v>
      </c>
      <c r="D224" s="2" t="s">
        <v>27</v>
      </c>
      <c r="E224" s="2">
        <v>150876.41</v>
      </c>
      <c r="F224" s="2">
        <v>131389.03</v>
      </c>
      <c r="G224" s="2">
        <v>104270.63</v>
      </c>
      <c r="H224" s="2">
        <v>56391.79</v>
      </c>
      <c r="I224" s="2">
        <v>39640.11</v>
      </c>
      <c r="J224" s="2">
        <v>482265.84</v>
      </c>
      <c r="K224" s="2">
        <v>482567.97</v>
      </c>
      <c r="L224" s="2">
        <v>302.13</v>
      </c>
      <c r="M224" s="2">
        <v>-0.97</v>
      </c>
      <c r="N224" s="2">
        <v>37.979999999999997</v>
      </c>
      <c r="O224" s="2">
        <f t="shared" si="15"/>
        <v>-1107.81</v>
      </c>
      <c r="P224" s="2">
        <f t="shared" si="12"/>
        <v>-36.213333333333331</v>
      </c>
      <c r="Q224" s="2">
        <f t="shared" si="13"/>
        <v>15815.957142857142</v>
      </c>
      <c r="R224" s="2">
        <f t="shared" si="14"/>
        <v>14671.933809523809</v>
      </c>
    </row>
    <row r="225" spans="1:18" x14ac:dyDescent="0.2">
      <c r="A225" s="2">
        <v>10</v>
      </c>
      <c r="B225" s="2" t="s">
        <v>140</v>
      </c>
      <c r="C225" s="2" t="s">
        <v>142</v>
      </c>
      <c r="D225" s="2" t="s">
        <v>27</v>
      </c>
      <c r="E225" s="2">
        <v>152511.48000000001</v>
      </c>
      <c r="F225" s="2">
        <v>130919.38</v>
      </c>
      <c r="G225" s="2">
        <v>103769.57</v>
      </c>
      <c r="H225" s="2">
        <v>56132.14</v>
      </c>
      <c r="I225" s="2">
        <v>39464.89</v>
      </c>
      <c r="J225" s="2">
        <v>482567.91</v>
      </c>
      <c r="K225" s="2">
        <v>482797.47</v>
      </c>
      <c r="L225" s="2">
        <v>229.56</v>
      </c>
      <c r="M225" s="2">
        <v>-0.97</v>
      </c>
      <c r="N225" s="2">
        <v>39.01</v>
      </c>
      <c r="O225" s="2">
        <f t="shared" si="15"/>
        <v>-841.71999999999991</v>
      </c>
      <c r="P225" s="2">
        <f t="shared" si="12"/>
        <v>-36.213333333333331</v>
      </c>
      <c r="Q225" s="2">
        <f t="shared" si="13"/>
        <v>16244.878571428571</v>
      </c>
      <c r="R225" s="2">
        <f t="shared" si="14"/>
        <v>15366.945238095239</v>
      </c>
    </row>
    <row r="226" spans="1:18" x14ac:dyDescent="0.2">
      <c r="A226" s="2">
        <v>11</v>
      </c>
      <c r="B226" s="2" t="s">
        <v>140</v>
      </c>
      <c r="C226" s="2" t="s">
        <v>142</v>
      </c>
      <c r="D226" s="2" t="s">
        <v>27</v>
      </c>
      <c r="E226" s="2">
        <v>153218.45000000001</v>
      </c>
      <c r="F226" s="2">
        <v>130315.45</v>
      </c>
      <c r="G226" s="2">
        <v>103275.7</v>
      </c>
      <c r="H226" s="2">
        <v>55875.91</v>
      </c>
      <c r="I226" s="2">
        <v>39291.949999999997</v>
      </c>
      <c r="J226" s="2">
        <v>482797.41</v>
      </c>
      <c r="K226" s="2">
        <v>481977.47</v>
      </c>
      <c r="L226" s="2">
        <v>-819.94</v>
      </c>
      <c r="M226" s="2">
        <v>-0.97</v>
      </c>
      <c r="N226" s="2">
        <v>50.4</v>
      </c>
      <c r="O226" s="2">
        <f t="shared" si="15"/>
        <v>3006.4466666666667</v>
      </c>
      <c r="P226" s="2">
        <f t="shared" si="12"/>
        <v>-36.213333333333331</v>
      </c>
      <c r="Q226" s="2">
        <f t="shared" si="13"/>
        <v>20988</v>
      </c>
      <c r="R226" s="2">
        <f t="shared" si="14"/>
        <v>23958.233333333334</v>
      </c>
    </row>
    <row r="227" spans="1:18" x14ac:dyDescent="0.2">
      <c r="A227" s="2">
        <v>12</v>
      </c>
      <c r="B227" s="2" t="s">
        <v>140</v>
      </c>
      <c r="C227" s="2" t="s">
        <v>142</v>
      </c>
      <c r="D227" s="2" t="s">
        <v>27</v>
      </c>
      <c r="E227" s="2">
        <v>155423.91</v>
      </c>
      <c r="F227" s="2">
        <v>129867.38</v>
      </c>
      <c r="G227" s="2">
        <v>102791.41</v>
      </c>
      <c r="H227" s="2">
        <v>55624.77</v>
      </c>
      <c r="I227" s="2">
        <v>39122.32</v>
      </c>
      <c r="J227" s="2">
        <v>481977.5</v>
      </c>
      <c r="K227" s="2">
        <v>482829.78</v>
      </c>
      <c r="L227" s="2">
        <v>852.28</v>
      </c>
      <c r="M227" s="2">
        <v>-0.97</v>
      </c>
      <c r="N227" s="2">
        <v>38.549999999999997</v>
      </c>
      <c r="O227" s="2">
        <f t="shared" si="15"/>
        <v>-3125.0266666666662</v>
      </c>
      <c r="P227" s="2">
        <f t="shared" si="12"/>
        <v>-36.213333333333331</v>
      </c>
      <c r="Q227" s="2">
        <f t="shared" si="13"/>
        <v>16053.321428571429</v>
      </c>
      <c r="R227" s="2">
        <f t="shared" si="14"/>
        <v>12892.08142857143</v>
      </c>
    </row>
    <row r="228" spans="1:18" x14ac:dyDescent="0.2">
      <c r="A228" s="2">
        <v>13</v>
      </c>
      <c r="B228" s="2" t="s">
        <v>140</v>
      </c>
      <c r="C228" s="2" t="s">
        <v>142</v>
      </c>
      <c r="D228" s="2" t="s">
        <v>27</v>
      </c>
      <c r="E228" s="2">
        <v>156980.19</v>
      </c>
      <c r="F228" s="2">
        <v>129408.3</v>
      </c>
      <c r="G228" s="2">
        <v>102314.27</v>
      </c>
      <c r="H228" s="2">
        <v>55377.59</v>
      </c>
      <c r="I228" s="2">
        <v>38955.32</v>
      </c>
      <c r="J228" s="2">
        <v>482829.75</v>
      </c>
      <c r="K228" s="2">
        <v>483035.66</v>
      </c>
      <c r="L228" s="2">
        <v>205.91</v>
      </c>
      <c r="M228" s="2">
        <v>-0.97</v>
      </c>
      <c r="N228" s="2">
        <v>41.57</v>
      </c>
      <c r="O228" s="2">
        <f t="shared" si="15"/>
        <v>-755.00333333333333</v>
      </c>
      <c r="P228" s="2">
        <f t="shared" si="12"/>
        <v>-36.213333333333331</v>
      </c>
      <c r="Q228" s="2">
        <f t="shared" si="13"/>
        <v>17310.935714285712</v>
      </c>
      <c r="R228" s="2">
        <f t="shared" si="14"/>
        <v>16519.719047619044</v>
      </c>
    </row>
    <row r="229" spans="1:18" x14ac:dyDescent="0.2">
      <c r="A229" s="2">
        <v>14</v>
      </c>
      <c r="B229" s="2" t="s">
        <v>140</v>
      </c>
      <c r="C229" s="2" t="s">
        <v>142</v>
      </c>
      <c r="D229" s="2" t="s">
        <v>27</v>
      </c>
      <c r="E229" s="2">
        <v>158443.70000000001</v>
      </c>
      <c r="F229" s="2">
        <v>128951.95</v>
      </c>
      <c r="G229" s="2">
        <v>101843.76</v>
      </c>
      <c r="H229" s="2">
        <v>55133.95</v>
      </c>
      <c r="I229" s="2">
        <v>38790.58</v>
      </c>
      <c r="J229" s="2">
        <v>483035.69</v>
      </c>
      <c r="K229" s="2">
        <v>483163.94</v>
      </c>
      <c r="L229" s="2">
        <v>128.25</v>
      </c>
      <c r="M229" s="2">
        <v>-0.97</v>
      </c>
      <c r="N229" s="2">
        <v>42.3</v>
      </c>
      <c r="O229" s="2">
        <f t="shared" si="15"/>
        <v>-470.25</v>
      </c>
      <c r="P229" s="2">
        <f t="shared" si="12"/>
        <v>-36.213333333333331</v>
      </c>
      <c r="Q229" s="2">
        <f t="shared" si="13"/>
        <v>17614.928571428572</v>
      </c>
      <c r="R229" s="2">
        <f t="shared" si="14"/>
        <v>17108.465238095239</v>
      </c>
    </row>
    <row r="230" spans="1:18" x14ac:dyDescent="0.2">
      <c r="A230" s="2">
        <v>15</v>
      </c>
      <c r="B230" s="2" t="s">
        <v>140</v>
      </c>
      <c r="C230" s="2" t="s">
        <v>142</v>
      </c>
      <c r="D230" s="2" t="s">
        <v>27</v>
      </c>
      <c r="E230" s="2">
        <v>159819.44</v>
      </c>
      <c r="F230" s="2">
        <v>128491.03</v>
      </c>
      <c r="G230" s="2">
        <v>101378.98</v>
      </c>
      <c r="H230" s="2">
        <v>54893.01</v>
      </c>
      <c r="I230" s="2">
        <v>38627.85</v>
      </c>
      <c r="J230" s="2">
        <v>483163.91</v>
      </c>
      <c r="K230" s="2">
        <v>483210.31</v>
      </c>
      <c r="L230" s="2">
        <v>46.41</v>
      </c>
      <c r="M230" s="2">
        <v>-0.97</v>
      </c>
      <c r="N230" s="2">
        <v>43.23</v>
      </c>
      <c r="O230" s="2">
        <f t="shared" si="15"/>
        <v>-170.17</v>
      </c>
      <c r="P230" s="2">
        <f t="shared" si="12"/>
        <v>-36.213333333333331</v>
      </c>
      <c r="Q230" s="2">
        <f t="shared" si="13"/>
        <v>18002.20714285714</v>
      </c>
      <c r="R230" s="2">
        <f t="shared" si="14"/>
        <v>17795.823809523805</v>
      </c>
    </row>
    <row r="231" spans="1:18" x14ac:dyDescent="0.2">
      <c r="A231" s="2">
        <v>16</v>
      </c>
      <c r="B231" s="2" t="s">
        <v>140</v>
      </c>
      <c r="C231" s="2" t="s">
        <v>142</v>
      </c>
      <c r="D231" s="2" t="s">
        <v>27</v>
      </c>
      <c r="E231" s="2">
        <v>159721.09</v>
      </c>
      <c r="F231" s="2">
        <v>127913.02</v>
      </c>
      <c r="G231" s="2">
        <v>100922.04</v>
      </c>
      <c r="H231" s="2">
        <v>54655.82</v>
      </c>
      <c r="I231" s="2">
        <v>38467.21</v>
      </c>
      <c r="J231" s="2">
        <v>483210.38</v>
      </c>
      <c r="K231" s="2">
        <v>481679.19</v>
      </c>
      <c r="L231" s="2">
        <v>-1531.19</v>
      </c>
      <c r="M231" s="2">
        <v>-0.97</v>
      </c>
      <c r="N231" s="2">
        <v>46.71</v>
      </c>
      <c r="O231" s="2">
        <f t="shared" si="15"/>
        <v>5614.3633333333337</v>
      </c>
      <c r="P231" s="2">
        <f t="shared" si="12"/>
        <v>-36.213333333333331</v>
      </c>
      <c r="Q231" s="2">
        <f t="shared" si="13"/>
        <v>19451.37857142857</v>
      </c>
      <c r="R231" s="2">
        <f t="shared" si="14"/>
        <v>25029.528571428571</v>
      </c>
    </row>
    <row r="232" spans="1:18" x14ac:dyDescent="0.2">
      <c r="A232" s="2">
        <v>17</v>
      </c>
      <c r="B232" s="2" t="s">
        <v>140</v>
      </c>
      <c r="C232" s="2" t="s">
        <v>142</v>
      </c>
      <c r="D232" s="2" t="s">
        <v>27</v>
      </c>
      <c r="E232" s="2">
        <v>159767.69</v>
      </c>
      <c r="F232" s="2">
        <v>127344.75</v>
      </c>
      <c r="G232" s="2">
        <v>100470.36</v>
      </c>
      <c r="H232" s="2">
        <v>54421.55</v>
      </c>
      <c r="I232" s="2">
        <v>38308.239999999998</v>
      </c>
      <c r="J232" s="2">
        <v>481679.16</v>
      </c>
      <c r="K232" s="2">
        <v>480312.59</v>
      </c>
      <c r="L232" s="2">
        <v>-1366.56</v>
      </c>
      <c r="M232" s="2">
        <v>-0.97</v>
      </c>
      <c r="N232" s="2">
        <v>58.13</v>
      </c>
      <c r="O232" s="2">
        <f t="shared" si="15"/>
        <v>5010.7199999999993</v>
      </c>
      <c r="P232" s="2">
        <f t="shared" si="12"/>
        <v>-36.213333333333331</v>
      </c>
      <c r="Q232" s="2">
        <f t="shared" si="13"/>
        <v>24206.992857142861</v>
      </c>
      <c r="R232" s="2">
        <f t="shared" si="14"/>
        <v>29181.499523809529</v>
      </c>
    </row>
    <row r="233" spans="1:18" x14ac:dyDescent="0.2">
      <c r="A233" s="2">
        <v>18</v>
      </c>
      <c r="B233" s="2" t="s">
        <v>140</v>
      </c>
      <c r="C233" s="2" t="s">
        <v>142</v>
      </c>
      <c r="D233" s="2" t="s">
        <v>27</v>
      </c>
      <c r="E233" s="2">
        <v>161521.64000000001</v>
      </c>
      <c r="F233" s="2">
        <v>126929.64</v>
      </c>
      <c r="G233" s="2">
        <v>100024.3</v>
      </c>
      <c r="H233" s="2">
        <v>54189.94</v>
      </c>
      <c r="I233" s="2">
        <v>38151.14</v>
      </c>
      <c r="J233" s="2">
        <v>480312.56</v>
      </c>
      <c r="K233" s="2">
        <v>480816.66</v>
      </c>
      <c r="L233" s="2">
        <v>504.09</v>
      </c>
      <c r="M233" s="2">
        <v>-0.97</v>
      </c>
      <c r="N233" s="2">
        <v>46.2</v>
      </c>
      <c r="O233" s="2">
        <f t="shared" si="15"/>
        <v>-1848.33</v>
      </c>
      <c r="P233" s="2">
        <f t="shared" si="12"/>
        <v>-36.213333333333331</v>
      </c>
      <c r="Q233" s="2">
        <f t="shared" si="13"/>
        <v>19239.000000000004</v>
      </c>
      <c r="R233" s="2">
        <f t="shared" si="14"/>
        <v>17354.456666666669</v>
      </c>
    </row>
    <row r="234" spans="1:18" x14ac:dyDescent="0.2">
      <c r="A234" s="2">
        <v>19</v>
      </c>
      <c r="B234" s="2" t="s">
        <v>140</v>
      </c>
      <c r="C234" s="2" t="s">
        <v>142</v>
      </c>
      <c r="D234" s="2" t="s">
        <v>27</v>
      </c>
      <c r="E234" s="2">
        <v>162742.06</v>
      </c>
      <c r="F234" s="2">
        <v>126511.63</v>
      </c>
      <c r="G234" s="2">
        <v>99583.679999999993</v>
      </c>
      <c r="H234" s="2">
        <v>53960.7</v>
      </c>
      <c r="I234" s="2">
        <v>37995.79</v>
      </c>
      <c r="J234" s="2">
        <v>480816.66</v>
      </c>
      <c r="K234" s="2">
        <v>480793.88</v>
      </c>
      <c r="L234" s="2">
        <v>-22.78</v>
      </c>
      <c r="M234" s="2">
        <v>-0.97</v>
      </c>
      <c r="N234" s="2">
        <v>43.12</v>
      </c>
      <c r="O234" s="2">
        <f t="shared" si="15"/>
        <v>83.526666666666671</v>
      </c>
      <c r="P234" s="2">
        <f t="shared" si="12"/>
        <v>-36.213333333333331</v>
      </c>
      <c r="Q234" s="2">
        <f t="shared" si="13"/>
        <v>17956.399999999998</v>
      </c>
      <c r="R234" s="2">
        <f t="shared" si="14"/>
        <v>18003.71333333333</v>
      </c>
    </row>
    <row r="235" spans="1:18" x14ac:dyDescent="0.2">
      <c r="A235" s="2">
        <v>20</v>
      </c>
      <c r="B235" s="2" t="s">
        <v>140</v>
      </c>
      <c r="C235" s="2" t="s">
        <v>142</v>
      </c>
      <c r="D235" s="2" t="s">
        <v>27</v>
      </c>
      <c r="E235" s="2">
        <v>163861.54999999999</v>
      </c>
      <c r="F235" s="2">
        <v>126084.98</v>
      </c>
      <c r="G235" s="2">
        <v>99146.81</v>
      </c>
      <c r="H235" s="2">
        <v>53734.18</v>
      </c>
      <c r="I235" s="2">
        <v>37841.83</v>
      </c>
      <c r="J235" s="2">
        <v>480793.88</v>
      </c>
      <c r="K235" s="2">
        <v>480669.34</v>
      </c>
      <c r="L235" s="2">
        <v>-124.53</v>
      </c>
      <c r="M235" s="2">
        <v>-0.97</v>
      </c>
      <c r="N235" s="2">
        <v>46.31</v>
      </c>
      <c r="O235" s="2">
        <f t="shared" si="15"/>
        <v>456.60999999999996</v>
      </c>
      <c r="P235" s="2">
        <f t="shared" si="12"/>
        <v>-36.213333333333331</v>
      </c>
      <c r="Q235" s="2">
        <f t="shared" si="13"/>
        <v>19284.807142857146</v>
      </c>
      <c r="R235" s="2">
        <f t="shared" si="14"/>
        <v>19705.203809523813</v>
      </c>
    </row>
    <row r="236" spans="1:18" x14ac:dyDescent="0.2">
      <c r="A236" s="2">
        <v>3</v>
      </c>
      <c r="B236" s="2" t="s">
        <v>140</v>
      </c>
      <c r="C236" s="2" t="s">
        <v>142</v>
      </c>
      <c r="D236" s="2" t="s">
        <v>28</v>
      </c>
      <c r="E236" s="2">
        <v>57048.85</v>
      </c>
      <c r="F236" s="2">
        <v>54430.12</v>
      </c>
      <c r="G236" s="2">
        <v>40800.26</v>
      </c>
      <c r="H236" s="2">
        <v>21645.58</v>
      </c>
      <c r="I236" s="2">
        <v>15119.75</v>
      </c>
      <c r="J236" s="2">
        <v>187972.88</v>
      </c>
      <c r="K236" s="2">
        <v>189044.56</v>
      </c>
      <c r="L236" s="2">
        <v>1071.69</v>
      </c>
      <c r="M236" s="2">
        <v>-1.88</v>
      </c>
      <c r="N236" s="2">
        <v>2.21</v>
      </c>
      <c r="O236" s="2">
        <f t="shared" si="15"/>
        <v>-3929.53</v>
      </c>
      <c r="P236" s="2">
        <f t="shared" si="12"/>
        <v>-70.186666666666653</v>
      </c>
      <c r="Q236" s="2">
        <f t="shared" si="13"/>
        <v>920.30714285714282</v>
      </c>
      <c r="R236" s="2">
        <f t="shared" si="14"/>
        <v>-3079.4095238095238</v>
      </c>
    </row>
    <row r="237" spans="1:18" x14ac:dyDescent="0.2">
      <c r="A237" s="2">
        <v>4</v>
      </c>
      <c r="B237" s="2" t="s">
        <v>140</v>
      </c>
      <c r="C237" s="2" t="s">
        <v>142</v>
      </c>
      <c r="D237" s="2" t="s">
        <v>28</v>
      </c>
      <c r="E237" s="2">
        <v>58405.29</v>
      </c>
      <c r="F237" s="2">
        <v>54638.79</v>
      </c>
      <c r="G237" s="2">
        <v>40538.01</v>
      </c>
      <c r="H237" s="2">
        <v>21478.59</v>
      </c>
      <c r="I237" s="2">
        <v>15007.88</v>
      </c>
      <c r="J237" s="2">
        <v>189044.55</v>
      </c>
      <c r="K237" s="2">
        <v>190068.55</v>
      </c>
      <c r="L237" s="2">
        <v>1024</v>
      </c>
      <c r="M237" s="2">
        <v>-1.77</v>
      </c>
      <c r="N237" s="2">
        <v>2.0699999999999998</v>
      </c>
      <c r="O237" s="2">
        <f t="shared" si="15"/>
        <v>-3754.6666666666665</v>
      </c>
      <c r="P237" s="2">
        <f t="shared" si="12"/>
        <v>-66.08</v>
      </c>
      <c r="Q237" s="2">
        <f t="shared" si="13"/>
        <v>862.00714285714275</v>
      </c>
      <c r="R237" s="2">
        <f t="shared" si="14"/>
        <v>-2958.7395238095237</v>
      </c>
    </row>
    <row r="238" spans="1:18" x14ac:dyDescent="0.2">
      <c r="A238" s="2">
        <v>5</v>
      </c>
      <c r="B238" s="2" t="s">
        <v>140</v>
      </c>
      <c r="C238" s="2" t="s">
        <v>142</v>
      </c>
      <c r="D238" s="2" t="s">
        <v>28</v>
      </c>
      <c r="E238" s="2">
        <v>59789.52</v>
      </c>
      <c r="F238" s="2">
        <v>54829.85</v>
      </c>
      <c r="G238" s="2">
        <v>40278.959999999999</v>
      </c>
      <c r="H238" s="2">
        <v>21315.54</v>
      </c>
      <c r="I238" s="2">
        <v>14898.36</v>
      </c>
      <c r="J238" s="2">
        <v>190068.52</v>
      </c>
      <c r="K238" s="2">
        <v>191112.22</v>
      </c>
      <c r="L238" s="2">
        <v>1043.7</v>
      </c>
      <c r="M238" s="2">
        <v>-1.67</v>
      </c>
      <c r="N238" s="2">
        <v>2.2999999999999998</v>
      </c>
      <c r="O238" s="2">
        <f t="shared" si="15"/>
        <v>-3826.9000000000005</v>
      </c>
      <c r="P238" s="2">
        <f t="shared" si="12"/>
        <v>-62.346666666666664</v>
      </c>
      <c r="Q238" s="2">
        <f t="shared" si="13"/>
        <v>957.78571428571433</v>
      </c>
      <c r="R238" s="2">
        <f t="shared" si="14"/>
        <v>-2931.4609523809531</v>
      </c>
    </row>
    <row r="239" spans="1:18" x14ac:dyDescent="0.2">
      <c r="A239" s="2">
        <v>6</v>
      </c>
      <c r="B239" s="2" t="s">
        <v>140</v>
      </c>
      <c r="C239" s="2" t="s">
        <v>142</v>
      </c>
      <c r="D239" s="2" t="s">
        <v>28</v>
      </c>
      <c r="E239" s="2">
        <v>61112.78</v>
      </c>
      <c r="F239" s="2">
        <v>55015.35</v>
      </c>
      <c r="G239" s="2">
        <v>40019.25</v>
      </c>
      <c r="H239" s="2">
        <v>21153.42</v>
      </c>
      <c r="I239" s="2">
        <v>14788.19</v>
      </c>
      <c r="J239" s="2">
        <v>191112.22</v>
      </c>
      <c r="K239" s="2">
        <v>192088.98</v>
      </c>
      <c r="L239" s="2">
        <v>976.77</v>
      </c>
      <c r="M239" s="2">
        <v>-1.57</v>
      </c>
      <c r="N239" s="2">
        <v>2.86</v>
      </c>
      <c r="O239" s="2">
        <f t="shared" si="15"/>
        <v>-3581.49</v>
      </c>
      <c r="P239" s="2">
        <f t="shared" si="12"/>
        <v>-58.61333333333333</v>
      </c>
      <c r="Q239" s="2">
        <f t="shared" si="13"/>
        <v>1190.985714285714</v>
      </c>
      <c r="R239" s="2">
        <f t="shared" si="14"/>
        <v>-2449.117619047619</v>
      </c>
    </row>
    <row r="240" spans="1:18" x14ac:dyDescent="0.2">
      <c r="A240" s="2">
        <v>7</v>
      </c>
      <c r="B240" s="2" t="s">
        <v>140</v>
      </c>
      <c r="C240" s="2" t="s">
        <v>142</v>
      </c>
      <c r="D240" s="2" t="s">
        <v>28</v>
      </c>
      <c r="E240" s="2">
        <v>62535.35</v>
      </c>
      <c r="F240" s="2">
        <v>55218.87</v>
      </c>
      <c r="G240" s="2">
        <v>39773.49</v>
      </c>
      <c r="H240" s="2">
        <v>21002.47</v>
      </c>
      <c r="I240" s="2">
        <v>14688.63</v>
      </c>
      <c r="J240" s="2">
        <v>192089</v>
      </c>
      <c r="K240" s="2">
        <v>193218.81</v>
      </c>
      <c r="L240" s="2">
        <v>1129.81</v>
      </c>
      <c r="M240" s="2">
        <v>-1.47</v>
      </c>
      <c r="N240" s="2">
        <v>2.5299999999999998</v>
      </c>
      <c r="O240" s="2">
        <f t="shared" si="15"/>
        <v>-4142.6366666666663</v>
      </c>
      <c r="P240" s="2">
        <f t="shared" si="12"/>
        <v>-54.879999999999995</v>
      </c>
      <c r="Q240" s="2">
        <f t="shared" si="13"/>
        <v>1053.5642857142855</v>
      </c>
      <c r="R240" s="2">
        <f t="shared" si="14"/>
        <v>-3143.9523809523807</v>
      </c>
    </row>
    <row r="241" spans="1:18" x14ac:dyDescent="0.2">
      <c r="A241" s="2">
        <v>8</v>
      </c>
      <c r="B241" s="2" t="s">
        <v>140</v>
      </c>
      <c r="C241" s="2" t="s">
        <v>142</v>
      </c>
      <c r="D241" s="2" t="s">
        <v>28</v>
      </c>
      <c r="E241" s="2">
        <v>63837.5</v>
      </c>
      <c r="F241" s="2">
        <v>55422.59</v>
      </c>
      <c r="G241" s="2">
        <v>39526.339999999997</v>
      </c>
      <c r="H241" s="2">
        <v>20849.54</v>
      </c>
      <c r="I241" s="2">
        <v>14586.27</v>
      </c>
      <c r="J241" s="2">
        <v>193218.8</v>
      </c>
      <c r="K241" s="2">
        <v>194222.23</v>
      </c>
      <c r="L241" s="2">
        <v>1003.44</v>
      </c>
      <c r="M241" s="2">
        <v>-1.37</v>
      </c>
      <c r="N241" s="2">
        <v>2.86</v>
      </c>
      <c r="O241" s="2">
        <f t="shared" si="15"/>
        <v>-3679.28</v>
      </c>
      <c r="P241" s="2">
        <f t="shared" si="12"/>
        <v>-51.146666666666675</v>
      </c>
      <c r="Q241" s="2">
        <f t="shared" si="13"/>
        <v>1190.985714285714</v>
      </c>
      <c r="R241" s="2">
        <f t="shared" si="14"/>
        <v>-2539.4409523809527</v>
      </c>
    </row>
    <row r="242" spans="1:18" x14ac:dyDescent="0.2">
      <c r="A242" s="2">
        <v>9</v>
      </c>
      <c r="B242" s="2" t="s">
        <v>140</v>
      </c>
      <c r="C242" s="2" t="s">
        <v>142</v>
      </c>
      <c r="D242" s="2" t="s">
        <v>28</v>
      </c>
      <c r="E242" s="2">
        <v>65085.17</v>
      </c>
      <c r="F242" s="2">
        <v>55636.23</v>
      </c>
      <c r="G242" s="2">
        <v>39285.919999999998</v>
      </c>
      <c r="H242" s="2">
        <v>20701.689999999999</v>
      </c>
      <c r="I242" s="2">
        <v>14487.33</v>
      </c>
      <c r="J242" s="2">
        <v>194222.28</v>
      </c>
      <c r="K242" s="2">
        <v>195196.34</v>
      </c>
      <c r="L242" s="2">
        <v>974.06</v>
      </c>
      <c r="M242" s="2">
        <v>-1.28</v>
      </c>
      <c r="N242" s="2">
        <v>3.07</v>
      </c>
      <c r="O242" s="2">
        <f t="shared" si="15"/>
        <v>-3571.5533333333333</v>
      </c>
      <c r="P242" s="2">
        <f t="shared" si="12"/>
        <v>-47.786666666666669</v>
      </c>
      <c r="Q242" s="2">
        <f t="shared" si="13"/>
        <v>1278.4357142857141</v>
      </c>
      <c r="R242" s="2">
        <f t="shared" si="14"/>
        <v>-2340.9042857142858</v>
      </c>
    </row>
    <row r="243" spans="1:18" x14ac:dyDescent="0.2">
      <c r="A243" s="2">
        <v>10</v>
      </c>
      <c r="B243" s="2" t="s">
        <v>140</v>
      </c>
      <c r="C243" s="2" t="s">
        <v>142</v>
      </c>
      <c r="D243" s="2" t="s">
        <v>28</v>
      </c>
      <c r="E243" s="2">
        <v>66279.81</v>
      </c>
      <c r="F243" s="2">
        <v>55853.599999999999</v>
      </c>
      <c r="G243" s="2">
        <v>39049.53</v>
      </c>
      <c r="H243" s="2">
        <v>20557.11</v>
      </c>
      <c r="I243" s="2">
        <v>14390.44</v>
      </c>
      <c r="J243" s="2">
        <v>195196.36</v>
      </c>
      <c r="K243" s="2">
        <v>196130.48</v>
      </c>
      <c r="L243" s="2">
        <v>934.13</v>
      </c>
      <c r="M243" s="2">
        <v>-1.19</v>
      </c>
      <c r="N243" s="2">
        <v>3.27</v>
      </c>
      <c r="O243" s="2">
        <f t="shared" si="15"/>
        <v>-3425.1433333333334</v>
      </c>
      <c r="P243" s="2">
        <f t="shared" si="12"/>
        <v>-44.426666666666669</v>
      </c>
      <c r="Q243" s="2">
        <f t="shared" si="13"/>
        <v>1361.7214285714285</v>
      </c>
      <c r="R243" s="2">
        <f t="shared" si="14"/>
        <v>-2107.8485714285716</v>
      </c>
    </row>
    <row r="244" spans="1:18" x14ac:dyDescent="0.2">
      <c r="A244" s="2">
        <v>11</v>
      </c>
      <c r="B244" s="2" t="s">
        <v>140</v>
      </c>
      <c r="C244" s="2" t="s">
        <v>142</v>
      </c>
      <c r="D244" s="2" t="s">
        <v>28</v>
      </c>
      <c r="E244" s="2">
        <v>67323.42</v>
      </c>
      <c r="F244" s="2">
        <v>55998.559999999998</v>
      </c>
      <c r="G244" s="2">
        <v>38803.449999999997</v>
      </c>
      <c r="H244" s="2">
        <v>20411.23</v>
      </c>
      <c r="I244" s="2">
        <v>14290.53</v>
      </c>
      <c r="J244" s="2">
        <v>196130.48</v>
      </c>
      <c r="K244" s="2">
        <v>196827.2</v>
      </c>
      <c r="L244" s="2">
        <v>696.72</v>
      </c>
      <c r="M244" s="2">
        <v>-1.1000000000000001</v>
      </c>
      <c r="N244" s="2">
        <v>4.12</v>
      </c>
      <c r="O244" s="2">
        <f t="shared" si="15"/>
        <v>-2554.6400000000003</v>
      </c>
      <c r="P244" s="2">
        <f t="shared" si="12"/>
        <v>-41.06666666666667</v>
      </c>
      <c r="Q244" s="2">
        <f t="shared" si="13"/>
        <v>1715.6857142857145</v>
      </c>
      <c r="R244" s="2">
        <f t="shared" si="14"/>
        <v>-880.02095238095239</v>
      </c>
    </row>
    <row r="245" spans="1:18" x14ac:dyDescent="0.2">
      <c r="A245" s="2">
        <v>12</v>
      </c>
      <c r="B245" s="2" t="s">
        <v>140</v>
      </c>
      <c r="C245" s="2" t="s">
        <v>142</v>
      </c>
      <c r="D245" s="2" t="s">
        <v>28</v>
      </c>
      <c r="E245" s="2">
        <v>68559.539999999994</v>
      </c>
      <c r="F245" s="2">
        <v>56225.15</v>
      </c>
      <c r="G245" s="2">
        <v>38578.449999999997</v>
      </c>
      <c r="H245" s="2">
        <v>20276.45</v>
      </c>
      <c r="I245" s="2">
        <v>14202.15</v>
      </c>
      <c r="J245" s="2">
        <v>196827.22</v>
      </c>
      <c r="K245" s="2">
        <v>197841.73</v>
      </c>
      <c r="L245" s="2">
        <v>1014.52</v>
      </c>
      <c r="M245" s="2">
        <v>-1.02</v>
      </c>
      <c r="N245" s="2">
        <v>3.67</v>
      </c>
      <c r="O245" s="2">
        <f t="shared" si="15"/>
        <v>-3719.9066666666668</v>
      </c>
      <c r="P245" s="2">
        <f t="shared" si="12"/>
        <v>-38.080000000000005</v>
      </c>
      <c r="Q245" s="2">
        <f t="shared" si="13"/>
        <v>1528.292857142857</v>
      </c>
      <c r="R245" s="2">
        <f t="shared" si="14"/>
        <v>-2229.6938095238097</v>
      </c>
    </row>
    <row r="246" spans="1:18" x14ac:dyDescent="0.2">
      <c r="A246" s="2">
        <v>13</v>
      </c>
      <c r="B246" s="2" t="s">
        <v>140</v>
      </c>
      <c r="C246" s="2" t="s">
        <v>142</v>
      </c>
      <c r="D246" s="2" t="s">
        <v>28</v>
      </c>
      <c r="E246" s="2">
        <v>69644.09</v>
      </c>
      <c r="F246" s="2">
        <v>56451.49</v>
      </c>
      <c r="G246" s="2">
        <v>38350.879999999997</v>
      </c>
      <c r="H246" s="2">
        <v>20137.86</v>
      </c>
      <c r="I246" s="2">
        <v>14109.34</v>
      </c>
      <c r="J246" s="2">
        <v>197841.73</v>
      </c>
      <c r="K246" s="2">
        <v>198693.66</v>
      </c>
      <c r="L246" s="2">
        <v>851.92</v>
      </c>
      <c r="M246" s="2">
        <v>-0.93</v>
      </c>
      <c r="N246" s="2">
        <v>4.07</v>
      </c>
      <c r="O246" s="2">
        <f t="shared" si="15"/>
        <v>-3123.7066666666665</v>
      </c>
      <c r="P246" s="2">
        <f t="shared" si="12"/>
        <v>-34.72</v>
      </c>
      <c r="Q246" s="2">
        <f t="shared" si="13"/>
        <v>1694.8642857142861</v>
      </c>
      <c r="R246" s="2">
        <f t="shared" si="14"/>
        <v>-1463.5623809523802</v>
      </c>
    </row>
    <row r="247" spans="1:18" x14ac:dyDescent="0.2">
      <c r="A247" s="2">
        <v>14</v>
      </c>
      <c r="B247" s="2" t="s">
        <v>140</v>
      </c>
      <c r="C247" s="2" t="s">
        <v>142</v>
      </c>
      <c r="D247" s="2" t="s">
        <v>28</v>
      </c>
      <c r="E247" s="2">
        <v>70719.03</v>
      </c>
      <c r="F247" s="2">
        <v>56680.94</v>
      </c>
      <c r="G247" s="2">
        <v>38127.519999999997</v>
      </c>
      <c r="H247" s="2">
        <v>20003.38</v>
      </c>
      <c r="I247" s="2">
        <v>14019.29</v>
      </c>
      <c r="J247" s="2">
        <v>198693.66</v>
      </c>
      <c r="K247" s="2">
        <v>199550.16</v>
      </c>
      <c r="L247" s="2">
        <v>856.5</v>
      </c>
      <c r="M247" s="2">
        <v>-0.89</v>
      </c>
      <c r="N247" s="2">
        <v>4.32</v>
      </c>
      <c r="O247" s="2">
        <f t="shared" si="15"/>
        <v>-3140.5</v>
      </c>
      <c r="P247" s="2">
        <f t="shared" si="12"/>
        <v>-33.226666666666667</v>
      </c>
      <c r="Q247" s="2">
        <f t="shared" si="13"/>
        <v>1798.9714285714288</v>
      </c>
      <c r="R247" s="2">
        <f t="shared" si="14"/>
        <v>-1374.7552380952377</v>
      </c>
    </row>
    <row r="248" spans="1:18" x14ac:dyDescent="0.2">
      <c r="A248" s="2">
        <v>15</v>
      </c>
      <c r="B248" s="2" t="s">
        <v>140</v>
      </c>
      <c r="C248" s="2" t="s">
        <v>142</v>
      </c>
      <c r="D248" s="2" t="s">
        <v>28</v>
      </c>
      <c r="E248" s="2">
        <v>71701.97</v>
      </c>
      <c r="F248" s="2">
        <v>56911.89</v>
      </c>
      <c r="G248" s="2">
        <v>37907.25</v>
      </c>
      <c r="H248" s="2">
        <v>19871.189999999999</v>
      </c>
      <c r="I248" s="2">
        <v>13930.72</v>
      </c>
      <c r="J248" s="2">
        <v>199550.19</v>
      </c>
      <c r="K248" s="2">
        <v>200323.02</v>
      </c>
      <c r="L248" s="2">
        <v>772.83</v>
      </c>
      <c r="M248" s="2">
        <v>-0.89</v>
      </c>
      <c r="N248" s="2">
        <v>4.51</v>
      </c>
      <c r="O248" s="2">
        <f t="shared" si="15"/>
        <v>-2833.71</v>
      </c>
      <c r="P248" s="2">
        <f t="shared" si="12"/>
        <v>-33.226666666666667</v>
      </c>
      <c r="Q248" s="2">
        <f t="shared" si="13"/>
        <v>1878.0928571428569</v>
      </c>
      <c r="R248" s="2">
        <f t="shared" si="14"/>
        <v>-988.84380952380957</v>
      </c>
    </row>
    <row r="249" spans="1:18" x14ac:dyDescent="0.2">
      <c r="A249" s="2">
        <v>16</v>
      </c>
      <c r="B249" s="2" t="s">
        <v>140</v>
      </c>
      <c r="C249" s="2" t="s">
        <v>142</v>
      </c>
      <c r="D249" s="2" t="s">
        <v>28</v>
      </c>
      <c r="E249" s="2">
        <v>71588.899999999994</v>
      </c>
      <c r="F249" s="2">
        <v>56785.120000000003</v>
      </c>
      <c r="G249" s="2">
        <v>37661.769999999997</v>
      </c>
      <c r="H249" s="2">
        <v>19745.21</v>
      </c>
      <c r="I249" s="2">
        <v>13844.83</v>
      </c>
      <c r="J249" s="2">
        <v>200323.02</v>
      </c>
      <c r="K249" s="2">
        <v>199625.83</v>
      </c>
      <c r="L249" s="2">
        <v>-697.19</v>
      </c>
      <c r="M249" s="2">
        <v>-0.92</v>
      </c>
      <c r="N249" s="2">
        <v>4.8600000000000003</v>
      </c>
      <c r="O249" s="2">
        <f t="shared" si="15"/>
        <v>2556.3633333333332</v>
      </c>
      <c r="P249" s="2">
        <f t="shared" si="12"/>
        <v>-34.346666666666671</v>
      </c>
      <c r="Q249" s="2">
        <f t="shared" si="13"/>
        <v>2023.8428571428572</v>
      </c>
      <c r="R249" s="2">
        <f t="shared" si="14"/>
        <v>4545.859523809524</v>
      </c>
    </row>
    <row r="250" spans="1:18" x14ac:dyDescent="0.2">
      <c r="A250" s="2">
        <v>17</v>
      </c>
      <c r="B250" s="2" t="s">
        <v>140</v>
      </c>
      <c r="C250" s="2" t="s">
        <v>142</v>
      </c>
      <c r="D250" s="2" t="s">
        <v>28</v>
      </c>
      <c r="E250" s="2">
        <v>71872.789999999994</v>
      </c>
      <c r="F250" s="2">
        <v>56857.760000000002</v>
      </c>
      <c r="G250" s="2">
        <v>37435.65</v>
      </c>
      <c r="H250" s="2">
        <v>19619.18</v>
      </c>
      <c r="I250" s="2">
        <v>13760.77</v>
      </c>
      <c r="J250" s="2">
        <v>199625.83</v>
      </c>
      <c r="K250" s="2">
        <v>199546.16</v>
      </c>
      <c r="L250" s="2">
        <v>-79.67</v>
      </c>
      <c r="M250" s="2">
        <v>-0.92</v>
      </c>
      <c r="N250" s="2">
        <v>6.9</v>
      </c>
      <c r="O250" s="2">
        <f t="shared" si="15"/>
        <v>292.12333333333333</v>
      </c>
      <c r="P250" s="2">
        <f t="shared" si="12"/>
        <v>-34.346666666666671</v>
      </c>
      <c r="Q250" s="2">
        <f t="shared" si="13"/>
        <v>2873.3571428571431</v>
      </c>
      <c r="R250" s="2">
        <f t="shared" si="14"/>
        <v>3131.1338095238098</v>
      </c>
    </row>
    <row r="251" spans="1:18" x14ac:dyDescent="0.2">
      <c r="A251" s="2">
        <v>18</v>
      </c>
      <c r="B251" s="2" t="s">
        <v>140</v>
      </c>
      <c r="C251" s="2" t="s">
        <v>142</v>
      </c>
      <c r="D251" s="2" t="s">
        <v>28</v>
      </c>
      <c r="E251" s="2">
        <v>72943.59</v>
      </c>
      <c r="F251" s="2">
        <v>57173.27</v>
      </c>
      <c r="G251" s="2">
        <v>37245.51</v>
      </c>
      <c r="H251" s="2">
        <v>19502.439999999999</v>
      </c>
      <c r="I251" s="2">
        <v>13685.44</v>
      </c>
      <c r="J251" s="2">
        <v>199546.16</v>
      </c>
      <c r="K251" s="2">
        <v>200550.27</v>
      </c>
      <c r="L251" s="2">
        <v>1004.11</v>
      </c>
      <c r="M251" s="2">
        <v>-0.92</v>
      </c>
      <c r="N251" s="2">
        <v>5.09</v>
      </c>
      <c r="O251" s="2">
        <f t="shared" si="15"/>
        <v>-3681.7366666666667</v>
      </c>
      <c r="P251" s="2">
        <f t="shared" si="12"/>
        <v>-34.346666666666671</v>
      </c>
      <c r="Q251" s="2">
        <f t="shared" si="13"/>
        <v>2119.6214285714286</v>
      </c>
      <c r="R251" s="2">
        <f t="shared" si="14"/>
        <v>-1596.4619047619049</v>
      </c>
    </row>
    <row r="252" spans="1:18" x14ac:dyDescent="0.2">
      <c r="A252" s="2">
        <v>19</v>
      </c>
      <c r="B252" s="2" t="s">
        <v>140</v>
      </c>
      <c r="C252" s="2" t="s">
        <v>142</v>
      </c>
      <c r="D252" s="2" t="s">
        <v>28</v>
      </c>
      <c r="E252" s="2">
        <v>73746.320000000007</v>
      </c>
      <c r="F252" s="2">
        <v>57447.58</v>
      </c>
      <c r="G252" s="2">
        <v>37050.949999999997</v>
      </c>
      <c r="H252" s="2">
        <v>19382.77</v>
      </c>
      <c r="I252" s="2">
        <v>13605.56</v>
      </c>
      <c r="J252" s="2">
        <v>200550.25</v>
      </c>
      <c r="K252" s="2">
        <v>201233.17</v>
      </c>
      <c r="L252" s="2">
        <v>682.92</v>
      </c>
      <c r="M252" s="2">
        <v>-0.92</v>
      </c>
      <c r="N252" s="2">
        <v>4.9400000000000004</v>
      </c>
      <c r="O252" s="2">
        <f t="shared" si="15"/>
        <v>-2504.04</v>
      </c>
      <c r="P252" s="2">
        <f t="shared" si="12"/>
        <v>-34.346666666666671</v>
      </c>
      <c r="Q252" s="2">
        <f t="shared" si="13"/>
        <v>2057.1571428571428</v>
      </c>
      <c r="R252" s="2">
        <f t="shared" si="14"/>
        <v>-481.22952380952393</v>
      </c>
    </row>
    <row r="253" spans="1:18" x14ac:dyDescent="0.2">
      <c r="A253" s="2">
        <v>20</v>
      </c>
      <c r="B253" s="2" t="s">
        <v>140</v>
      </c>
      <c r="C253" s="2" t="s">
        <v>142</v>
      </c>
      <c r="D253" s="2" t="s">
        <v>28</v>
      </c>
      <c r="E253" s="2">
        <v>74582.320000000007</v>
      </c>
      <c r="F253" s="2">
        <v>57717.66</v>
      </c>
      <c r="G253" s="2">
        <v>36856.26</v>
      </c>
      <c r="H253" s="2">
        <v>19264.22</v>
      </c>
      <c r="I253" s="2">
        <v>13526.43</v>
      </c>
      <c r="J253" s="2">
        <v>201233.16</v>
      </c>
      <c r="K253" s="2">
        <v>201946.89</v>
      </c>
      <c r="L253" s="2">
        <v>713.73</v>
      </c>
      <c r="M253" s="2">
        <v>-0.92</v>
      </c>
      <c r="N253" s="2">
        <v>5.22</v>
      </c>
      <c r="O253" s="2">
        <f t="shared" si="15"/>
        <v>-2617.0099999999998</v>
      </c>
      <c r="P253" s="2">
        <f t="shared" si="12"/>
        <v>-34.346666666666671</v>
      </c>
      <c r="Q253" s="2">
        <f t="shared" si="13"/>
        <v>2173.7571428571428</v>
      </c>
      <c r="R253" s="2">
        <f t="shared" si="14"/>
        <v>-477.59952380952382</v>
      </c>
    </row>
    <row r="254" spans="1:18" x14ac:dyDescent="0.2">
      <c r="A254" s="2">
        <v>3</v>
      </c>
      <c r="B254" s="2" t="s">
        <v>140</v>
      </c>
      <c r="C254" s="2" t="s">
        <v>30</v>
      </c>
      <c r="D254" s="2" t="s">
        <v>25</v>
      </c>
      <c r="E254" s="2">
        <v>10521.82</v>
      </c>
      <c r="F254" s="2">
        <v>7130.18</v>
      </c>
      <c r="G254" s="2">
        <v>5773.44</v>
      </c>
      <c r="H254" s="2">
        <v>3336.7</v>
      </c>
      <c r="I254" s="2">
        <v>2971.23</v>
      </c>
      <c r="J254" s="2">
        <v>28189.14</v>
      </c>
      <c r="K254" s="2">
        <v>29733.38</v>
      </c>
      <c r="L254" s="2">
        <v>1544.24</v>
      </c>
      <c r="M254" s="2">
        <v>0</v>
      </c>
      <c r="N254" s="2">
        <v>0.16</v>
      </c>
      <c r="O254" s="2">
        <f t="shared" si="15"/>
        <v>-5662.2133333333331</v>
      </c>
      <c r="P254" s="2">
        <f t="shared" si="12"/>
        <v>0</v>
      </c>
      <c r="Q254" s="2">
        <f t="shared" si="13"/>
        <v>66.628571428571433</v>
      </c>
      <c r="R254" s="2">
        <f t="shared" si="14"/>
        <v>-5595.5847619047618</v>
      </c>
    </row>
    <row r="255" spans="1:18" x14ac:dyDescent="0.2">
      <c r="A255" s="2">
        <v>4</v>
      </c>
      <c r="B255" s="2" t="s">
        <v>140</v>
      </c>
      <c r="C255" s="2" t="s">
        <v>30</v>
      </c>
      <c r="D255" s="2" t="s">
        <v>25</v>
      </c>
      <c r="E255" s="2">
        <v>11604.93</v>
      </c>
      <c r="F255" s="2">
        <v>7218.25</v>
      </c>
      <c r="G255" s="2">
        <v>5752.2</v>
      </c>
      <c r="H255" s="2">
        <v>3320.38</v>
      </c>
      <c r="I255" s="2">
        <v>2959.02</v>
      </c>
      <c r="J255" s="2">
        <v>29733.38</v>
      </c>
      <c r="K255" s="2">
        <v>30854.78</v>
      </c>
      <c r="L255" s="2">
        <v>1121.4000000000001</v>
      </c>
      <c r="M255" s="2">
        <v>0</v>
      </c>
      <c r="N255" s="2">
        <v>0.15</v>
      </c>
      <c r="O255" s="2">
        <f t="shared" si="15"/>
        <v>-4111.8</v>
      </c>
      <c r="P255" s="2">
        <f t="shared" si="12"/>
        <v>0</v>
      </c>
      <c r="Q255" s="2">
        <f t="shared" si="13"/>
        <v>62.464285714285715</v>
      </c>
      <c r="R255" s="2">
        <f t="shared" si="14"/>
        <v>-4049.3357142857144</v>
      </c>
    </row>
    <row r="256" spans="1:18" x14ac:dyDescent="0.2">
      <c r="A256" s="2">
        <v>5</v>
      </c>
      <c r="B256" s="2" t="s">
        <v>140</v>
      </c>
      <c r="C256" s="2" t="s">
        <v>30</v>
      </c>
      <c r="D256" s="2" t="s">
        <v>25</v>
      </c>
      <c r="E256" s="2">
        <v>12553.07</v>
      </c>
      <c r="F256" s="2">
        <v>7300.46</v>
      </c>
      <c r="G256" s="2">
        <v>5730.38</v>
      </c>
      <c r="H256" s="2">
        <v>3304.27</v>
      </c>
      <c r="I256" s="2">
        <v>2946.63</v>
      </c>
      <c r="J256" s="2">
        <v>30854.78</v>
      </c>
      <c r="K256" s="2">
        <v>31834.81</v>
      </c>
      <c r="L256" s="2">
        <v>980.03</v>
      </c>
      <c r="M256" s="2">
        <v>-0.02</v>
      </c>
      <c r="N256" s="2">
        <v>0.19</v>
      </c>
      <c r="O256" s="2">
        <f t="shared" si="15"/>
        <v>-3593.4433333333336</v>
      </c>
      <c r="P256" s="2">
        <f t="shared" si="12"/>
        <v>-0.7466666666666667</v>
      </c>
      <c r="Q256" s="2">
        <f t="shared" si="13"/>
        <v>79.121428571428567</v>
      </c>
      <c r="R256" s="2">
        <f t="shared" si="14"/>
        <v>-3515.0685714285714</v>
      </c>
    </row>
    <row r="257" spans="1:18" x14ac:dyDescent="0.2">
      <c r="A257" s="2">
        <v>6</v>
      </c>
      <c r="B257" s="2" t="s">
        <v>140</v>
      </c>
      <c r="C257" s="2" t="s">
        <v>30</v>
      </c>
      <c r="D257" s="2" t="s">
        <v>25</v>
      </c>
      <c r="E257" s="2">
        <v>13835.17</v>
      </c>
      <c r="F257" s="2">
        <v>7452.67</v>
      </c>
      <c r="G257" s="2">
        <v>5713.93</v>
      </c>
      <c r="H257" s="2">
        <v>3287.48</v>
      </c>
      <c r="I257" s="2">
        <v>2934.19</v>
      </c>
      <c r="J257" s="2">
        <v>31834.799999999999</v>
      </c>
      <c r="K257" s="2">
        <v>33223.440000000002</v>
      </c>
      <c r="L257" s="2">
        <v>1388.64</v>
      </c>
      <c r="M257" s="2">
        <v>-0.05</v>
      </c>
      <c r="N257" s="2">
        <v>0.21</v>
      </c>
      <c r="O257" s="2">
        <f t="shared" si="15"/>
        <v>-5091.68</v>
      </c>
      <c r="P257" s="2">
        <f t="shared" si="12"/>
        <v>-1.8666666666666667</v>
      </c>
      <c r="Q257" s="2">
        <f t="shared" si="13"/>
        <v>87.449999999999989</v>
      </c>
      <c r="R257" s="2">
        <f t="shared" si="14"/>
        <v>-5006.0966666666673</v>
      </c>
    </row>
    <row r="258" spans="1:18" x14ac:dyDescent="0.2">
      <c r="A258" s="2">
        <v>7</v>
      </c>
      <c r="B258" s="2" t="s">
        <v>140</v>
      </c>
      <c r="C258" s="2" t="s">
        <v>30</v>
      </c>
      <c r="D258" s="2" t="s">
        <v>25</v>
      </c>
      <c r="E258" s="2">
        <v>15129.9</v>
      </c>
      <c r="F258" s="2">
        <v>7528.25</v>
      </c>
      <c r="G258" s="2">
        <v>5692.1</v>
      </c>
      <c r="H258" s="2">
        <v>3271.55</v>
      </c>
      <c r="I258" s="2">
        <v>2921.78</v>
      </c>
      <c r="J258" s="2">
        <v>33223.449999999997</v>
      </c>
      <c r="K258" s="2">
        <v>34543.57</v>
      </c>
      <c r="L258" s="2">
        <v>1320.13</v>
      </c>
      <c r="M258" s="2">
        <v>-0.09</v>
      </c>
      <c r="N258" s="2">
        <v>0.23</v>
      </c>
      <c r="O258" s="2">
        <f t="shared" si="15"/>
        <v>-4840.4766666666665</v>
      </c>
      <c r="P258" s="2">
        <f t="shared" ref="P258:P321" si="16">(M258/12)*16*28</f>
        <v>-3.36</v>
      </c>
      <c r="Q258" s="2">
        <f t="shared" ref="Q258:Q321" si="17">(N258/28)*44*265</f>
        <v>95.778571428571425</v>
      </c>
      <c r="R258" s="2">
        <f t="shared" ref="R258:R321" si="18">O258+P258+Q258</f>
        <v>-4748.0580952380951</v>
      </c>
    </row>
    <row r="259" spans="1:18" x14ac:dyDescent="0.2">
      <c r="A259" s="2">
        <v>8</v>
      </c>
      <c r="B259" s="2" t="s">
        <v>140</v>
      </c>
      <c r="C259" s="2" t="s">
        <v>30</v>
      </c>
      <c r="D259" s="2" t="s">
        <v>25</v>
      </c>
      <c r="E259" s="2">
        <v>15998.03</v>
      </c>
      <c r="F259" s="2">
        <v>7606.3</v>
      </c>
      <c r="G259" s="2">
        <v>5670.92</v>
      </c>
      <c r="H259" s="2">
        <v>3256.3</v>
      </c>
      <c r="I259" s="2">
        <v>2910.02</v>
      </c>
      <c r="J259" s="2">
        <v>34543.57</v>
      </c>
      <c r="K259" s="2">
        <v>35441.56</v>
      </c>
      <c r="L259" s="2">
        <v>897.99</v>
      </c>
      <c r="M259" s="2">
        <v>-0.12</v>
      </c>
      <c r="N259" s="2">
        <v>0.28000000000000003</v>
      </c>
      <c r="O259" s="2">
        <f t="shared" ref="O259:O322" si="19">(((L259/12)*44))*-1</f>
        <v>-3292.6299999999997</v>
      </c>
      <c r="P259" s="2">
        <f t="shared" si="16"/>
        <v>-4.4800000000000004</v>
      </c>
      <c r="Q259" s="2">
        <f t="shared" si="17"/>
        <v>116.6</v>
      </c>
      <c r="R259" s="2">
        <f t="shared" si="18"/>
        <v>-3180.5099999999998</v>
      </c>
    </row>
    <row r="260" spans="1:18" x14ac:dyDescent="0.2">
      <c r="A260" s="2">
        <v>9</v>
      </c>
      <c r="B260" s="2" t="s">
        <v>140</v>
      </c>
      <c r="C260" s="2" t="s">
        <v>30</v>
      </c>
      <c r="D260" s="2" t="s">
        <v>25</v>
      </c>
      <c r="E260" s="2">
        <v>16743.23</v>
      </c>
      <c r="F260" s="2">
        <v>7684.14</v>
      </c>
      <c r="G260" s="2">
        <v>5650.3</v>
      </c>
      <c r="H260" s="2">
        <v>3241.42</v>
      </c>
      <c r="I260" s="2">
        <v>2898.47</v>
      </c>
      <c r="J260" s="2">
        <v>35441.56</v>
      </c>
      <c r="K260" s="2">
        <v>36217.56</v>
      </c>
      <c r="L260" s="2">
        <v>776</v>
      </c>
      <c r="M260" s="2">
        <v>-0.14000000000000001</v>
      </c>
      <c r="N260" s="2">
        <v>0.32</v>
      </c>
      <c r="O260" s="2">
        <f t="shared" si="19"/>
        <v>-2845.3333333333335</v>
      </c>
      <c r="P260" s="2">
        <f t="shared" si="16"/>
        <v>-5.2266666666666666</v>
      </c>
      <c r="Q260" s="2">
        <f t="shared" si="17"/>
        <v>133.25714285714287</v>
      </c>
      <c r="R260" s="2">
        <f t="shared" si="18"/>
        <v>-2717.3028571428572</v>
      </c>
    </row>
    <row r="261" spans="1:18" x14ac:dyDescent="0.2">
      <c r="A261" s="2">
        <v>10</v>
      </c>
      <c r="B261" s="2" t="s">
        <v>140</v>
      </c>
      <c r="C261" s="2" t="s">
        <v>30</v>
      </c>
      <c r="D261" s="2" t="s">
        <v>25</v>
      </c>
      <c r="E261" s="2">
        <v>17431.21</v>
      </c>
      <c r="F261" s="2">
        <v>7754.45</v>
      </c>
      <c r="G261" s="2">
        <v>5629.45</v>
      </c>
      <c r="H261" s="2">
        <v>3226.75</v>
      </c>
      <c r="I261" s="2">
        <v>2886.97</v>
      </c>
      <c r="J261" s="2">
        <v>36217.56</v>
      </c>
      <c r="K261" s="2">
        <v>36928.83</v>
      </c>
      <c r="L261" s="2">
        <v>711.27</v>
      </c>
      <c r="M261" s="2">
        <v>-0.15</v>
      </c>
      <c r="N261" s="2">
        <v>0.36</v>
      </c>
      <c r="O261" s="2">
        <f t="shared" si="19"/>
        <v>-2607.9900000000002</v>
      </c>
      <c r="P261" s="2">
        <f t="shared" si="16"/>
        <v>-5.6</v>
      </c>
      <c r="Q261" s="2">
        <f t="shared" si="17"/>
        <v>149.91428571428571</v>
      </c>
      <c r="R261" s="2">
        <f t="shared" si="18"/>
        <v>-2463.6757142857145</v>
      </c>
    </row>
    <row r="262" spans="1:18" x14ac:dyDescent="0.2">
      <c r="A262" s="2">
        <v>11</v>
      </c>
      <c r="B262" s="2" t="s">
        <v>140</v>
      </c>
      <c r="C262" s="2" t="s">
        <v>30</v>
      </c>
      <c r="D262" s="2" t="s">
        <v>25</v>
      </c>
      <c r="E262" s="2">
        <v>18522.169999999998</v>
      </c>
      <c r="F262" s="2">
        <v>7913.42</v>
      </c>
      <c r="G262" s="2">
        <v>5616.07</v>
      </c>
      <c r="H262" s="2">
        <v>3211.33</v>
      </c>
      <c r="I262" s="2">
        <v>2875.2</v>
      </c>
      <c r="J262" s="2">
        <v>36928.82</v>
      </c>
      <c r="K262" s="2">
        <v>38138.19</v>
      </c>
      <c r="L262" s="2">
        <v>1209.3699999999999</v>
      </c>
      <c r="M262" s="2">
        <v>-0.16</v>
      </c>
      <c r="N262" s="2">
        <v>0.37</v>
      </c>
      <c r="O262" s="2">
        <f t="shared" si="19"/>
        <v>-4434.3566666666657</v>
      </c>
      <c r="P262" s="2">
        <f t="shared" si="16"/>
        <v>-5.9733333333333336</v>
      </c>
      <c r="Q262" s="2">
        <f t="shared" si="17"/>
        <v>154.07857142857142</v>
      </c>
      <c r="R262" s="2">
        <f t="shared" si="18"/>
        <v>-4286.2514285714278</v>
      </c>
    </row>
    <row r="263" spans="1:18" x14ac:dyDescent="0.2">
      <c r="A263" s="2">
        <v>12</v>
      </c>
      <c r="B263" s="2" t="s">
        <v>140</v>
      </c>
      <c r="C263" s="2" t="s">
        <v>30</v>
      </c>
      <c r="D263" s="2" t="s">
        <v>25</v>
      </c>
      <c r="E263" s="2">
        <v>19624.86</v>
      </c>
      <c r="F263" s="2">
        <v>7972.88</v>
      </c>
      <c r="G263" s="2">
        <v>5595.29</v>
      </c>
      <c r="H263" s="2">
        <v>3197.05</v>
      </c>
      <c r="I263" s="2">
        <v>2863.97</v>
      </c>
      <c r="J263" s="2">
        <v>38138.19</v>
      </c>
      <c r="K263" s="2">
        <v>39254.06</v>
      </c>
      <c r="L263" s="2">
        <v>1115.8699999999999</v>
      </c>
      <c r="M263" s="2">
        <v>-0.2</v>
      </c>
      <c r="N263" s="2">
        <v>0.37</v>
      </c>
      <c r="O263" s="2">
        <f t="shared" si="19"/>
        <v>-4091.5233333333331</v>
      </c>
      <c r="P263" s="2">
        <f t="shared" si="16"/>
        <v>-7.4666666666666668</v>
      </c>
      <c r="Q263" s="2">
        <f t="shared" si="17"/>
        <v>154.07857142857142</v>
      </c>
      <c r="R263" s="2">
        <f t="shared" si="18"/>
        <v>-3944.9114285714286</v>
      </c>
    </row>
    <row r="264" spans="1:18" x14ac:dyDescent="0.2">
      <c r="A264" s="2">
        <v>13</v>
      </c>
      <c r="B264" s="2" t="s">
        <v>140</v>
      </c>
      <c r="C264" s="2" t="s">
        <v>30</v>
      </c>
      <c r="D264" s="2" t="s">
        <v>25</v>
      </c>
      <c r="E264" s="2">
        <v>20310.22</v>
      </c>
      <c r="F264" s="2">
        <v>8030.92</v>
      </c>
      <c r="G264" s="2">
        <v>5574.62</v>
      </c>
      <c r="H264" s="2">
        <v>3183.28</v>
      </c>
      <c r="I264" s="2">
        <v>2853.05</v>
      </c>
      <c r="J264" s="2">
        <v>39254.050000000003</v>
      </c>
      <c r="K264" s="2">
        <v>39952.089999999997</v>
      </c>
      <c r="L264" s="2">
        <v>698.03</v>
      </c>
      <c r="M264" s="2">
        <v>-0.21</v>
      </c>
      <c r="N264" s="2">
        <v>0.43</v>
      </c>
      <c r="O264" s="2">
        <f t="shared" si="19"/>
        <v>-2559.4433333333332</v>
      </c>
      <c r="P264" s="2">
        <f t="shared" si="16"/>
        <v>-7.839999999999999</v>
      </c>
      <c r="Q264" s="2">
        <f t="shared" si="17"/>
        <v>179.06428571428572</v>
      </c>
      <c r="R264" s="2">
        <f t="shared" si="18"/>
        <v>-2388.2190476190476</v>
      </c>
    </row>
    <row r="265" spans="1:18" x14ac:dyDescent="0.2">
      <c r="A265" s="2">
        <v>14</v>
      </c>
      <c r="B265" s="2" t="s">
        <v>140</v>
      </c>
      <c r="C265" s="2" t="s">
        <v>30</v>
      </c>
      <c r="D265" s="2" t="s">
        <v>25</v>
      </c>
      <c r="E265" s="2">
        <v>20869.39</v>
      </c>
      <c r="F265" s="2">
        <v>8083.94</v>
      </c>
      <c r="G265" s="2">
        <v>5554.12</v>
      </c>
      <c r="H265" s="2">
        <v>3169.8</v>
      </c>
      <c r="I265" s="2">
        <v>2842.34</v>
      </c>
      <c r="J265" s="2">
        <v>39952.089999999997</v>
      </c>
      <c r="K265" s="2">
        <v>40519.589999999997</v>
      </c>
      <c r="L265" s="2">
        <v>567.5</v>
      </c>
      <c r="M265" s="2">
        <v>-0.22</v>
      </c>
      <c r="N265" s="2">
        <v>0.47</v>
      </c>
      <c r="O265" s="2">
        <f t="shared" si="19"/>
        <v>-2080.833333333333</v>
      </c>
      <c r="P265" s="2">
        <f t="shared" si="16"/>
        <v>-8.2133333333333329</v>
      </c>
      <c r="Q265" s="2">
        <f t="shared" si="17"/>
        <v>195.72142857142856</v>
      </c>
      <c r="R265" s="2">
        <f t="shared" si="18"/>
        <v>-1893.3252380952376</v>
      </c>
    </row>
    <row r="266" spans="1:18" x14ac:dyDescent="0.2">
      <c r="A266" s="2">
        <v>15</v>
      </c>
      <c r="B266" s="2" t="s">
        <v>140</v>
      </c>
      <c r="C266" s="2" t="s">
        <v>30</v>
      </c>
      <c r="D266" s="2" t="s">
        <v>25</v>
      </c>
      <c r="E266" s="2">
        <v>21376.44</v>
      </c>
      <c r="F266" s="2">
        <v>8131.53</v>
      </c>
      <c r="G266" s="2">
        <v>5533.62</v>
      </c>
      <c r="H266" s="2">
        <v>3156.54</v>
      </c>
      <c r="I266" s="2">
        <v>2831.81</v>
      </c>
      <c r="J266" s="2">
        <v>40519.589999999997</v>
      </c>
      <c r="K266" s="2">
        <v>41029.93</v>
      </c>
      <c r="L266" s="2">
        <v>510.35</v>
      </c>
      <c r="M266" s="2">
        <v>-0.23</v>
      </c>
      <c r="N266" s="2">
        <v>0.5</v>
      </c>
      <c r="O266" s="2">
        <f t="shared" si="19"/>
        <v>-1871.2833333333333</v>
      </c>
      <c r="P266" s="2">
        <f t="shared" si="16"/>
        <v>-8.5866666666666678</v>
      </c>
      <c r="Q266" s="2">
        <f t="shared" si="17"/>
        <v>208.21428571428572</v>
      </c>
      <c r="R266" s="2">
        <f t="shared" si="18"/>
        <v>-1671.6557142857141</v>
      </c>
    </row>
    <row r="267" spans="1:18" x14ac:dyDescent="0.2">
      <c r="A267" s="2">
        <v>16</v>
      </c>
      <c r="B267" s="2" t="s">
        <v>140</v>
      </c>
      <c r="C267" s="2" t="s">
        <v>30</v>
      </c>
      <c r="D267" s="2" t="s">
        <v>25</v>
      </c>
      <c r="E267" s="2">
        <v>21196.03</v>
      </c>
      <c r="F267" s="2">
        <v>8007.28</v>
      </c>
      <c r="G267" s="2">
        <v>5494.37</v>
      </c>
      <c r="H267" s="2">
        <v>3141.31</v>
      </c>
      <c r="I267" s="2">
        <v>2817.6</v>
      </c>
      <c r="J267" s="2">
        <v>41029.93</v>
      </c>
      <c r="K267" s="2">
        <v>40656.58</v>
      </c>
      <c r="L267" s="2">
        <v>-373.36</v>
      </c>
      <c r="M267" s="2">
        <v>-0.22</v>
      </c>
      <c r="N267" s="2">
        <v>0.66</v>
      </c>
      <c r="O267" s="2">
        <f t="shared" si="19"/>
        <v>1368.9866666666667</v>
      </c>
      <c r="P267" s="2">
        <f t="shared" si="16"/>
        <v>-8.2133333333333329</v>
      </c>
      <c r="Q267" s="2">
        <f t="shared" si="17"/>
        <v>274.84285714285716</v>
      </c>
      <c r="R267" s="2">
        <f t="shared" si="18"/>
        <v>1635.6161904761905</v>
      </c>
    </row>
    <row r="268" spans="1:18" x14ac:dyDescent="0.2">
      <c r="A268" s="2">
        <v>17</v>
      </c>
      <c r="B268" s="2" t="s">
        <v>140</v>
      </c>
      <c r="C268" s="2" t="s">
        <v>30</v>
      </c>
      <c r="D268" s="2" t="s">
        <v>25</v>
      </c>
      <c r="E268" s="2">
        <v>21752.21</v>
      </c>
      <c r="F268" s="2">
        <v>8159.52</v>
      </c>
      <c r="G268" s="2">
        <v>5485.11</v>
      </c>
      <c r="H268" s="2">
        <v>3128.76</v>
      </c>
      <c r="I268" s="2">
        <v>2809.96</v>
      </c>
      <c r="J268" s="2">
        <v>40656.58</v>
      </c>
      <c r="K268" s="2">
        <v>41335.57</v>
      </c>
      <c r="L268" s="2">
        <v>678.99</v>
      </c>
      <c r="M268" s="2">
        <v>-0.21</v>
      </c>
      <c r="N268" s="2">
        <v>0.56000000000000005</v>
      </c>
      <c r="O268" s="2">
        <f t="shared" si="19"/>
        <v>-2489.63</v>
      </c>
      <c r="P268" s="2">
        <f t="shared" si="16"/>
        <v>-7.839999999999999</v>
      </c>
      <c r="Q268" s="2">
        <f t="shared" si="17"/>
        <v>233.2</v>
      </c>
      <c r="R268" s="2">
        <f t="shared" si="18"/>
        <v>-2264.2700000000004</v>
      </c>
    </row>
    <row r="269" spans="1:18" x14ac:dyDescent="0.2">
      <c r="A269" s="2">
        <v>18</v>
      </c>
      <c r="B269" s="2" t="s">
        <v>140</v>
      </c>
      <c r="C269" s="2" t="s">
        <v>30</v>
      </c>
      <c r="D269" s="2" t="s">
        <v>25</v>
      </c>
      <c r="E269" s="2">
        <v>22497.98</v>
      </c>
      <c r="F269" s="2">
        <v>8134.86</v>
      </c>
      <c r="G269" s="2">
        <v>5459.59</v>
      </c>
      <c r="H269" s="2">
        <v>3116.12</v>
      </c>
      <c r="I269" s="2">
        <v>2799.79</v>
      </c>
      <c r="J269" s="2">
        <v>41335.56</v>
      </c>
      <c r="K269" s="2">
        <v>42008.34</v>
      </c>
      <c r="L269" s="2">
        <v>672.78</v>
      </c>
      <c r="M269" s="2">
        <v>-0.25</v>
      </c>
      <c r="N269" s="2">
        <v>0.55000000000000004</v>
      </c>
      <c r="O269" s="2">
        <f t="shared" si="19"/>
        <v>-2466.8599999999997</v>
      </c>
      <c r="P269" s="2">
        <f t="shared" si="16"/>
        <v>-9.3333333333333321</v>
      </c>
      <c r="Q269" s="2">
        <f t="shared" si="17"/>
        <v>229.03571428571433</v>
      </c>
      <c r="R269" s="2">
        <f t="shared" si="18"/>
        <v>-2247.1576190476189</v>
      </c>
    </row>
    <row r="270" spans="1:18" x14ac:dyDescent="0.2">
      <c r="A270" s="2">
        <v>19</v>
      </c>
      <c r="B270" s="2" t="s">
        <v>140</v>
      </c>
      <c r="C270" s="2" t="s">
        <v>30</v>
      </c>
      <c r="D270" s="2" t="s">
        <v>25</v>
      </c>
      <c r="E270" s="2">
        <v>22884.15</v>
      </c>
      <c r="F270" s="2">
        <v>8111.4</v>
      </c>
      <c r="G270" s="2">
        <v>5434.32</v>
      </c>
      <c r="H270" s="2">
        <v>3103.95</v>
      </c>
      <c r="I270" s="2">
        <v>2790.03</v>
      </c>
      <c r="J270" s="2">
        <v>42008.34</v>
      </c>
      <c r="K270" s="2">
        <v>42323.85</v>
      </c>
      <c r="L270" s="2">
        <v>315.52</v>
      </c>
      <c r="M270" s="2">
        <v>-0.26</v>
      </c>
      <c r="N270" s="2">
        <v>0.4</v>
      </c>
      <c r="O270" s="2">
        <f t="shared" si="19"/>
        <v>-1156.9066666666668</v>
      </c>
      <c r="P270" s="2">
        <f t="shared" si="16"/>
        <v>-9.706666666666667</v>
      </c>
      <c r="Q270" s="2">
        <f t="shared" si="17"/>
        <v>166.57142857142858</v>
      </c>
      <c r="R270" s="2">
        <f t="shared" si="18"/>
        <v>-1000.0419047619049</v>
      </c>
    </row>
    <row r="271" spans="1:18" x14ac:dyDescent="0.2">
      <c r="A271" s="2">
        <v>20</v>
      </c>
      <c r="B271" s="2" t="s">
        <v>140</v>
      </c>
      <c r="C271" s="2" t="s">
        <v>30</v>
      </c>
      <c r="D271" s="2" t="s">
        <v>25</v>
      </c>
      <c r="E271" s="2">
        <v>23233.86</v>
      </c>
      <c r="F271" s="2">
        <v>8084.42</v>
      </c>
      <c r="G271" s="2">
        <v>5409.17</v>
      </c>
      <c r="H271" s="2">
        <v>3091.85</v>
      </c>
      <c r="I271" s="2">
        <v>2780.42</v>
      </c>
      <c r="J271" s="2">
        <v>42323.86</v>
      </c>
      <c r="K271" s="2">
        <v>42599.72</v>
      </c>
      <c r="L271" s="2">
        <v>275.87</v>
      </c>
      <c r="M271" s="2">
        <v>-0.26</v>
      </c>
      <c r="N271" s="2">
        <v>0.57999999999999996</v>
      </c>
      <c r="O271" s="2">
        <f t="shared" si="19"/>
        <v>-1011.5233333333333</v>
      </c>
      <c r="P271" s="2">
        <f t="shared" si="16"/>
        <v>-9.706666666666667</v>
      </c>
      <c r="Q271" s="2">
        <f t="shared" si="17"/>
        <v>241.52857142857141</v>
      </c>
      <c r="R271" s="2">
        <f t="shared" si="18"/>
        <v>-779.70142857142855</v>
      </c>
    </row>
    <row r="272" spans="1:18" x14ac:dyDescent="0.2">
      <c r="A272" s="2">
        <v>3</v>
      </c>
      <c r="B272" s="2" t="s">
        <v>140</v>
      </c>
      <c r="C272" s="2" t="s">
        <v>30</v>
      </c>
      <c r="D272" s="2" t="s">
        <v>28</v>
      </c>
      <c r="E272" s="2">
        <v>56154.39</v>
      </c>
      <c r="F272" s="2">
        <v>53191.16</v>
      </c>
      <c r="G272" s="2">
        <v>40891.949999999997</v>
      </c>
      <c r="H272" s="2">
        <v>21796.34</v>
      </c>
      <c r="I272" s="2">
        <v>15229.28</v>
      </c>
      <c r="J272" s="2">
        <v>186719.53</v>
      </c>
      <c r="K272" s="2">
        <v>187263.13</v>
      </c>
      <c r="L272" s="2">
        <v>543.59</v>
      </c>
      <c r="M272" s="2">
        <v>-1.58</v>
      </c>
      <c r="N272" s="2">
        <v>1.59</v>
      </c>
      <c r="O272" s="2">
        <f t="shared" si="19"/>
        <v>-1993.1633333333336</v>
      </c>
      <c r="P272" s="2">
        <f t="shared" si="16"/>
        <v>-58.986666666666672</v>
      </c>
      <c r="Q272" s="2">
        <f t="shared" si="17"/>
        <v>662.12142857142862</v>
      </c>
      <c r="R272" s="2">
        <f t="shared" si="18"/>
        <v>-1390.0285714285715</v>
      </c>
    </row>
    <row r="273" spans="1:18" x14ac:dyDescent="0.2">
      <c r="A273" s="2">
        <v>4</v>
      </c>
      <c r="B273" s="2" t="s">
        <v>140</v>
      </c>
      <c r="C273" s="2" t="s">
        <v>30</v>
      </c>
      <c r="D273" s="2" t="s">
        <v>28</v>
      </c>
      <c r="E273" s="2">
        <v>57053.64</v>
      </c>
      <c r="F273" s="2">
        <v>52983.65</v>
      </c>
      <c r="G273" s="2">
        <v>40656.080000000002</v>
      </c>
      <c r="H273" s="2">
        <v>21675.01</v>
      </c>
      <c r="I273" s="2">
        <v>15151.05</v>
      </c>
      <c r="J273" s="2">
        <v>187263.11</v>
      </c>
      <c r="K273" s="2">
        <v>187519.44</v>
      </c>
      <c r="L273" s="2">
        <v>256.33</v>
      </c>
      <c r="M273" s="2">
        <v>-1.53</v>
      </c>
      <c r="N273" s="2">
        <v>1.33</v>
      </c>
      <c r="O273" s="2">
        <f t="shared" si="19"/>
        <v>-939.87666666666655</v>
      </c>
      <c r="P273" s="2">
        <f t="shared" si="16"/>
        <v>-57.120000000000005</v>
      </c>
      <c r="Q273" s="2">
        <f t="shared" si="17"/>
        <v>553.84999999999991</v>
      </c>
      <c r="R273" s="2">
        <f t="shared" si="18"/>
        <v>-443.14666666666665</v>
      </c>
    </row>
    <row r="274" spans="1:18" x14ac:dyDescent="0.2">
      <c r="A274" s="2">
        <v>5</v>
      </c>
      <c r="B274" s="2" t="s">
        <v>140</v>
      </c>
      <c r="C274" s="2" t="s">
        <v>30</v>
      </c>
      <c r="D274" s="2" t="s">
        <v>28</v>
      </c>
      <c r="E274" s="2">
        <v>57866.75</v>
      </c>
      <c r="F274" s="2">
        <v>52779.16</v>
      </c>
      <c r="G274" s="2">
        <v>40428.22</v>
      </c>
      <c r="H274" s="2">
        <v>21557.94</v>
      </c>
      <c r="I274" s="2">
        <v>15075.5</v>
      </c>
      <c r="J274" s="2">
        <v>187519.41</v>
      </c>
      <c r="K274" s="2">
        <v>187707.56</v>
      </c>
      <c r="L274" s="2">
        <v>188.16</v>
      </c>
      <c r="M274" s="2">
        <v>-1.49</v>
      </c>
      <c r="N274" s="2">
        <v>1.65</v>
      </c>
      <c r="O274" s="2">
        <f t="shared" si="19"/>
        <v>-689.92</v>
      </c>
      <c r="P274" s="2">
        <f t="shared" si="16"/>
        <v>-55.626666666666665</v>
      </c>
      <c r="Q274" s="2">
        <f t="shared" si="17"/>
        <v>687.10714285714289</v>
      </c>
      <c r="R274" s="2">
        <f t="shared" si="18"/>
        <v>-58.439523809523735</v>
      </c>
    </row>
    <row r="275" spans="1:18" x14ac:dyDescent="0.2">
      <c r="A275" s="2">
        <v>6</v>
      </c>
      <c r="B275" s="2" t="s">
        <v>140</v>
      </c>
      <c r="C275" s="2" t="s">
        <v>30</v>
      </c>
      <c r="D275" s="2" t="s">
        <v>28</v>
      </c>
      <c r="E275" s="2">
        <v>59006.73</v>
      </c>
      <c r="F275" s="2">
        <v>52636.18</v>
      </c>
      <c r="G275" s="2">
        <v>40204.25</v>
      </c>
      <c r="H275" s="2">
        <v>21438</v>
      </c>
      <c r="I275" s="2">
        <v>14998.99</v>
      </c>
      <c r="J275" s="2">
        <v>187707.58</v>
      </c>
      <c r="K275" s="2">
        <v>188284.16</v>
      </c>
      <c r="L275" s="2">
        <v>576.58000000000004</v>
      </c>
      <c r="M275" s="2">
        <v>-1.34</v>
      </c>
      <c r="N275" s="2">
        <v>1.66</v>
      </c>
      <c r="O275" s="2">
        <f t="shared" si="19"/>
        <v>-2114.126666666667</v>
      </c>
      <c r="P275" s="2">
        <f t="shared" si="16"/>
        <v>-50.026666666666671</v>
      </c>
      <c r="Q275" s="2">
        <f t="shared" si="17"/>
        <v>691.2714285714286</v>
      </c>
      <c r="R275" s="2">
        <f t="shared" si="18"/>
        <v>-1472.8819047619049</v>
      </c>
    </row>
    <row r="276" spans="1:18" x14ac:dyDescent="0.2">
      <c r="A276" s="2">
        <v>7</v>
      </c>
      <c r="B276" s="2" t="s">
        <v>140</v>
      </c>
      <c r="C276" s="2" t="s">
        <v>30</v>
      </c>
      <c r="D276" s="2" t="s">
        <v>28</v>
      </c>
      <c r="E276" s="2">
        <v>60176.49</v>
      </c>
      <c r="F276" s="2">
        <v>52433.52</v>
      </c>
      <c r="G276" s="2">
        <v>39990.21</v>
      </c>
      <c r="H276" s="2">
        <v>21328.77</v>
      </c>
      <c r="I276" s="2">
        <v>14928.51</v>
      </c>
      <c r="J276" s="2">
        <v>188284.16</v>
      </c>
      <c r="K276" s="2">
        <v>188857.5</v>
      </c>
      <c r="L276" s="2">
        <v>573.34</v>
      </c>
      <c r="M276" s="2">
        <v>-1.4</v>
      </c>
      <c r="N276" s="2">
        <v>1.41</v>
      </c>
      <c r="O276" s="2">
        <f t="shared" si="19"/>
        <v>-2102.2466666666669</v>
      </c>
      <c r="P276" s="2">
        <f t="shared" si="16"/>
        <v>-52.266666666666659</v>
      </c>
      <c r="Q276" s="2">
        <f t="shared" si="17"/>
        <v>587.16428571428571</v>
      </c>
      <c r="R276" s="2">
        <f t="shared" si="18"/>
        <v>-1567.3490476190482</v>
      </c>
    </row>
    <row r="277" spans="1:18" x14ac:dyDescent="0.2">
      <c r="A277" s="2">
        <v>8</v>
      </c>
      <c r="B277" s="2" t="s">
        <v>140</v>
      </c>
      <c r="C277" s="2" t="s">
        <v>30</v>
      </c>
      <c r="D277" s="2" t="s">
        <v>28</v>
      </c>
      <c r="E277" s="2">
        <v>60976.52</v>
      </c>
      <c r="F277" s="2">
        <v>52238.67</v>
      </c>
      <c r="G277" s="2">
        <v>39781.65</v>
      </c>
      <c r="H277" s="2">
        <v>21222.38</v>
      </c>
      <c r="I277" s="2">
        <v>14859.59</v>
      </c>
      <c r="J277" s="2">
        <v>188857.5</v>
      </c>
      <c r="K277" s="2">
        <v>189078.83</v>
      </c>
      <c r="L277" s="2">
        <v>221.33</v>
      </c>
      <c r="M277" s="2">
        <v>-1.34</v>
      </c>
      <c r="N277" s="2">
        <v>1.74</v>
      </c>
      <c r="O277" s="2">
        <f t="shared" si="19"/>
        <v>-811.54333333333341</v>
      </c>
      <c r="P277" s="2">
        <f t="shared" si="16"/>
        <v>-50.026666666666671</v>
      </c>
      <c r="Q277" s="2">
        <f t="shared" si="17"/>
        <v>724.58571428571429</v>
      </c>
      <c r="R277" s="2">
        <f t="shared" si="18"/>
        <v>-136.98428571428576</v>
      </c>
    </row>
    <row r="278" spans="1:18" x14ac:dyDescent="0.2">
      <c r="A278" s="2">
        <v>9</v>
      </c>
      <c r="B278" s="2" t="s">
        <v>140</v>
      </c>
      <c r="C278" s="2" t="s">
        <v>30</v>
      </c>
      <c r="D278" s="2" t="s">
        <v>28</v>
      </c>
      <c r="E278" s="2">
        <v>61668.17</v>
      </c>
      <c r="F278" s="2">
        <v>52050.05</v>
      </c>
      <c r="G278" s="2">
        <v>39579.47</v>
      </c>
      <c r="H278" s="2">
        <v>21119.19</v>
      </c>
      <c r="I278" s="2">
        <v>14792.76</v>
      </c>
      <c r="J278" s="2">
        <v>189078.8</v>
      </c>
      <c r="K278" s="2">
        <v>189209.64</v>
      </c>
      <c r="L278" s="2">
        <v>130.84</v>
      </c>
      <c r="M278" s="2">
        <v>-1.31</v>
      </c>
      <c r="N278" s="2">
        <v>1.82</v>
      </c>
      <c r="O278" s="2">
        <f t="shared" si="19"/>
        <v>-479.74666666666673</v>
      </c>
      <c r="P278" s="2">
        <f t="shared" si="16"/>
        <v>-48.906666666666673</v>
      </c>
      <c r="Q278" s="2">
        <f t="shared" si="17"/>
        <v>757.90000000000009</v>
      </c>
      <c r="R278" s="2">
        <f t="shared" si="18"/>
        <v>229.24666666666667</v>
      </c>
    </row>
    <row r="279" spans="1:18" x14ac:dyDescent="0.2">
      <c r="A279" s="2">
        <v>10</v>
      </c>
      <c r="B279" s="2" t="s">
        <v>140</v>
      </c>
      <c r="C279" s="2" t="s">
        <v>30</v>
      </c>
      <c r="D279" s="2" t="s">
        <v>28</v>
      </c>
      <c r="E279" s="2">
        <v>62290.79</v>
      </c>
      <c r="F279" s="2">
        <v>51863.16</v>
      </c>
      <c r="G279" s="2">
        <v>39381.96</v>
      </c>
      <c r="H279" s="2">
        <v>21018.45</v>
      </c>
      <c r="I279" s="2">
        <v>14727.58</v>
      </c>
      <c r="J279" s="2">
        <v>189209.63</v>
      </c>
      <c r="K279" s="2">
        <v>189281.95</v>
      </c>
      <c r="L279" s="2">
        <v>72.33</v>
      </c>
      <c r="M279" s="2">
        <v>-1.28</v>
      </c>
      <c r="N279" s="2">
        <v>1.89</v>
      </c>
      <c r="O279" s="2">
        <f t="shared" si="19"/>
        <v>-265.20999999999998</v>
      </c>
      <c r="P279" s="2">
        <f t="shared" si="16"/>
        <v>-47.786666666666669</v>
      </c>
      <c r="Q279" s="2">
        <f t="shared" si="17"/>
        <v>787.05</v>
      </c>
      <c r="R279" s="2">
        <f t="shared" si="18"/>
        <v>474.05333333333328</v>
      </c>
    </row>
    <row r="280" spans="1:18" x14ac:dyDescent="0.2">
      <c r="A280" s="2">
        <v>11</v>
      </c>
      <c r="B280" s="2" t="s">
        <v>140</v>
      </c>
      <c r="C280" s="2" t="s">
        <v>30</v>
      </c>
      <c r="D280" s="2" t="s">
        <v>28</v>
      </c>
      <c r="E280" s="2">
        <v>63220.58</v>
      </c>
      <c r="F280" s="2">
        <v>51727.77</v>
      </c>
      <c r="G280" s="2">
        <v>39185.879999999997</v>
      </c>
      <c r="H280" s="2">
        <v>20913.41</v>
      </c>
      <c r="I280" s="2">
        <v>14660.29</v>
      </c>
      <c r="J280" s="2">
        <v>189281.95</v>
      </c>
      <c r="K280" s="2">
        <v>189707.94</v>
      </c>
      <c r="L280" s="2">
        <v>425.98</v>
      </c>
      <c r="M280" s="2">
        <v>-1.1000000000000001</v>
      </c>
      <c r="N280" s="2">
        <v>1.95</v>
      </c>
      <c r="O280" s="2">
        <f t="shared" si="19"/>
        <v>-1561.9266666666667</v>
      </c>
      <c r="P280" s="2">
        <f t="shared" si="16"/>
        <v>-41.06666666666667</v>
      </c>
      <c r="Q280" s="2">
        <f t="shared" si="17"/>
        <v>812.03571428571433</v>
      </c>
      <c r="R280" s="2">
        <f t="shared" si="18"/>
        <v>-790.957619047619</v>
      </c>
    </row>
    <row r="281" spans="1:18" x14ac:dyDescent="0.2">
      <c r="A281" s="2">
        <v>12</v>
      </c>
      <c r="B281" s="2" t="s">
        <v>140</v>
      </c>
      <c r="C281" s="2" t="s">
        <v>30</v>
      </c>
      <c r="D281" s="2" t="s">
        <v>28</v>
      </c>
      <c r="E281" s="2">
        <v>64239.16</v>
      </c>
      <c r="F281" s="2">
        <v>51546.14</v>
      </c>
      <c r="G281" s="2">
        <v>38997.46</v>
      </c>
      <c r="H281" s="2">
        <v>20817.86</v>
      </c>
      <c r="I281" s="2">
        <v>14598.54</v>
      </c>
      <c r="J281" s="2">
        <v>189707.95</v>
      </c>
      <c r="K281" s="2">
        <v>190199.16</v>
      </c>
      <c r="L281" s="2">
        <v>491.2</v>
      </c>
      <c r="M281" s="2">
        <v>-1.2</v>
      </c>
      <c r="N281" s="2">
        <v>1.73</v>
      </c>
      <c r="O281" s="2">
        <f t="shared" si="19"/>
        <v>-1801.0666666666666</v>
      </c>
      <c r="P281" s="2">
        <f t="shared" si="16"/>
        <v>-44.8</v>
      </c>
      <c r="Q281" s="2">
        <f t="shared" si="17"/>
        <v>720.42142857142858</v>
      </c>
      <c r="R281" s="2">
        <f t="shared" si="18"/>
        <v>-1125.445238095238</v>
      </c>
    </row>
    <row r="282" spans="1:18" x14ac:dyDescent="0.2">
      <c r="A282" s="2">
        <v>13</v>
      </c>
      <c r="B282" s="2" t="s">
        <v>140</v>
      </c>
      <c r="C282" s="2" t="s">
        <v>30</v>
      </c>
      <c r="D282" s="2" t="s">
        <v>28</v>
      </c>
      <c r="E282" s="2">
        <v>64842.07</v>
      </c>
      <c r="F282" s="2">
        <v>51358.1</v>
      </c>
      <c r="G282" s="2">
        <v>38811.64</v>
      </c>
      <c r="H282" s="2">
        <v>20723.54</v>
      </c>
      <c r="I282" s="2">
        <v>14537.22</v>
      </c>
      <c r="J282" s="2">
        <v>190199.14</v>
      </c>
      <c r="K282" s="2">
        <v>190272.56</v>
      </c>
      <c r="L282" s="2">
        <v>73.42</v>
      </c>
      <c r="M282" s="2">
        <v>-1.17</v>
      </c>
      <c r="N282" s="2">
        <v>2.08</v>
      </c>
      <c r="O282" s="2">
        <f t="shared" si="19"/>
        <v>-269.20666666666665</v>
      </c>
      <c r="P282" s="2">
        <f t="shared" si="16"/>
        <v>-43.679999999999993</v>
      </c>
      <c r="Q282" s="2">
        <f t="shared" si="17"/>
        <v>866.17142857142858</v>
      </c>
      <c r="R282" s="2">
        <f t="shared" si="18"/>
        <v>553.28476190476192</v>
      </c>
    </row>
    <row r="283" spans="1:18" x14ac:dyDescent="0.2">
      <c r="A283" s="2">
        <v>14</v>
      </c>
      <c r="B283" s="2" t="s">
        <v>140</v>
      </c>
      <c r="C283" s="2" t="s">
        <v>30</v>
      </c>
      <c r="D283" s="2" t="s">
        <v>28</v>
      </c>
      <c r="E283" s="2">
        <v>65356.63</v>
      </c>
      <c r="F283" s="2">
        <v>51181.83</v>
      </c>
      <c r="G283" s="2">
        <v>38630.980000000003</v>
      </c>
      <c r="H283" s="2">
        <v>20631.419999999998</v>
      </c>
      <c r="I283" s="2">
        <v>14477.37</v>
      </c>
      <c r="J283" s="2">
        <v>190272.58</v>
      </c>
      <c r="K283" s="2">
        <v>190278.23</v>
      </c>
      <c r="L283" s="2">
        <v>5.66</v>
      </c>
      <c r="M283" s="2">
        <v>-1.17</v>
      </c>
      <c r="N283" s="2">
        <v>2.2000000000000002</v>
      </c>
      <c r="O283" s="2">
        <f t="shared" si="19"/>
        <v>-20.753333333333334</v>
      </c>
      <c r="P283" s="2">
        <f t="shared" si="16"/>
        <v>-43.679999999999993</v>
      </c>
      <c r="Q283" s="2">
        <f t="shared" si="17"/>
        <v>916.14285714285734</v>
      </c>
      <c r="R283" s="2">
        <f t="shared" si="18"/>
        <v>851.70952380952406</v>
      </c>
    </row>
    <row r="284" spans="1:18" x14ac:dyDescent="0.2">
      <c r="A284" s="2">
        <v>15</v>
      </c>
      <c r="B284" s="2" t="s">
        <v>140</v>
      </c>
      <c r="C284" s="2" t="s">
        <v>30</v>
      </c>
      <c r="D284" s="2" t="s">
        <v>28</v>
      </c>
      <c r="E284" s="2">
        <v>65828.679999999993</v>
      </c>
      <c r="F284" s="2">
        <v>51011.11</v>
      </c>
      <c r="G284" s="2">
        <v>38453.449999999997</v>
      </c>
      <c r="H284" s="2">
        <v>20540.830000000002</v>
      </c>
      <c r="I284" s="2">
        <v>14418.5</v>
      </c>
      <c r="J284" s="2">
        <v>190278.22</v>
      </c>
      <c r="K284" s="2">
        <v>190252.58</v>
      </c>
      <c r="L284" s="2">
        <v>-25.64</v>
      </c>
      <c r="M284" s="2">
        <v>-1.1200000000000001</v>
      </c>
      <c r="N284" s="2">
        <v>2.41</v>
      </c>
      <c r="O284" s="2">
        <f t="shared" si="19"/>
        <v>94.013333333333335</v>
      </c>
      <c r="P284" s="2">
        <f t="shared" si="16"/>
        <v>-41.813333333333333</v>
      </c>
      <c r="Q284" s="2">
        <f t="shared" si="17"/>
        <v>1003.5928571428572</v>
      </c>
      <c r="R284" s="2">
        <f t="shared" si="18"/>
        <v>1055.7928571428572</v>
      </c>
    </row>
    <row r="285" spans="1:18" x14ac:dyDescent="0.2">
      <c r="A285" s="2">
        <v>16</v>
      </c>
      <c r="B285" s="2" t="s">
        <v>140</v>
      </c>
      <c r="C285" s="2" t="s">
        <v>30</v>
      </c>
      <c r="D285" s="2" t="s">
        <v>28</v>
      </c>
      <c r="E285" s="2">
        <v>65652.710000000006</v>
      </c>
      <c r="F285" s="2">
        <v>50707.77</v>
      </c>
      <c r="G285" s="2">
        <v>38260.89</v>
      </c>
      <c r="H285" s="2">
        <v>20447.14</v>
      </c>
      <c r="I285" s="2">
        <v>14355.86</v>
      </c>
      <c r="J285" s="2">
        <v>190252.59</v>
      </c>
      <c r="K285" s="2">
        <v>189424.36</v>
      </c>
      <c r="L285" s="2">
        <v>-828.23</v>
      </c>
      <c r="M285" s="2">
        <v>-0.94</v>
      </c>
      <c r="N285" s="2">
        <v>2.39</v>
      </c>
      <c r="O285" s="2">
        <f t="shared" si="19"/>
        <v>3036.8433333333332</v>
      </c>
      <c r="P285" s="2">
        <f t="shared" si="16"/>
        <v>-35.093333333333327</v>
      </c>
      <c r="Q285" s="2">
        <f t="shared" si="17"/>
        <v>995.26428571428585</v>
      </c>
      <c r="R285" s="2">
        <f t="shared" si="18"/>
        <v>3997.014285714286</v>
      </c>
    </row>
    <row r="286" spans="1:18" x14ac:dyDescent="0.2">
      <c r="A286" s="2">
        <v>17</v>
      </c>
      <c r="B286" s="2" t="s">
        <v>140</v>
      </c>
      <c r="C286" s="2" t="s">
        <v>30</v>
      </c>
      <c r="D286" s="2" t="s">
        <v>28</v>
      </c>
      <c r="E286" s="2">
        <v>66002.03</v>
      </c>
      <c r="F286" s="2">
        <v>50616.959999999999</v>
      </c>
      <c r="G286" s="2">
        <v>38092.339999999997</v>
      </c>
      <c r="H286" s="2">
        <v>20356.29</v>
      </c>
      <c r="I286" s="2">
        <v>14298.67</v>
      </c>
      <c r="J286" s="2">
        <v>189424.36</v>
      </c>
      <c r="K286" s="2">
        <v>189366.28</v>
      </c>
      <c r="L286" s="2">
        <v>-58.08</v>
      </c>
      <c r="M286" s="2">
        <v>-0.98</v>
      </c>
      <c r="N286" s="2">
        <v>3.21</v>
      </c>
      <c r="O286" s="2">
        <f t="shared" si="19"/>
        <v>212.95999999999998</v>
      </c>
      <c r="P286" s="2">
        <f t="shared" si="16"/>
        <v>-36.586666666666666</v>
      </c>
      <c r="Q286" s="2">
        <f t="shared" si="17"/>
        <v>1336.7357142857143</v>
      </c>
      <c r="R286" s="2">
        <f t="shared" si="18"/>
        <v>1513.1090476190475</v>
      </c>
    </row>
    <row r="287" spans="1:18" x14ac:dyDescent="0.2">
      <c r="A287" s="2">
        <v>18</v>
      </c>
      <c r="B287" s="2" t="s">
        <v>140</v>
      </c>
      <c r="C287" s="2" t="s">
        <v>30</v>
      </c>
      <c r="D287" s="2" t="s">
        <v>28</v>
      </c>
      <c r="E287" s="2">
        <v>66832.67</v>
      </c>
      <c r="F287" s="2">
        <v>50482.48</v>
      </c>
      <c r="G287" s="2">
        <v>37929.18</v>
      </c>
      <c r="H287" s="2">
        <v>20272.66</v>
      </c>
      <c r="I287" s="2">
        <v>14244.12</v>
      </c>
      <c r="J287" s="2">
        <v>189366.27</v>
      </c>
      <c r="K287" s="2">
        <v>189761.11</v>
      </c>
      <c r="L287" s="2">
        <v>394.84</v>
      </c>
      <c r="M287" s="2">
        <v>-1.1200000000000001</v>
      </c>
      <c r="N287" s="2">
        <v>2.73</v>
      </c>
      <c r="O287" s="2">
        <f t="shared" si="19"/>
        <v>-1447.7466666666664</v>
      </c>
      <c r="P287" s="2">
        <f t="shared" si="16"/>
        <v>-41.813333333333333</v>
      </c>
      <c r="Q287" s="2">
        <f t="shared" si="17"/>
        <v>1136.8499999999999</v>
      </c>
      <c r="R287" s="2">
        <f t="shared" si="18"/>
        <v>-352.70999999999981</v>
      </c>
    </row>
    <row r="288" spans="1:18" x14ac:dyDescent="0.2">
      <c r="A288" s="2">
        <v>19</v>
      </c>
      <c r="B288" s="2" t="s">
        <v>140</v>
      </c>
      <c r="C288" s="2" t="s">
        <v>30</v>
      </c>
      <c r="D288" s="2" t="s">
        <v>28</v>
      </c>
      <c r="E288" s="2">
        <v>67321.48</v>
      </c>
      <c r="F288" s="2">
        <v>50339.27</v>
      </c>
      <c r="G288" s="2">
        <v>37767.22</v>
      </c>
      <c r="H288" s="2">
        <v>20189.79</v>
      </c>
      <c r="I288" s="2">
        <v>14189.75</v>
      </c>
      <c r="J288" s="2">
        <v>189761.11</v>
      </c>
      <c r="K288" s="2">
        <v>189807.52</v>
      </c>
      <c r="L288" s="2">
        <v>46.41</v>
      </c>
      <c r="M288" s="2">
        <v>-1.1000000000000001</v>
      </c>
      <c r="N288" s="2">
        <v>2.2599999999999998</v>
      </c>
      <c r="O288" s="2">
        <f t="shared" si="19"/>
        <v>-170.17</v>
      </c>
      <c r="P288" s="2">
        <f t="shared" si="16"/>
        <v>-41.06666666666667</v>
      </c>
      <c r="Q288" s="2">
        <f t="shared" si="17"/>
        <v>941.12857142857138</v>
      </c>
      <c r="R288" s="2">
        <f t="shared" si="18"/>
        <v>729.8919047619047</v>
      </c>
    </row>
    <row r="289" spans="1:18" x14ac:dyDescent="0.2">
      <c r="A289" s="2">
        <v>20</v>
      </c>
      <c r="B289" s="2" t="s">
        <v>140</v>
      </c>
      <c r="C289" s="2" t="s">
        <v>30</v>
      </c>
      <c r="D289" s="2" t="s">
        <v>28</v>
      </c>
      <c r="E289" s="2">
        <v>67761.84</v>
      </c>
      <c r="F289" s="2">
        <v>50189.32</v>
      </c>
      <c r="G289" s="2">
        <v>37606.67</v>
      </c>
      <c r="H289" s="2">
        <v>20107.77</v>
      </c>
      <c r="I289" s="2">
        <v>14136.01</v>
      </c>
      <c r="J289" s="2">
        <v>189807.52</v>
      </c>
      <c r="K289" s="2">
        <v>189801.61</v>
      </c>
      <c r="L289" s="2">
        <v>-5.91</v>
      </c>
      <c r="M289" s="2">
        <v>-1.1000000000000001</v>
      </c>
      <c r="N289" s="2">
        <v>2.52</v>
      </c>
      <c r="O289" s="2">
        <f t="shared" si="19"/>
        <v>21.669999999999998</v>
      </c>
      <c r="P289" s="2">
        <f t="shared" si="16"/>
        <v>-41.06666666666667</v>
      </c>
      <c r="Q289" s="2">
        <f t="shared" si="17"/>
        <v>1049.4000000000001</v>
      </c>
      <c r="R289" s="2">
        <f t="shared" si="18"/>
        <v>1030.0033333333333</v>
      </c>
    </row>
    <row r="290" spans="1:18" x14ac:dyDescent="0.2">
      <c r="A290" s="2">
        <v>3</v>
      </c>
      <c r="B290" s="2" t="s">
        <v>140</v>
      </c>
      <c r="C290" s="2" t="s">
        <v>30</v>
      </c>
      <c r="D290" s="2" t="s">
        <v>26</v>
      </c>
      <c r="E290" s="2">
        <v>172315.91</v>
      </c>
      <c r="F290" s="2">
        <v>171650.88</v>
      </c>
      <c r="G290" s="2">
        <v>132493.39000000001</v>
      </c>
      <c r="H290" s="2">
        <v>70669.16</v>
      </c>
      <c r="I290" s="2">
        <v>49364.99</v>
      </c>
      <c r="J290" s="2">
        <v>599385.56000000006</v>
      </c>
      <c r="K290" s="2">
        <v>596494.31000000006</v>
      </c>
      <c r="L290" s="2">
        <v>-2891.25</v>
      </c>
      <c r="M290" s="2">
        <v>-2.77</v>
      </c>
      <c r="N290" s="2">
        <v>22.49</v>
      </c>
      <c r="O290" s="2">
        <f t="shared" si="19"/>
        <v>10601.25</v>
      </c>
      <c r="P290" s="2">
        <f t="shared" si="16"/>
        <v>-103.41333333333333</v>
      </c>
      <c r="Q290" s="2">
        <f t="shared" si="17"/>
        <v>9365.4785714285699</v>
      </c>
      <c r="R290" s="2">
        <f t="shared" si="18"/>
        <v>19863.315238095238</v>
      </c>
    </row>
    <row r="291" spans="1:18" x14ac:dyDescent="0.2">
      <c r="A291" s="2">
        <v>4</v>
      </c>
      <c r="B291" s="2" t="s">
        <v>140</v>
      </c>
      <c r="C291" s="2" t="s">
        <v>30</v>
      </c>
      <c r="D291" s="2" t="s">
        <v>26</v>
      </c>
      <c r="E291" s="2">
        <v>171947.33</v>
      </c>
      <c r="F291" s="2">
        <v>170768.88</v>
      </c>
      <c r="G291" s="2">
        <v>131542.5</v>
      </c>
      <c r="H291" s="2">
        <v>70167.28</v>
      </c>
      <c r="I291" s="2">
        <v>49034.239999999998</v>
      </c>
      <c r="J291" s="2">
        <v>596494.25</v>
      </c>
      <c r="K291" s="2">
        <v>593460.25</v>
      </c>
      <c r="L291" s="2">
        <v>-3034</v>
      </c>
      <c r="M291" s="2">
        <v>-2.74</v>
      </c>
      <c r="N291" s="2">
        <v>19.63</v>
      </c>
      <c r="O291" s="2">
        <f t="shared" si="19"/>
        <v>11124.666666666668</v>
      </c>
      <c r="P291" s="2">
        <f t="shared" si="16"/>
        <v>-102.29333333333335</v>
      </c>
      <c r="Q291" s="2">
        <f t="shared" si="17"/>
        <v>8174.4928571428572</v>
      </c>
      <c r="R291" s="2">
        <f t="shared" si="18"/>
        <v>19196.86619047619</v>
      </c>
    </row>
    <row r="292" spans="1:18" x14ac:dyDescent="0.2">
      <c r="A292" s="2">
        <v>5</v>
      </c>
      <c r="B292" s="2" t="s">
        <v>140</v>
      </c>
      <c r="C292" s="2" t="s">
        <v>30</v>
      </c>
      <c r="D292" s="2" t="s">
        <v>26</v>
      </c>
      <c r="E292" s="2">
        <v>171521.41</v>
      </c>
      <c r="F292" s="2">
        <v>169894.09</v>
      </c>
      <c r="G292" s="2">
        <v>130636.82</v>
      </c>
      <c r="H292" s="2">
        <v>69691.199999999997</v>
      </c>
      <c r="I292" s="2">
        <v>48719</v>
      </c>
      <c r="J292" s="2">
        <v>593460.25</v>
      </c>
      <c r="K292" s="2">
        <v>590462.5</v>
      </c>
      <c r="L292" s="2">
        <v>-2997.75</v>
      </c>
      <c r="M292" s="2">
        <v>-2.68</v>
      </c>
      <c r="N292" s="2">
        <v>19.12</v>
      </c>
      <c r="O292" s="2">
        <f t="shared" si="19"/>
        <v>10991.75</v>
      </c>
      <c r="P292" s="2">
        <f t="shared" si="16"/>
        <v>-100.05333333333334</v>
      </c>
      <c r="Q292" s="2">
        <f t="shared" si="17"/>
        <v>7962.1142857142868</v>
      </c>
      <c r="R292" s="2">
        <f t="shared" si="18"/>
        <v>18853.810952380954</v>
      </c>
    </row>
    <row r="293" spans="1:18" x14ac:dyDescent="0.2">
      <c r="A293" s="2">
        <v>6</v>
      </c>
      <c r="B293" s="2" t="s">
        <v>140</v>
      </c>
      <c r="C293" s="2" t="s">
        <v>30</v>
      </c>
      <c r="D293" s="2" t="s">
        <v>26</v>
      </c>
      <c r="E293" s="2">
        <v>170819.47</v>
      </c>
      <c r="F293" s="2">
        <v>168798.92</v>
      </c>
      <c r="G293" s="2">
        <v>129726.66</v>
      </c>
      <c r="H293" s="2">
        <v>69226.58</v>
      </c>
      <c r="I293" s="2">
        <v>48411.83</v>
      </c>
      <c r="J293" s="2">
        <v>590462.56000000006</v>
      </c>
      <c r="K293" s="2">
        <v>586983.43999999994</v>
      </c>
      <c r="L293" s="2">
        <v>-3479.13</v>
      </c>
      <c r="M293" s="2">
        <v>-2.62</v>
      </c>
      <c r="N293" s="2">
        <v>22.18</v>
      </c>
      <c r="O293" s="2">
        <f t="shared" si="19"/>
        <v>12756.810000000001</v>
      </c>
      <c r="P293" s="2">
        <f t="shared" si="16"/>
        <v>-97.813333333333347</v>
      </c>
      <c r="Q293" s="2">
        <f t="shared" si="17"/>
        <v>9236.3857142857141</v>
      </c>
      <c r="R293" s="2">
        <f t="shared" si="18"/>
        <v>21895.382380952382</v>
      </c>
    </row>
    <row r="294" spans="1:18" x14ac:dyDescent="0.2">
      <c r="A294" s="2">
        <v>7</v>
      </c>
      <c r="B294" s="2" t="s">
        <v>140</v>
      </c>
      <c r="C294" s="2" t="s">
        <v>30</v>
      </c>
      <c r="D294" s="2" t="s">
        <v>26</v>
      </c>
      <c r="E294" s="2">
        <v>170894.16</v>
      </c>
      <c r="F294" s="2">
        <v>168010.75</v>
      </c>
      <c r="G294" s="2">
        <v>128908.76</v>
      </c>
      <c r="H294" s="2">
        <v>68792.350000000006</v>
      </c>
      <c r="I294" s="2">
        <v>48123.71</v>
      </c>
      <c r="J294" s="2">
        <v>586983.5</v>
      </c>
      <c r="K294" s="2">
        <v>584729.75</v>
      </c>
      <c r="L294" s="2">
        <v>-2253.75</v>
      </c>
      <c r="M294" s="2">
        <v>-2.6</v>
      </c>
      <c r="N294" s="2">
        <v>17.88</v>
      </c>
      <c r="O294" s="2">
        <f t="shared" si="19"/>
        <v>8263.75</v>
      </c>
      <c r="P294" s="2">
        <f t="shared" si="16"/>
        <v>-97.066666666666663</v>
      </c>
      <c r="Q294" s="2">
        <f t="shared" si="17"/>
        <v>7445.7428571428572</v>
      </c>
      <c r="R294" s="2">
        <f t="shared" si="18"/>
        <v>15612.426190476192</v>
      </c>
    </row>
    <row r="295" spans="1:18" x14ac:dyDescent="0.2">
      <c r="A295" s="2">
        <v>8</v>
      </c>
      <c r="B295" s="2" t="s">
        <v>140</v>
      </c>
      <c r="C295" s="2" t="s">
        <v>30</v>
      </c>
      <c r="D295" s="2" t="s">
        <v>26</v>
      </c>
      <c r="E295" s="2">
        <v>170604.61</v>
      </c>
      <c r="F295" s="2">
        <v>167231.31</v>
      </c>
      <c r="G295" s="2">
        <v>128121.92</v>
      </c>
      <c r="H295" s="2">
        <v>68376.47</v>
      </c>
      <c r="I295" s="2">
        <v>47844.9</v>
      </c>
      <c r="J295" s="2">
        <v>584729.63</v>
      </c>
      <c r="K295" s="2">
        <v>582179.18999999994</v>
      </c>
      <c r="L295" s="2">
        <v>-2550.44</v>
      </c>
      <c r="M295" s="2">
        <v>-2.58</v>
      </c>
      <c r="N295" s="2">
        <v>17.43</v>
      </c>
      <c r="O295" s="2">
        <f t="shared" si="19"/>
        <v>9351.6133333333328</v>
      </c>
      <c r="P295" s="2">
        <f t="shared" si="16"/>
        <v>-96.32</v>
      </c>
      <c r="Q295" s="2">
        <f t="shared" si="17"/>
        <v>7258.3499999999995</v>
      </c>
      <c r="R295" s="2">
        <f t="shared" si="18"/>
        <v>16513.643333333333</v>
      </c>
    </row>
    <row r="296" spans="1:18" x14ac:dyDescent="0.2">
      <c r="A296" s="2">
        <v>9</v>
      </c>
      <c r="B296" s="2" t="s">
        <v>140</v>
      </c>
      <c r="C296" s="2" t="s">
        <v>30</v>
      </c>
      <c r="D296" s="2" t="s">
        <v>26</v>
      </c>
      <c r="E296" s="2">
        <v>170245.94</v>
      </c>
      <c r="F296" s="2">
        <v>166471.84</v>
      </c>
      <c r="G296" s="2">
        <v>127364.69</v>
      </c>
      <c r="H296" s="2">
        <v>67976.08</v>
      </c>
      <c r="I296" s="2">
        <v>47576.49</v>
      </c>
      <c r="J296" s="2">
        <v>582179.18999999994</v>
      </c>
      <c r="K296" s="2">
        <v>579635.06000000006</v>
      </c>
      <c r="L296" s="2">
        <v>-2544.13</v>
      </c>
      <c r="M296" s="2">
        <v>-2.54</v>
      </c>
      <c r="N296" s="2">
        <v>16.350000000000001</v>
      </c>
      <c r="O296" s="2">
        <f t="shared" si="19"/>
        <v>9328.4766666666674</v>
      </c>
      <c r="P296" s="2">
        <f t="shared" si="16"/>
        <v>-94.826666666666668</v>
      </c>
      <c r="Q296" s="2">
        <f t="shared" si="17"/>
        <v>6808.6071428571431</v>
      </c>
      <c r="R296" s="2">
        <f t="shared" si="18"/>
        <v>16042.257142857145</v>
      </c>
    </row>
    <row r="297" spans="1:18" x14ac:dyDescent="0.2">
      <c r="A297" s="2">
        <v>10</v>
      </c>
      <c r="B297" s="2" t="s">
        <v>140</v>
      </c>
      <c r="C297" s="2" t="s">
        <v>30</v>
      </c>
      <c r="D297" s="2" t="s">
        <v>26</v>
      </c>
      <c r="E297" s="2">
        <v>169874.2</v>
      </c>
      <c r="F297" s="2">
        <v>165726.56</v>
      </c>
      <c r="G297" s="2">
        <v>126635.63</v>
      </c>
      <c r="H297" s="2">
        <v>67589.440000000002</v>
      </c>
      <c r="I297" s="2">
        <v>47317.23</v>
      </c>
      <c r="J297" s="2">
        <v>579635.06000000006</v>
      </c>
      <c r="K297" s="2">
        <v>577143.06000000006</v>
      </c>
      <c r="L297" s="2">
        <v>-2492</v>
      </c>
      <c r="M297" s="2">
        <v>-2.52</v>
      </c>
      <c r="N297" s="2">
        <v>15.47</v>
      </c>
      <c r="O297" s="2">
        <f t="shared" si="19"/>
        <v>9137.3333333333321</v>
      </c>
      <c r="P297" s="2">
        <f t="shared" si="16"/>
        <v>-94.08</v>
      </c>
      <c r="Q297" s="2">
        <f t="shared" si="17"/>
        <v>6442.15</v>
      </c>
      <c r="R297" s="2">
        <f t="shared" si="18"/>
        <v>15485.403333333332</v>
      </c>
    </row>
    <row r="298" spans="1:18" x14ac:dyDescent="0.2">
      <c r="A298" s="2">
        <v>11</v>
      </c>
      <c r="B298" s="2" t="s">
        <v>140</v>
      </c>
      <c r="C298" s="2" t="s">
        <v>30</v>
      </c>
      <c r="D298" s="2" t="s">
        <v>26</v>
      </c>
      <c r="E298" s="2">
        <v>169224.38</v>
      </c>
      <c r="F298" s="2">
        <v>164768.53</v>
      </c>
      <c r="G298" s="2">
        <v>125890.55</v>
      </c>
      <c r="H298" s="2">
        <v>67206.41</v>
      </c>
      <c r="I298" s="2">
        <v>47060.78</v>
      </c>
      <c r="J298" s="2">
        <v>577143</v>
      </c>
      <c r="K298" s="2">
        <v>574150.63</v>
      </c>
      <c r="L298" s="2">
        <v>-2992.38</v>
      </c>
      <c r="M298" s="2">
        <v>-2.46</v>
      </c>
      <c r="N298" s="2">
        <v>17.77</v>
      </c>
      <c r="O298" s="2">
        <f t="shared" si="19"/>
        <v>10972.060000000001</v>
      </c>
      <c r="P298" s="2">
        <f t="shared" si="16"/>
        <v>-91.839999999999989</v>
      </c>
      <c r="Q298" s="2">
        <f t="shared" si="17"/>
        <v>7399.9357142857152</v>
      </c>
      <c r="R298" s="2">
        <f t="shared" si="18"/>
        <v>18280.155714285716</v>
      </c>
    </row>
    <row r="299" spans="1:18" x14ac:dyDescent="0.2">
      <c r="A299" s="2">
        <v>12</v>
      </c>
      <c r="B299" s="2" t="s">
        <v>140</v>
      </c>
      <c r="C299" s="2" t="s">
        <v>30</v>
      </c>
      <c r="D299" s="2" t="s">
        <v>26</v>
      </c>
      <c r="E299" s="2">
        <v>169351.11</v>
      </c>
      <c r="F299" s="2">
        <v>164105.73000000001</v>
      </c>
      <c r="G299" s="2">
        <v>125213.66</v>
      </c>
      <c r="H299" s="2">
        <v>66845.47</v>
      </c>
      <c r="I299" s="2">
        <v>46818.15</v>
      </c>
      <c r="J299" s="2">
        <v>574150.63</v>
      </c>
      <c r="K299" s="2">
        <v>572334.13</v>
      </c>
      <c r="L299" s="2">
        <v>-1816.5</v>
      </c>
      <c r="M299" s="2">
        <v>-2.46</v>
      </c>
      <c r="N299" s="2">
        <v>14.19</v>
      </c>
      <c r="O299" s="2">
        <f t="shared" si="19"/>
        <v>6660.5</v>
      </c>
      <c r="P299" s="2">
        <f t="shared" si="16"/>
        <v>-91.839999999999989</v>
      </c>
      <c r="Q299" s="2">
        <f t="shared" si="17"/>
        <v>5909.1214285714286</v>
      </c>
      <c r="R299" s="2">
        <f t="shared" si="18"/>
        <v>12477.781428571428</v>
      </c>
    </row>
    <row r="300" spans="1:18" x14ac:dyDescent="0.2">
      <c r="A300" s="2">
        <v>13</v>
      </c>
      <c r="B300" s="2" t="s">
        <v>140</v>
      </c>
      <c r="C300" s="2" t="s">
        <v>30</v>
      </c>
      <c r="D300" s="2" t="s">
        <v>26</v>
      </c>
      <c r="E300" s="2">
        <v>169097.88</v>
      </c>
      <c r="F300" s="2">
        <v>163447.35999999999</v>
      </c>
      <c r="G300" s="2">
        <v>124556.22</v>
      </c>
      <c r="H300" s="2">
        <v>66493.23</v>
      </c>
      <c r="I300" s="2">
        <v>46580.81</v>
      </c>
      <c r="J300" s="2">
        <v>572334.18999999994</v>
      </c>
      <c r="K300" s="2">
        <v>570175.5</v>
      </c>
      <c r="L300" s="2">
        <v>-2158.69</v>
      </c>
      <c r="M300" s="2">
        <v>-2.4300000000000002</v>
      </c>
      <c r="N300" s="2">
        <v>13.91</v>
      </c>
      <c r="O300" s="2">
        <f t="shared" si="19"/>
        <v>7915.1966666666676</v>
      </c>
      <c r="P300" s="2">
        <f t="shared" si="16"/>
        <v>-90.72</v>
      </c>
      <c r="Q300" s="2">
        <f t="shared" si="17"/>
        <v>5792.5214285714283</v>
      </c>
      <c r="R300" s="2">
        <f t="shared" si="18"/>
        <v>13616.998095238096</v>
      </c>
    </row>
    <row r="301" spans="1:18" x14ac:dyDescent="0.2">
      <c r="A301" s="2">
        <v>14</v>
      </c>
      <c r="B301" s="2" t="s">
        <v>140</v>
      </c>
      <c r="C301" s="2" t="s">
        <v>30</v>
      </c>
      <c r="D301" s="2" t="s">
        <v>26</v>
      </c>
      <c r="E301" s="2">
        <v>168760.38</v>
      </c>
      <c r="F301" s="2">
        <v>162797</v>
      </c>
      <c r="G301" s="2">
        <v>123917.95</v>
      </c>
      <c r="H301" s="2">
        <v>66151.25</v>
      </c>
      <c r="I301" s="2">
        <v>46350.05</v>
      </c>
      <c r="J301" s="2">
        <v>570175.5</v>
      </c>
      <c r="K301" s="2">
        <v>567976.63</v>
      </c>
      <c r="L301" s="2">
        <v>-2198.88</v>
      </c>
      <c r="M301" s="2">
        <v>-2.41</v>
      </c>
      <c r="N301" s="2">
        <v>13.26</v>
      </c>
      <c r="O301" s="2">
        <f t="shared" si="19"/>
        <v>8062.56</v>
      </c>
      <c r="P301" s="2">
        <f t="shared" si="16"/>
        <v>-89.973333333333329</v>
      </c>
      <c r="Q301" s="2">
        <f t="shared" si="17"/>
        <v>5521.8428571428576</v>
      </c>
      <c r="R301" s="2">
        <f t="shared" si="18"/>
        <v>13494.429523809526</v>
      </c>
    </row>
    <row r="302" spans="1:18" x14ac:dyDescent="0.2">
      <c r="A302" s="2">
        <v>15</v>
      </c>
      <c r="B302" s="2" t="s">
        <v>140</v>
      </c>
      <c r="C302" s="2" t="s">
        <v>30</v>
      </c>
      <c r="D302" s="2" t="s">
        <v>26</v>
      </c>
      <c r="E302" s="2">
        <v>168422.33</v>
      </c>
      <c r="F302" s="2">
        <v>162166.10999999999</v>
      </c>
      <c r="G302" s="2">
        <v>123297.88</v>
      </c>
      <c r="H302" s="2">
        <v>65818.06</v>
      </c>
      <c r="I302" s="2">
        <v>46124.99</v>
      </c>
      <c r="J302" s="2">
        <v>567976.56000000006</v>
      </c>
      <c r="K302" s="2">
        <v>565829.38</v>
      </c>
      <c r="L302" s="2">
        <v>-2147.19</v>
      </c>
      <c r="M302" s="2">
        <v>-2.39</v>
      </c>
      <c r="N302" s="2">
        <v>12.79</v>
      </c>
      <c r="O302" s="2">
        <f t="shared" si="19"/>
        <v>7873.0300000000007</v>
      </c>
      <c r="P302" s="2">
        <f t="shared" si="16"/>
        <v>-89.226666666666674</v>
      </c>
      <c r="Q302" s="2">
        <f t="shared" si="17"/>
        <v>5326.1214285714277</v>
      </c>
      <c r="R302" s="2">
        <f t="shared" si="18"/>
        <v>13109.924761904762</v>
      </c>
    </row>
    <row r="303" spans="1:18" x14ac:dyDescent="0.2">
      <c r="A303" s="2">
        <v>16</v>
      </c>
      <c r="B303" s="2" t="s">
        <v>140</v>
      </c>
      <c r="C303" s="2" t="s">
        <v>30</v>
      </c>
      <c r="D303" s="2" t="s">
        <v>26</v>
      </c>
      <c r="E303" s="2">
        <v>167898.08</v>
      </c>
      <c r="F303" s="2">
        <v>161594.32999999999</v>
      </c>
      <c r="G303" s="2">
        <v>122687.86</v>
      </c>
      <c r="H303" s="2">
        <v>65485.24</v>
      </c>
      <c r="I303" s="2">
        <v>45899.03</v>
      </c>
      <c r="J303" s="2">
        <v>565829.43999999994</v>
      </c>
      <c r="K303" s="2">
        <v>563564.56000000006</v>
      </c>
      <c r="L303" s="2">
        <v>-2264.88</v>
      </c>
      <c r="M303" s="2">
        <v>-2.2799999999999998</v>
      </c>
      <c r="N303" s="2">
        <v>12.72</v>
      </c>
      <c r="O303" s="2">
        <f t="shared" si="19"/>
        <v>8304.5600000000013</v>
      </c>
      <c r="P303" s="2">
        <f t="shared" si="16"/>
        <v>-85.11999999999999</v>
      </c>
      <c r="Q303" s="2">
        <f t="shared" si="17"/>
        <v>5296.971428571429</v>
      </c>
      <c r="R303" s="2">
        <f t="shared" si="18"/>
        <v>13516.411428571429</v>
      </c>
    </row>
    <row r="304" spans="1:18" x14ac:dyDescent="0.2">
      <c r="A304" s="2">
        <v>17</v>
      </c>
      <c r="B304" s="2" t="s">
        <v>140</v>
      </c>
      <c r="C304" s="2" t="s">
        <v>30</v>
      </c>
      <c r="D304" s="2" t="s">
        <v>26</v>
      </c>
      <c r="E304" s="2">
        <v>166880.56</v>
      </c>
      <c r="F304" s="2">
        <v>160771.07999999999</v>
      </c>
      <c r="G304" s="2">
        <v>122071.71</v>
      </c>
      <c r="H304" s="2">
        <v>65170.04</v>
      </c>
      <c r="I304" s="2">
        <v>45686.84</v>
      </c>
      <c r="J304" s="2">
        <v>563564.56000000006</v>
      </c>
      <c r="K304" s="2">
        <v>560580.25</v>
      </c>
      <c r="L304" s="2">
        <v>-2984.31</v>
      </c>
      <c r="M304" s="2">
        <v>-2.41</v>
      </c>
      <c r="N304" s="2">
        <v>15.17</v>
      </c>
      <c r="O304" s="2">
        <f t="shared" si="19"/>
        <v>10942.47</v>
      </c>
      <c r="P304" s="2">
        <f t="shared" si="16"/>
        <v>-89.973333333333329</v>
      </c>
      <c r="Q304" s="2">
        <f t="shared" si="17"/>
        <v>6317.221428571429</v>
      </c>
      <c r="R304" s="2">
        <f t="shared" si="18"/>
        <v>17169.718095238095</v>
      </c>
    </row>
    <row r="305" spans="1:18" x14ac:dyDescent="0.2">
      <c r="A305" s="2">
        <v>18</v>
      </c>
      <c r="B305" s="2" t="s">
        <v>140</v>
      </c>
      <c r="C305" s="2" t="s">
        <v>30</v>
      </c>
      <c r="D305" s="2" t="s">
        <v>26</v>
      </c>
      <c r="E305" s="2">
        <v>166954.09</v>
      </c>
      <c r="F305" s="2">
        <v>160226.94</v>
      </c>
      <c r="G305" s="2">
        <v>121509.2</v>
      </c>
      <c r="H305" s="2">
        <v>64867.63</v>
      </c>
      <c r="I305" s="2">
        <v>45482.5</v>
      </c>
      <c r="J305" s="2">
        <v>560580.31000000006</v>
      </c>
      <c r="K305" s="2">
        <v>559040.38</v>
      </c>
      <c r="L305" s="2">
        <v>-1539.94</v>
      </c>
      <c r="M305" s="2">
        <v>-2.42</v>
      </c>
      <c r="N305" s="2">
        <v>12.07</v>
      </c>
      <c r="O305" s="2">
        <f t="shared" si="19"/>
        <v>5646.4466666666676</v>
      </c>
      <c r="P305" s="2">
        <f t="shared" si="16"/>
        <v>-90.346666666666664</v>
      </c>
      <c r="Q305" s="2">
        <f t="shared" si="17"/>
        <v>5026.2928571428574</v>
      </c>
      <c r="R305" s="2">
        <f t="shared" si="18"/>
        <v>10582.392857142859</v>
      </c>
    </row>
    <row r="306" spans="1:18" x14ac:dyDescent="0.2">
      <c r="A306" s="2">
        <v>19</v>
      </c>
      <c r="B306" s="2" t="s">
        <v>140</v>
      </c>
      <c r="C306" s="2" t="s">
        <v>30</v>
      </c>
      <c r="D306" s="2" t="s">
        <v>26</v>
      </c>
      <c r="E306" s="2">
        <v>166758.69</v>
      </c>
      <c r="F306" s="2">
        <v>159679.59</v>
      </c>
      <c r="G306" s="2">
        <v>120952.69</v>
      </c>
      <c r="H306" s="2">
        <v>64569.17</v>
      </c>
      <c r="I306" s="2">
        <v>45280.480000000003</v>
      </c>
      <c r="J306" s="2">
        <v>559040.31000000006</v>
      </c>
      <c r="K306" s="2">
        <v>557240.63</v>
      </c>
      <c r="L306" s="2">
        <v>-1799.69</v>
      </c>
      <c r="M306" s="2">
        <v>-2.36</v>
      </c>
      <c r="N306" s="2">
        <v>10.77</v>
      </c>
      <c r="O306" s="2">
        <f t="shared" si="19"/>
        <v>6598.8633333333328</v>
      </c>
      <c r="P306" s="2">
        <f t="shared" si="16"/>
        <v>-88.106666666666655</v>
      </c>
      <c r="Q306" s="2">
        <f t="shared" si="17"/>
        <v>4484.9357142857134</v>
      </c>
      <c r="R306" s="2">
        <f t="shared" si="18"/>
        <v>10995.69238095238</v>
      </c>
    </row>
    <row r="307" spans="1:18" x14ac:dyDescent="0.2">
      <c r="A307" s="2">
        <v>20</v>
      </c>
      <c r="B307" s="2" t="s">
        <v>140</v>
      </c>
      <c r="C307" s="2" t="s">
        <v>30</v>
      </c>
      <c r="D307" s="2" t="s">
        <v>26</v>
      </c>
      <c r="E307" s="2">
        <v>166594.03</v>
      </c>
      <c r="F307" s="2">
        <v>159124.88</v>
      </c>
      <c r="G307" s="2">
        <v>120405.92</v>
      </c>
      <c r="H307" s="2">
        <v>64276.53</v>
      </c>
      <c r="I307" s="2">
        <v>45082.18</v>
      </c>
      <c r="J307" s="2">
        <v>557240.56000000006</v>
      </c>
      <c r="K307" s="2">
        <v>555483.56000000006</v>
      </c>
      <c r="L307" s="2">
        <v>-1757</v>
      </c>
      <c r="M307" s="2">
        <v>-2.33</v>
      </c>
      <c r="N307" s="2">
        <v>11.35</v>
      </c>
      <c r="O307" s="2">
        <f t="shared" si="19"/>
        <v>6442.333333333333</v>
      </c>
      <c r="P307" s="2">
        <f t="shared" si="16"/>
        <v>-86.986666666666679</v>
      </c>
      <c r="Q307" s="2">
        <f t="shared" si="17"/>
        <v>4726.4642857142853</v>
      </c>
      <c r="R307" s="2">
        <f t="shared" si="18"/>
        <v>11081.810952380951</v>
      </c>
    </row>
    <row r="308" spans="1:18" x14ac:dyDescent="0.2">
      <c r="A308" s="2">
        <v>3</v>
      </c>
      <c r="B308" s="2" t="s">
        <v>140</v>
      </c>
      <c r="C308" s="2" t="s">
        <v>30</v>
      </c>
      <c r="D308" s="2" t="s">
        <v>27</v>
      </c>
      <c r="E308" s="2">
        <v>137716</v>
      </c>
      <c r="F308" s="2">
        <v>134504.70000000001</v>
      </c>
      <c r="G308" s="2">
        <v>108109.18</v>
      </c>
      <c r="H308" s="2">
        <v>58416.74</v>
      </c>
      <c r="I308" s="2">
        <v>41049.449999999997</v>
      </c>
      <c r="J308" s="2">
        <v>480162.03</v>
      </c>
      <c r="K308" s="2">
        <v>479796.06</v>
      </c>
      <c r="L308" s="2">
        <v>-365.97</v>
      </c>
      <c r="M308" s="2">
        <v>-1.95</v>
      </c>
      <c r="N308" s="2">
        <v>1.98</v>
      </c>
      <c r="O308" s="2">
        <f t="shared" si="19"/>
        <v>1341.89</v>
      </c>
      <c r="P308" s="2">
        <f t="shared" si="16"/>
        <v>-72.8</v>
      </c>
      <c r="Q308" s="2">
        <f t="shared" si="17"/>
        <v>824.52857142857147</v>
      </c>
      <c r="R308" s="2">
        <f t="shared" si="18"/>
        <v>2093.6185714285716</v>
      </c>
    </row>
    <row r="309" spans="1:18" x14ac:dyDescent="0.2">
      <c r="A309" s="2">
        <v>4</v>
      </c>
      <c r="B309" s="2" t="s">
        <v>140</v>
      </c>
      <c r="C309" s="2" t="s">
        <v>30</v>
      </c>
      <c r="D309" s="2" t="s">
        <v>27</v>
      </c>
      <c r="E309" s="2">
        <v>138385.56</v>
      </c>
      <c r="F309" s="2">
        <v>133983.42000000001</v>
      </c>
      <c r="G309" s="2">
        <v>107659.98</v>
      </c>
      <c r="H309" s="2">
        <v>58193.83</v>
      </c>
      <c r="I309" s="2">
        <v>40904.47</v>
      </c>
      <c r="J309" s="2">
        <v>479796.06</v>
      </c>
      <c r="K309" s="2">
        <v>479127.25</v>
      </c>
      <c r="L309" s="2">
        <v>-668.81</v>
      </c>
      <c r="M309" s="2">
        <v>-1.85</v>
      </c>
      <c r="N309" s="2">
        <v>1.42</v>
      </c>
      <c r="O309" s="2">
        <f t="shared" si="19"/>
        <v>2452.3033333333328</v>
      </c>
      <c r="P309" s="2">
        <f t="shared" si="16"/>
        <v>-69.066666666666663</v>
      </c>
      <c r="Q309" s="2">
        <f t="shared" si="17"/>
        <v>591.32857142857142</v>
      </c>
      <c r="R309" s="2">
        <f t="shared" si="18"/>
        <v>2974.5652380952379</v>
      </c>
    </row>
    <row r="310" spans="1:18" x14ac:dyDescent="0.2">
      <c r="A310" s="2">
        <v>5</v>
      </c>
      <c r="B310" s="2" t="s">
        <v>140</v>
      </c>
      <c r="C310" s="2" t="s">
        <v>30</v>
      </c>
      <c r="D310" s="2" t="s">
        <v>27</v>
      </c>
      <c r="E310" s="2">
        <v>139025.04999999999</v>
      </c>
      <c r="F310" s="2">
        <v>133478.88</v>
      </c>
      <c r="G310" s="2">
        <v>107227.54</v>
      </c>
      <c r="H310" s="2">
        <v>57978.8</v>
      </c>
      <c r="I310" s="2">
        <v>40764.239999999998</v>
      </c>
      <c r="J310" s="2">
        <v>479127.22</v>
      </c>
      <c r="K310" s="2">
        <v>478474.5</v>
      </c>
      <c r="L310" s="2">
        <v>-652.72</v>
      </c>
      <c r="M310" s="2">
        <v>-1.81</v>
      </c>
      <c r="N310" s="2">
        <v>2.02</v>
      </c>
      <c r="O310" s="2">
        <f t="shared" si="19"/>
        <v>2393.3066666666668</v>
      </c>
      <c r="P310" s="2">
        <f t="shared" si="16"/>
        <v>-67.573333333333338</v>
      </c>
      <c r="Q310" s="2">
        <f t="shared" si="17"/>
        <v>841.18571428571431</v>
      </c>
      <c r="R310" s="2">
        <f t="shared" si="18"/>
        <v>3166.9190476190479</v>
      </c>
    </row>
    <row r="311" spans="1:18" x14ac:dyDescent="0.2">
      <c r="A311" s="2">
        <v>6</v>
      </c>
      <c r="B311" s="2" t="s">
        <v>140</v>
      </c>
      <c r="C311" s="2" t="s">
        <v>30</v>
      </c>
      <c r="D311" s="2" t="s">
        <v>27</v>
      </c>
      <c r="E311" s="2">
        <v>139877.16</v>
      </c>
      <c r="F311" s="2">
        <v>132978.84</v>
      </c>
      <c r="G311" s="2">
        <v>106797</v>
      </c>
      <c r="H311" s="2">
        <v>57762.58</v>
      </c>
      <c r="I311" s="2">
        <v>40622.379999999997</v>
      </c>
      <c r="J311" s="2">
        <v>478474.5</v>
      </c>
      <c r="K311" s="2">
        <v>478037.97</v>
      </c>
      <c r="L311" s="2">
        <v>-436.53</v>
      </c>
      <c r="M311" s="2">
        <v>-1.51</v>
      </c>
      <c r="N311" s="2">
        <v>2.02</v>
      </c>
      <c r="O311" s="2">
        <f t="shared" si="19"/>
        <v>1600.61</v>
      </c>
      <c r="P311" s="2">
        <f t="shared" si="16"/>
        <v>-56.373333333333328</v>
      </c>
      <c r="Q311" s="2">
        <f t="shared" si="17"/>
        <v>841.18571428571431</v>
      </c>
      <c r="R311" s="2">
        <f t="shared" si="18"/>
        <v>2385.422380952381</v>
      </c>
    </row>
    <row r="312" spans="1:18" x14ac:dyDescent="0.2">
      <c r="A312" s="2">
        <v>7</v>
      </c>
      <c r="B312" s="2" t="s">
        <v>140</v>
      </c>
      <c r="C312" s="2" t="s">
        <v>30</v>
      </c>
      <c r="D312" s="2" t="s">
        <v>27</v>
      </c>
      <c r="E312" s="2">
        <v>140982.84</v>
      </c>
      <c r="F312" s="2">
        <v>132500.75</v>
      </c>
      <c r="G312" s="2">
        <v>106392.71</v>
      </c>
      <c r="H312" s="2">
        <v>57562.18</v>
      </c>
      <c r="I312" s="2">
        <v>40491.96</v>
      </c>
      <c r="J312" s="2">
        <v>478037.94</v>
      </c>
      <c r="K312" s="2">
        <v>477930.44</v>
      </c>
      <c r="L312" s="2">
        <v>-107.5</v>
      </c>
      <c r="M312" s="2">
        <v>-1.62</v>
      </c>
      <c r="N312" s="2">
        <v>1.58</v>
      </c>
      <c r="O312" s="2">
        <f t="shared" si="19"/>
        <v>394.16666666666669</v>
      </c>
      <c r="P312" s="2">
        <f t="shared" si="16"/>
        <v>-60.480000000000004</v>
      </c>
      <c r="Q312" s="2">
        <f t="shared" si="17"/>
        <v>657.95714285714291</v>
      </c>
      <c r="R312" s="2">
        <f t="shared" si="18"/>
        <v>991.64380952380952</v>
      </c>
    </row>
    <row r="313" spans="1:18" x14ac:dyDescent="0.2">
      <c r="A313" s="2">
        <v>8</v>
      </c>
      <c r="B313" s="2" t="s">
        <v>140</v>
      </c>
      <c r="C313" s="2" t="s">
        <v>30</v>
      </c>
      <c r="D313" s="2" t="s">
        <v>27</v>
      </c>
      <c r="E313" s="2">
        <v>141708.04999999999</v>
      </c>
      <c r="F313" s="2">
        <v>132030.66</v>
      </c>
      <c r="G313" s="2">
        <v>105997.23</v>
      </c>
      <c r="H313" s="2">
        <v>57365.52</v>
      </c>
      <c r="I313" s="2">
        <v>40363.18</v>
      </c>
      <c r="J313" s="2">
        <v>477930.44</v>
      </c>
      <c r="K313" s="2">
        <v>477464.63</v>
      </c>
      <c r="L313" s="2">
        <v>-465.81</v>
      </c>
      <c r="M313" s="2">
        <v>-1.56</v>
      </c>
      <c r="N313" s="2">
        <v>2.0699999999999998</v>
      </c>
      <c r="O313" s="2">
        <f t="shared" si="19"/>
        <v>1707.97</v>
      </c>
      <c r="P313" s="2">
        <f t="shared" si="16"/>
        <v>-58.24</v>
      </c>
      <c r="Q313" s="2">
        <f t="shared" si="17"/>
        <v>862.00714285714275</v>
      </c>
      <c r="R313" s="2">
        <f t="shared" si="18"/>
        <v>2511.7371428571428</v>
      </c>
    </row>
    <row r="314" spans="1:18" x14ac:dyDescent="0.2">
      <c r="A314" s="2">
        <v>9</v>
      </c>
      <c r="B314" s="2" t="s">
        <v>140</v>
      </c>
      <c r="C314" s="2" t="s">
        <v>30</v>
      </c>
      <c r="D314" s="2" t="s">
        <v>27</v>
      </c>
      <c r="E314" s="2">
        <v>142358.20000000001</v>
      </c>
      <c r="F314" s="2">
        <v>131570.72</v>
      </c>
      <c r="G314" s="2">
        <v>105612.3</v>
      </c>
      <c r="H314" s="2">
        <v>57174.04</v>
      </c>
      <c r="I314" s="2">
        <v>40237.839999999997</v>
      </c>
      <c r="J314" s="2">
        <v>477464.66</v>
      </c>
      <c r="K314" s="2">
        <v>476953.09</v>
      </c>
      <c r="L314" s="2">
        <v>-511.56</v>
      </c>
      <c r="M314" s="2">
        <v>-1.48</v>
      </c>
      <c r="N314" s="2">
        <v>2.11</v>
      </c>
      <c r="O314" s="2">
        <f t="shared" si="19"/>
        <v>1875.72</v>
      </c>
      <c r="P314" s="2">
        <f t="shared" si="16"/>
        <v>-55.253333333333337</v>
      </c>
      <c r="Q314" s="2">
        <f t="shared" si="17"/>
        <v>878.66428571428571</v>
      </c>
      <c r="R314" s="2">
        <f t="shared" si="18"/>
        <v>2699.1309523809523</v>
      </c>
    </row>
    <row r="315" spans="1:18" x14ac:dyDescent="0.2">
      <c r="A315" s="2">
        <v>10</v>
      </c>
      <c r="B315" s="2" t="s">
        <v>140</v>
      </c>
      <c r="C315" s="2" t="s">
        <v>30</v>
      </c>
      <c r="D315" s="2" t="s">
        <v>27</v>
      </c>
      <c r="E315" s="2">
        <v>142956.53</v>
      </c>
      <c r="F315" s="2">
        <v>131119.06</v>
      </c>
      <c r="G315" s="2">
        <v>105236.5</v>
      </c>
      <c r="H315" s="2">
        <v>56986.879999999997</v>
      </c>
      <c r="I315" s="2">
        <v>40115.269999999997</v>
      </c>
      <c r="J315" s="2">
        <v>476953.09</v>
      </c>
      <c r="K315" s="2">
        <v>476414.25</v>
      </c>
      <c r="L315" s="2">
        <v>-538.84</v>
      </c>
      <c r="M315" s="2">
        <v>-1.42</v>
      </c>
      <c r="N315" s="2">
        <v>2.11</v>
      </c>
      <c r="O315" s="2">
        <f t="shared" si="19"/>
        <v>1975.7466666666669</v>
      </c>
      <c r="P315" s="2">
        <f t="shared" si="16"/>
        <v>-53.013333333333335</v>
      </c>
      <c r="Q315" s="2">
        <f t="shared" si="17"/>
        <v>878.66428571428571</v>
      </c>
      <c r="R315" s="2">
        <f t="shared" si="18"/>
        <v>2801.3976190476192</v>
      </c>
    </row>
    <row r="316" spans="1:18" x14ac:dyDescent="0.2">
      <c r="A316" s="2">
        <v>11</v>
      </c>
      <c r="B316" s="2" t="s">
        <v>140</v>
      </c>
      <c r="C316" s="2" t="s">
        <v>30</v>
      </c>
      <c r="D316" s="2" t="s">
        <v>27</v>
      </c>
      <c r="E316" s="2">
        <v>143814.66</v>
      </c>
      <c r="F316" s="2">
        <v>130666.48</v>
      </c>
      <c r="G316" s="2">
        <v>104856.11</v>
      </c>
      <c r="H316" s="2">
        <v>56795.040000000001</v>
      </c>
      <c r="I316" s="2">
        <v>39988.99</v>
      </c>
      <c r="J316" s="2">
        <v>476414.25</v>
      </c>
      <c r="K316" s="2">
        <v>476121.28</v>
      </c>
      <c r="L316" s="2">
        <v>-292.97000000000003</v>
      </c>
      <c r="M316" s="2">
        <v>-1.07</v>
      </c>
      <c r="N316" s="2">
        <v>2.06</v>
      </c>
      <c r="O316" s="2">
        <f t="shared" si="19"/>
        <v>1074.2233333333336</v>
      </c>
      <c r="P316" s="2">
        <f t="shared" si="16"/>
        <v>-39.946666666666673</v>
      </c>
      <c r="Q316" s="2">
        <f t="shared" si="17"/>
        <v>857.84285714285727</v>
      </c>
      <c r="R316" s="2">
        <f t="shared" si="18"/>
        <v>1892.1195238095243</v>
      </c>
    </row>
    <row r="317" spans="1:18" x14ac:dyDescent="0.2">
      <c r="A317" s="2">
        <v>12</v>
      </c>
      <c r="B317" s="2" t="s">
        <v>140</v>
      </c>
      <c r="C317" s="2" t="s">
        <v>30</v>
      </c>
      <c r="D317" s="2" t="s">
        <v>27</v>
      </c>
      <c r="E317" s="2">
        <v>144863.48000000001</v>
      </c>
      <c r="F317" s="2">
        <v>130233.13</v>
      </c>
      <c r="G317" s="2">
        <v>104496.8</v>
      </c>
      <c r="H317" s="2">
        <v>56616.51</v>
      </c>
      <c r="I317" s="2">
        <v>39872.81</v>
      </c>
      <c r="J317" s="2">
        <v>476121.25</v>
      </c>
      <c r="K317" s="2">
        <v>476082.75</v>
      </c>
      <c r="L317" s="2">
        <v>-38.5</v>
      </c>
      <c r="M317" s="2">
        <v>-1.35</v>
      </c>
      <c r="N317" s="2">
        <v>1.63</v>
      </c>
      <c r="O317" s="2">
        <f t="shared" si="19"/>
        <v>141.16666666666669</v>
      </c>
      <c r="P317" s="2">
        <f t="shared" si="16"/>
        <v>-50.4</v>
      </c>
      <c r="Q317" s="2">
        <f t="shared" si="17"/>
        <v>678.77857142857147</v>
      </c>
      <c r="R317" s="2">
        <f t="shared" si="18"/>
        <v>769.54523809523812</v>
      </c>
    </row>
    <row r="318" spans="1:18" x14ac:dyDescent="0.2">
      <c r="A318" s="2">
        <v>13</v>
      </c>
      <c r="B318" s="2" t="s">
        <v>140</v>
      </c>
      <c r="C318" s="2" t="s">
        <v>30</v>
      </c>
      <c r="D318" s="2" t="s">
        <v>27</v>
      </c>
      <c r="E318" s="2">
        <v>145438.04999999999</v>
      </c>
      <c r="F318" s="2">
        <v>129802.07</v>
      </c>
      <c r="G318" s="2">
        <v>104141.73</v>
      </c>
      <c r="H318" s="2">
        <v>56438.879999999997</v>
      </c>
      <c r="I318" s="2">
        <v>39756.5</v>
      </c>
      <c r="J318" s="2">
        <v>476082.75</v>
      </c>
      <c r="K318" s="2">
        <v>475577.22</v>
      </c>
      <c r="L318" s="2">
        <v>-505.53</v>
      </c>
      <c r="M318" s="2">
        <v>-1.35</v>
      </c>
      <c r="N318" s="2">
        <v>2.1</v>
      </c>
      <c r="O318" s="2">
        <f t="shared" si="19"/>
        <v>1853.61</v>
      </c>
      <c r="P318" s="2">
        <f t="shared" si="16"/>
        <v>-50.4</v>
      </c>
      <c r="Q318" s="2">
        <f t="shared" si="17"/>
        <v>874.5</v>
      </c>
      <c r="R318" s="2">
        <f t="shared" si="18"/>
        <v>2677.71</v>
      </c>
    </row>
    <row r="319" spans="1:18" x14ac:dyDescent="0.2">
      <c r="A319" s="2">
        <v>14</v>
      </c>
      <c r="B319" s="2" t="s">
        <v>140</v>
      </c>
      <c r="C319" s="2" t="s">
        <v>30</v>
      </c>
      <c r="D319" s="2" t="s">
        <v>27</v>
      </c>
      <c r="E319" s="2">
        <v>145916.97</v>
      </c>
      <c r="F319" s="2">
        <v>129379.3</v>
      </c>
      <c r="G319" s="2">
        <v>103793.12</v>
      </c>
      <c r="H319" s="2">
        <v>56264.77</v>
      </c>
      <c r="I319" s="2">
        <v>39642.589999999997</v>
      </c>
      <c r="J319" s="2">
        <v>475577.19</v>
      </c>
      <c r="K319" s="2">
        <v>474996.75</v>
      </c>
      <c r="L319" s="2">
        <v>-580.44000000000005</v>
      </c>
      <c r="M319" s="2">
        <v>-1.34</v>
      </c>
      <c r="N319" s="2">
        <v>2.15</v>
      </c>
      <c r="O319" s="2">
        <f t="shared" si="19"/>
        <v>2128.2800000000002</v>
      </c>
      <c r="P319" s="2">
        <f t="shared" si="16"/>
        <v>-50.026666666666671</v>
      </c>
      <c r="Q319" s="2">
        <f t="shared" si="17"/>
        <v>895.32142857142844</v>
      </c>
      <c r="R319" s="2">
        <f t="shared" si="18"/>
        <v>2973.574761904762</v>
      </c>
    </row>
    <row r="320" spans="1:18" x14ac:dyDescent="0.2">
      <c r="A320" s="2">
        <v>15</v>
      </c>
      <c r="B320" s="2" t="s">
        <v>140</v>
      </c>
      <c r="C320" s="2" t="s">
        <v>30</v>
      </c>
      <c r="D320" s="2" t="s">
        <v>27</v>
      </c>
      <c r="E320" s="2">
        <v>146353.03</v>
      </c>
      <c r="F320" s="2">
        <v>128963.06</v>
      </c>
      <c r="G320" s="2">
        <v>103449.60000000001</v>
      </c>
      <c r="H320" s="2">
        <v>56093.31</v>
      </c>
      <c r="I320" s="2">
        <v>39530.129999999997</v>
      </c>
      <c r="J320" s="2">
        <v>474996.75</v>
      </c>
      <c r="K320" s="2">
        <v>474389.13</v>
      </c>
      <c r="L320" s="2">
        <v>-607.63</v>
      </c>
      <c r="M320" s="2">
        <v>-1.35</v>
      </c>
      <c r="N320" s="2">
        <v>2.19</v>
      </c>
      <c r="O320" s="2">
        <f t="shared" si="19"/>
        <v>2227.9766666666665</v>
      </c>
      <c r="P320" s="2">
        <f t="shared" si="16"/>
        <v>-50.4</v>
      </c>
      <c r="Q320" s="2">
        <f t="shared" si="17"/>
        <v>911.9785714285714</v>
      </c>
      <c r="R320" s="2">
        <f t="shared" si="18"/>
        <v>3089.5552380952377</v>
      </c>
    </row>
    <row r="321" spans="1:18" x14ac:dyDescent="0.2">
      <c r="A321" s="2">
        <v>16</v>
      </c>
      <c r="B321" s="2" t="s">
        <v>140</v>
      </c>
      <c r="C321" s="2" t="s">
        <v>30</v>
      </c>
      <c r="D321" s="2" t="s">
        <v>27</v>
      </c>
      <c r="E321" s="2">
        <v>146180.97</v>
      </c>
      <c r="F321" s="2">
        <v>128514.8</v>
      </c>
      <c r="G321" s="2">
        <v>103102.16</v>
      </c>
      <c r="H321" s="2">
        <v>55916.77</v>
      </c>
      <c r="I321" s="2">
        <v>39410.949999999997</v>
      </c>
      <c r="J321" s="2">
        <v>474389.16</v>
      </c>
      <c r="K321" s="2">
        <v>473125.66</v>
      </c>
      <c r="L321" s="2">
        <v>-1263.5</v>
      </c>
      <c r="M321" s="2">
        <v>-1.1200000000000001</v>
      </c>
      <c r="N321" s="2">
        <v>2.27</v>
      </c>
      <c r="O321" s="2">
        <f t="shared" si="19"/>
        <v>4632.8333333333339</v>
      </c>
      <c r="P321" s="2">
        <f t="shared" si="16"/>
        <v>-41.813333333333333</v>
      </c>
      <c r="Q321" s="2">
        <f t="shared" si="17"/>
        <v>945.2928571428572</v>
      </c>
      <c r="R321" s="2">
        <f t="shared" si="18"/>
        <v>5536.3128571428579</v>
      </c>
    </row>
    <row r="322" spans="1:18" x14ac:dyDescent="0.2">
      <c r="A322" s="2">
        <v>17</v>
      </c>
      <c r="B322" s="2" t="s">
        <v>140</v>
      </c>
      <c r="C322" s="2" t="s">
        <v>30</v>
      </c>
      <c r="D322" s="2" t="s">
        <v>27</v>
      </c>
      <c r="E322" s="2">
        <v>146568</v>
      </c>
      <c r="F322" s="2">
        <v>128114.52</v>
      </c>
      <c r="G322" s="2">
        <v>102761.98</v>
      </c>
      <c r="H322" s="2">
        <v>55745.64</v>
      </c>
      <c r="I322" s="2">
        <v>39299.800000000003</v>
      </c>
      <c r="J322" s="2">
        <v>473125.66</v>
      </c>
      <c r="K322" s="2">
        <v>472489.94</v>
      </c>
      <c r="L322" s="2">
        <v>-635.72</v>
      </c>
      <c r="M322" s="2">
        <v>-1.1499999999999999</v>
      </c>
      <c r="N322" s="2">
        <v>2.29</v>
      </c>
      <c r="O322" s="2">
        <f t="shared" si="19"/>
        <v>2330.9733333333334</v>
      </c>
      <c r="P322" s="2">
        <f t="shared" ref="P322:P385" si="20">(M322/12)*16*28</f>
        <v>-42.93333333333333</v>
      </c>
      <c r="Q322" s="2">
        <f t="shared" ref="Q322:Q385" si="21">(N322/28)*44*265</f>
        <v>953.62142857142851</v>
      </c>
      <c r="R322" s="2">
        <f t="shared" ref="R322:R385" si="22">O322+P322+Q322</f>
        <v>3241.6614285714286</v>
      </c>
    </row>
    <row r="323" spans="1:18" x14ac:dyDescent="0.2">
      <c r="A323" s="2">
        <v>18</v>
      </c>
      <c r="B323" s="2" t="s">
        <v>140</v>
      </c>
      <c r="C323" s="2" t="s">
        <v>30</v>
      </c>
      <c r="D323" s="2" t="s">
        <v>27</v>
      </c>
      <c r="E323" s="2">
        <v>147480.63</v>
      </c>
      <c r="F323" s="2">
        <v>127727.5</v>
      </c>
      <c r="G323" s="2">
        <v>102437.45</v>
      </c>
      <c r="H323" s="2">
        <v>55584.52</v>
      </c>
      <c r="I323" s="2">
        <v>39194.61</v>
      </c>
      <c r="J323" s="2">
        <v>472489.94</v>
      </c>
      <c r="K323" s="2">
        <v>472424.69</v>
      </c>
      <c r="L323" s="2">
        <v>-65.25</v>
      </c>
      <c r="M323" s="2">
        <v>-1.42</v>
      </c>
      <c r="N323" s="2">
        <v>2.2400000000000002</v>
      </c>
      <c r="O323" s="2">
        <f t="shared" ref="O323:O386" si="23">(((L323/12)*44))*-1</f>
        <v>239.25</v>
      </c>
      <c r="P323" s="2">
        <f t="shared" si="20"/>
        <v>-53.013333333333335</v>
      </c>
      <c r="Q323" s="2">
        <f t="shared" si="21"/>
        <v>932.8</v>
      </c>
      <c r="R323" s="2">
        <f t="shared" si="22"/>
        <v>1119.0366666666666</v>
      </c>
    </row>
    <row r="324" spans="1:18" x14ac:dyDescent="0.2">
      <c r="A324" s="2">
        <v>19</v>
      </c>
      <c r="B324" s="2" t="s">
        <v>140</v>
      </c>
      <c r="C324" s="2" t="s">
        <v>30</v>
      </c>
      <c r="D324" s="2" t="s">
        <v>27</v>
      </c>
      <c r="E324" s="2">
        <v>147983.19</v>
      </c>
      <c r="F324" s="2">
        <v>127342.13</v>
      </c>
      <c r="G324" s="2">
        <v>102117.1</v>
      </c>
      <c r="H324" s="2">
        <v>55424.39</v>
      </c>
      <c r="I324" s="2">
        <v>39089.15</v>
      </c>
      <c r="J324" s="2">
        <v>472424.69</v>
      </c>
      <c r="K324" s="2">
        <v>471955.97</v>
      </c>
      <c r="L324" s="2">
        <v>-468.72</v>
      </c>
      <c r="M324" s="2">
        <v>-1.45</v>
      </c>
      <c r="N324" s="2">
        <v>1.66</v>
      </c>
      <c r="O324" s="2">
        <f t="shared" si="23"/>
        <v>1718.64</v>
      </c>
      <c r="P324" s="2">
        <f t="shared" si="20"/>
        <v>-54.133333333333333</v>
      </c>
      <c r="Q324" s="2">
        <f t="shared" si="21"/>
        <v>691.2714285714286</v>
      </c>
      <c r="R324" s="2">
        <f t="shared" si="22"/>
        <v>2355.7780952380954</v>
      </c>
    </row>
    <row r="325" spans="1:18" x14ac:dyDescent="0.2">
      <c r="A325" s="2">
        <v>20</v>
      </c>
      <c r="B325" s="2" t="s">
        <v>140</v>
      </c>
      <c r="C325" s="2" t="s">
        <v>30</v>
      </c>
      <c r="D325" s="2" t="s">
        <v>27</v>
      </c>
      <c r="E325" s="2">
        <v>148406.20000000001</v>
      </c>
      <c r="F325" s="2">
        <v>126959.37</v>
      </c>
      <c r="G325" s="2">
        <v>101799.95</v>
      </c>
      <c r="H325" s="2">
        <v>55265.54</v>
      </c>
      <c r="I325" s="2">
        <v>38984.57</v>
      </c>
      <c r="J325" s="2">
        <v>471955.94</v>
      </c>
      <c r="K325" s="2">
        <v>471415.63</v>
      </c>
      <c r="L325" s="2">
        <v>-540.30999999999995</v>
      </c>
      <c r="M325" s="2">
        <v>-1.43</v>
      </c>
      <c r="N325" s="2">
        <v>2.2400000000000002</v>
      </c>
      <c r="O325" s="2">
        <f t="shared" si="23"/>
        <v>1981.1366666666665</v>
      </c>
      <c r="P325" s="2">
        <f t="shared" si="20"/>
        <v>-53.386666666666663</v>
      </c>
      <c r="Q325" s="2">
        <f t="shared" si="21"/>
        <v>932.8</v>
      </c>
      <c r="R325" s="2">
        <f t="shared" si="22"/>
        <v>2860.5499999999997</v>
      </c>
    </row>
    <row r="326" spans="1:18" x14ac:dyDescent="0.2">
      <c r="A326" s="2">
        <v>3</v>
      </c>
      <c r="B326" s="2" t="s">
        <v>140</v>
      </c>
      <c r="C326" s="2" t="s">
        <v>31</v>
      </c>
      <c r="D326" s="2" t="s">
        <v>27</v>
      </c>
      <c r="E326" s="2">
        <v>121954.47</v>
      </c>
      <c r="F326" s="2">
        <v>122985.09</v>
      </c>
      <c r="G326" s="2">
        <v>123042.25</v>
      </c>
      <c r="H326" s="2">
        <v>86083.79</v>
      </c>
      <c r="I326" s="2">
        <v>40781.99</v>
      </c>
      <c r="J326" s="2">
        <v>492019.22</v>
      </c>
      <c r="K326" s="2">
        <v>494847.59</v>
      </c>
      <c r="L326" s="2">
        <v>2828.38</v>
      </c>
      <c r="M326" s="2">
        <v>-3.44</v>
      </c>
      <c r="N326" s="2">
        <v>44.23</v>
      </c>
      <c r="O326" s="2">
        <f t="shared" si="23"/>
        <v>-10370.726666666667</v>
      </c>
      <c r="P326" s="2">
        <f t="shared" si="20"/>
        <v>-128.42666666666668</v>
      </c>
      <c r="Q326" s="2">
        <f t="shared" si="21"/>
        <v>18418.635714285716</v>
      </c>
      <c r="R326" s="2">
        <f t="shared" si="22"/>
        <v>7919.4823809523823</v>
      </c>
    </row>
    <row r="327" spans="1:18" x14ac:dyDescent="0.2">
      <c r="A327" s="2">
        <v>4</v>
      </c>
      <c r="B327" s="2" t="s">
        <v>140</v>
      </c>
      <c r="C327" s="2" t="s">
        <v>31</v>
      </c>
      <c r="D327" s="2" t="s">
        <v>27</v>
      </c>
      <c r="E327" s="2">
        <v>122474.34</v>
      </c>
      <c r="F327" s="2">
        <v>123568.98</v>
      </c>
      <c r="G327" s="2">
        <v>123626.38</v>
      </c>
      <c r="H327" s="2">
        <v>86248.35</v>
      </c>
      <c r="I327" s="2">
        <v>40576.660000000003</v>
      </c>
      <c r="J327" s="2">
        <v>494847.56</v>
      </c>
      <c r="K327" s="2">
        <v>496494.69</v>
      </c>
      <c r="L327" s="2">
        <v>1647.13</v>
      </c>
      <c r="M327" s="2">
        <v>-3.43</v>
      </c>
      <c r="N327" s="2">
        <v>40.869999999999997</v>
      </c>
      <c r="O327" s="2">
        <f t="shared" si="23"/>
        <v>-6039.4766666666674</v>
      </c>
      <c r="P327" s="2">
        <f t="shared" si="20"/>
        <v>-128.05333333333334</v>
      </c>
      <c r="Q327" s="2">
        <f t="shared" si="21"/>
        <v>17019.435714285715</v>
      </c>
      <c r="R327" s="2">
        <f t="shared" si="22"/>
        <v>10851.905714285715</v>
      </c>
    </row>
    <row r="328" spans="1:18" x14ac:dyDescent="0.2">
      <c r="A328" s="2">
        <v>5</v>
      </c>
      <c r="B328" s="2" t="s">
        <v>140</v>
      </c>
      <c r="C328" s="2" t="s">
        <v>31</v>
      </c>
      <c r="D328" s="2" t="s">
        <v>27</v>
      </c>
      <c r="E328" s="2">
        <v>122818.3</v>
      </c>
      <c r="F328" s="2">
        <v>123951.26</v>
      </c>
      <c r="G328" s="2">
        <v>124008.88</v>
      </c>
      <c r="H328" s="2">
        <v>86317.53</v>
      </c>
      <c r="I328" s="2">
        <v>40378.81</v>
      </c>
      <c r="J328" s="2">
        <v>496494.72</v>
      </c>
      <c r="K328" s="2">
        <v>497474.78</v>
      </c>
      <c r="L328" s="2">
        <v>980.06</v>
      </c>
      <c r="M328" s="2">
        <v>-3.42</v>
      </c>
      <c r="N328" s="2">
        <v>39.69</v>
      </c>
      <c r="O328" s="2">
        <f t="shared" si="23"/>
        <v>-3593.5533333333333</v>
      </c>
      <c r="P328" s="2">
        <f t="shared" si="20"/>
        <v>-127.67999999999999</v>
      </c>
      <c r="Q328" s="2">
        <f t="shared" si="21"/>
        <v>16528.05</v>
      </c>
      <c r="R328" s="2">
        <f t="shared" si="22"/>
        <v>12806.816666666666</v>
      </c>
    </row>
    <row r="329" spans="1:18" x14ac:dyDescent="0.2">
      <c r="A329" s="2">
        <v>6</v>
      </c>
      <c r="B329" s="2" t="s">
        <v>140</v>
      </c>
      <c r="C329" s="2" t="s">
        <v>31</v>
      </c>
      <c r="D329" s="2" t="s">
        <v>27</v>
      </c>
      <c r="E329" s="2">
        <v>122659.25</v>
      </c>
      <c r="F329" s="2">
        <v>123851.66</v>
      </c>
      <c r="G329" s="2">
        <v>123910.82</v>
      </c>
      <c r="H329" s="2">
        <v>86149.23</v>
      </c>
      <c r="I329" s="2">
        <v>40185.25</v>
      </c>
      <c r="J329" s="2">
        <v>497474.81</v>
      </c>
      <c r="K329" s="2">
        <v>496756.19</v>
      </c>
      <c r="L329" s="2">
        <v>-718.63</v>
      </c>
      <c r="M329" s="2">
        <v>-3.41</v>
      </c>
      <c r="N329" s="2">
        <v>47.02</v>
      </c>
      <c r="O329" s="2">
        <f t="shared" si="23"/>
        <v>2634.9766666666665</v>
      </c>
      <c r="P329" s="2">
        <f t="shared" si="20"/>
        <v>-127.30666666666667</v>
      </c>
      <c r="Q329" s="2">
        <f t="shared" si="21"/>
        <v>19580.471428571433</v>
      </c>
      <c r="R329" s="2">
        <f t="shared" si="22"/>
        <v>22088.141428571431</v>
      </c>
    </row>
    <row r="330" spans="1:18" x14ac:dyDescent="0.2">
      <c r="A330" s="2">
        <v>7</v>
      </c>
      <c r="B330" s="2" t="s">
        <v>140</v>
      </c>
      <c r="C330" s="2" t="s">
        <v>31</v>
      </c>
      <c r="D330" s="2" t="s">
        <v>27</v>
      </c>
      <c r="E330" s="2">
        <v>123048.97</v>
      </c>
      <c r="F330" s="2">
        <v>124208.81</v>
      </c>
      <c r="G330" s="2">
        <v>124267.48</v>
      </c>
      <c r="H330" s="2">
        <v>86211.86</v>
      </c>
      <c r="I330" s="2">
        <v>39998.74</v>
      </c>
      <c r="J330" s="2">
        <v>496756.19</v>
      </c>
      <c r="K330" s="2">
        <v>497735.84</v>
      </c>
      <c r="L330" s="2">
        <v>979.66</v>
      </c>
      <c r="M330" s="2">
        <v>-3.41</v>
      </c>
      <c r="N330" s="2">
        <v>37.97</v>
      </c>
      <c r="O330" s="2">
        <f t="shared" si="23"/>
        <v>-3592.0866666666666</v>
      </c>
      <c r="P330" s="2">
        <f t="shared" si="20"/>
        <v>-127.30666666666667</v>
      </c>
      <c r="Q330" s="2">
        <f t="shared" si="21"/>
        <v>15811.792857142857</v>
      </c>
      <c r="R330" s="2">
        <f t="shared" si="22"/>
        <v>12092.399523809523</v>
      </c>
    </row>
    <row r="331" spans="1:18" x14ac:dyDescent="0.2">
      <c r="A331" s="2">
        <v>8</v>
      </c>
      <c r="B331" s="2" t="s">
        <v>140</v>
      </c>
      <c r="C331" s="2" t="s">
        <v>31</v>
      </c>
      <c r="D331" s="2" t="s">
        <v>27</v>
      </c>
      <c r="E331" s="2">
        <v>123262.68</v>
      </c>
      <c r="F331" s="2">
        <v>124447.29</v>
      </c>
      <c r="G331" s="2">
        <v>124506.14</v>
      </c>
      <c r="H331" s="2">
        <v>86219.09</v>
      </c>
      <c r="I331" s="2">
        <v>39817</v>
      </c>
      <c r="J331" s="2">
        <v>497735.81</v>
      </c>
      <c r="K331" s="2">
        <v>498252.19</v>
      </c>
      <c r="L331" s="2">
        <v>516.38</v>
      </c>
      <c r="M331" s="2">
        <v>-3.41</v>
      </c>
      <c r="N331" s="2">
        <v>40.47</v>
      </c>
      <c r="O331" s="2">
        <f t="shared" si="23"/>
        <v>-1893.3933333333334</v>
      </c>
      <c r="P331" s="2">
        <f t="shared" si="20"/>
        <v>-127.30666666666667</v>
      </c>
      <c r="Q331" s="2">
        <f t="shared" si="21"/>
        <v>16852.864285714284</v>
      </c>
      <c r="R331" s="2">
        <f t="shared" si="22"/>
        <v>14832.164285714283</v>
      </c>
    </row>
    <row r="332" spans="1:18" x14ac:dyDescent="0.2">
      <c r="A332" s="2">
        <v>9</v>
      </c>
      <c r="B332" s="2" t="s">
        <v>140</v>
      </c>
      <c r="C332" s="2" t="s">
        <v>31</v>
      </c>
      <c r="D332" s="2" t="s">
        <v>27</v>
      </c>
      <c r="E332" s="2">
        <v>123394.48</v>
      </c>
      <c r="F332" s="2">
        <v>124595.93</v>
      </c>
      <c r="G332" s="2">
        <v>124654.73</v>
      </c>
      <c r="H332" s="2">
        <v>86183.45</v>
      </c>
      <c r="I332" s="2">
        <v>39639.08</v>
      </c>
      <c r="J332" s="2">
        <v>498252.22</v>
      </c>
      <c r="K332" s="2">
        <v>498467.66</v>
      </c>
      <c r="L332" s="2">
        <v>215.44</v>
      </c>
      <c r="M332" s="2">
        <v>-3.4</v>
      </c>
      <c r="N332" s="2">
        <v>40.65</v>
      </c>
      <c r="O332" s="2">
        <f t="shared" si="23"/>
        <v>-789.94666666666672</v>
      </c>
      <c r="P332" s="2">
        <f t="shared" si="20"/>
        <v>-126.93333333333334</v>
      </c>
      <c r="Q332" s="2">
        <f t="shared" si="21"/>
        <v>16927.821428571428</v>
      </c>
      <c r="R332" s="2">
        <f t="shared" si="22"/>
        <v>16010.941428571427</v>
      </c>
    </row>
    <row r="333" spans="1:18" x14ac:dyDescent="0.2">
      <c r="A333" s="2">
        <v>10</v>
      </c>
      <c r="B333" s="2" t="s">
        <v>140</v>
      </c>
      <c r="C333" s="2" t="s">
        <v>31</v>
      </c>
      <c r="D333" s="2" t="s">
        <v>27</v>
      </c>
      <c r="E333" s="2">
        <v>123501.45</v>
      </c>
      <c r="F333" s="2">
        <v>124718.24</v>
      </c>
      <c r="G333" s="2">
        <v>124777.52</v>
      </c>
      <c r="H333" s="2">
        <v>86136.92</v>
      </c>
      <c r="I333" s="2">
        <v>39464.370000000003</v>
      </c>
      <c r="J333" s="2">
        <v>498467.59</v>
      </c>
      <c r="K333" s="2">
        <v>498598.5</v>
      </c>
      <c r="L333" s="2">
        <v>130.91</v>
      </c>
      <c r="M333" s="2">
        <v>-3.4</v>
      </c>
      <c r="N333" s="2">
        <v>41.03</v>
      </c>
      <c r="O333" s="2">
        <f t="shared" si="23"/>
        <v>-480.00333333333327</v>
      </c>
      <c r="P333" s="2">
        <f t="shared" si="20"/>
        <v>-126.93333333333334</v>
      </c>
      <c r="Q333" s="2">
        <f t="shared" si="21"/>
        <v>17086.064285714288</v>
      </c>
      <c r="R333" s="2">
        <f t="shared" si="22"/>
        <v>16479.12761904762</v>
      </c>
    </row>
    <row r="334" spans="1:18" x14ac:dyDescent="0.2">
      <c r="A334" s="2">
        <v>11</v>
      </c>
      <c r="B334" s="2" t="s">
        <v>140</v>
      </c>
      <c r="C334" s="2" t="s">
        <v>31</v>
      </c>
      <c r="D334" s="2" t="s">
        <v>27</v>
      </c>
      <c r="E334" s="2">
        <v>123102.27</v>
      </c>
      <c r="F334" s="2">
        <v>124395.73</v>
      </c>
      <c r="G334" s="2">
        <v>124457.44</v>
      </c>
      <c r="H334" s="2">
        <v>85870.95</v>
      </c>
      <c r="I334" s="2">
        <v>39292.300000000003</v>
      </c>
      <c r="J334" s="2">
        <v>498598.53</v>
      </c>
      <c r="K334" s="2">
        <v>497118.69</v>
      </c>
      <c r="L334" s="2">
        <v>-1479.84</v>
      </c>
      <c r="M334" s="2">
        <v>-3.4</v>
      </c>
      <c r="N334" s="2">
        <v>49.05</v>
      </c>
      <c r="O334" s="2">
        <f t="shared" si="23"/>
        <v>5426.08</v>
      </c>
      <c r="P334" s="2">
        <f t="shared" si="20"/>
        <v>-126.93333333333334</v>
      </c>
      <c r="Q334" s="2">
        <f t="shared" si="21"/>
        <v>20425.821428571428</v>
      </c>
      <c r="R334" s="2">
        <f t="shared" si="22"/>
        <v>25724.968095238095</v>
      </c>
    </row>
    <row r="335" spans="1:18" x14ac:dyDescent="0.2">
      <c r="A335" s="2">
        <v>12</v>
      </c>
      <c r="B335" s="2" t="s">
        <v>140</v>
      </c>
      <c r="C335" s="2" t="s">
        <v>31</v>
      </c>
      <c r="D335" s="2" t="s">
        <v>27</v>
      </c>
      <c r="E335" s="2">
        <v>123410.68</v>
      </c>
      <c r="F335" s="2">
        <v>124625.89</v>
      </c>
      <c r="G335" s="2">
        <v>124686.11</v>
      </c>
      <c r="H335" s="2">
        <v>85880.09</v>
      </c>
      <c r="I335" s="2">
        <v>39123.129999999997</v>
      </c>
      <c r="J335" s="2">
        <v>497118.69</v>
      </c>
      <c r="K335" s="2">
        <v>497725.91</v>
      </c>
      <c r="L335" s="2">
        <v>607.22</v>
      </c>
      <c r="M335" s="2">
        <v>-3.4</v>
      </c>
      <c r="N335" s="2">
        <v>40.880000000000003</v>
      </c>
      <c r="O335" s="2">
        <f t="shared" si="23"/>
        <v>-2226.4733333333334</v>
      </c>
      <c r="P335" s="2">
        <f t="shared" si="20"/>
        <v>-126.93333333333334</v>
      </c>
      <c r="Q335" s="2">
        <f t="shared" si="21"/>
        <v>17023.600000000002</v>
      </c>
      <c r="R335" s="2">
        <f t="shared" si="22"/>
        <v>14670.193333333336</v>
      </c>
    </row>
    <row r="336" spans="1:18" x14ac:dyDescent="0.2">
      <c r="A336" s="2">
        <v>13</v>
      </c>
      <c r="B336" s="2" t="s">
        <v>140</v>
      </c>
      <c r="C336" s="2" t="s">
        <v>31</v>
      </c>
      <c r="D336" s="2" t="s">
        <v>27</v>
      </c>
      <c r="E336" s="2">
        <v>123485.03</v>
      </c>
      <c r="F336" s="2">
        <v>124712.05</v>
      </c>
      <c r="G336" s="2">
        <v>124771.6</v>
      </c>
      <c r="H336" s="2">
        <v>85820.53</v>
      </c>
      <c r="I336" s="2">
        <v>38956.559999999998</v>
      </c>
      <c r="J336" s="2">
        <v>497725.91</v>
      </c>
      <c r="K336" s="2">
        <v>497745.78</v>
      </c>
      <c r="L336" s="2">
        <v>19.88</v>
      </c>
      <c r="M336" s="2">
        <v>-3.4</v>
      </c>
      <c r="N336" s="2">
        <v>41.59</v>
      </c>
      <c r="O336" s="2">
        <f t="shared" si="23"/>
        <v>-72.893333333333331</v>
      </c>
      <c r="P336" s="2">
        <f t="shared" si="20"/>
        <v>-126.93333333333334</v>
      </c>
      <c r="Q336" s="2">
        <f t="shared" si="21"/>
        <v>17319.264285714289</v>
      </c>
      <c r="R336" s="2">
        <f t="shared" si="22"/>
        <v>17119.437619047621</v>
      </c>
    </row>
    <row r="337" spans="1:18" x14ac:dyDescent="0.2">
      <c r="A337" s="2">
        <v>14</v>
      </c>
      <c r="B337" s="2" t="s">
        <v>140</v>
      </c>
      <c r="C337" s="2" t="s">
        <v>31</v>
      </c>
      <c r="D337" s="2" t="s">
        <v>27</v>
      </c>
      <c r="E337" s="2">
        <v>123542.61</v>
      </c>
      <c r="F337" s="2">
        <v>124782.91</v>
      </c>
      <c r="G337" s="2">
        <v>124842.85</v>
      </c>
      <c r="H337" s="2">
        <v>85754.84</v>
      </c>
      <c r="I337" s="2">
        <v>38792.25</v>
      </c>
      <c r="J337" s="2">
        <v>497745.88</v>
      </c>
      <c r="K337" s="2">
        <v>497715.47</v>
      </c>
      <c r="L337" s="2">
        <v>-30.41</v>
      </c>
      <c r="M337" s="2">
        <v>-3.39</v>
      </c>
      <c r="N337" s="2">
        <v>41.72</v>
      </c>
      <c r="O337" s="2">
        <f t="shared" si="23"/>
        <v>111.50333333333333</v>
      </c>
      <c r="P337" s="2">
        <f t="shared" si="20"/>
        <v>-126.56000000000002</v>
      </c>
      <c r="Q337" s="2">
        <f t="shared" si="21"/>
        <v>17373.400000000001</v>
      </c>
      <c r="R337" s="2">
        <f t="shared" si="22"/>
        <v>17358.343333333334</v>
      </c>
    </row>
    <row r="338" spans="1:18" x14ac:dyDescent="0.2">
      <c r="A338" s="2">
        <v>15</v>
      </c>
      <c r="B338" s="2" t="s">
        <v>140</v>
      </c>
      <c r="C338" s="2" t="s">
        <v>31</v>
      </c>
      <c r="D338" s="2" t="s">
        <v>27</v>
      </c>
      <c r="E338" s="2">
        <v>123578.6</v>
      </c>
      <c r="F338" s="2">
        <v>124829.52</v>
      </c>
      <c r="G338" s="2">
        <v>124889.85</v>
      </c>
      <c r="H338" s="2">
        <v>85678.080000000002</v>
      </c>
      <c r="I338" s="2">
        <v>38629.94</v>
      </c>
      <c r="J338" s="2">
        <v>497715.53</v>
      </c>
      <c r="K338" s="2">
        <v>497606</v>
      </c>
      <c r="L338" s="2">
        <v>-109.53</v>
      </c>
      <c r="M338" s="2">
        <v>-3.39</v>
      </c>
      <c r="N338" s="2">
        <v>41.94</v>
      </c>
      <c r="O338" s="2">
        <f t="shared" si="23"/>
        <v>401.60999999999996</v>
      </c>
      <c r="P338" s="2">
        <f t="shared" si="20"/>
        <v>-126.56000000000002</v>
      </c>
      <c r="Q338" s="2">
        <f t="shared" si="21"/>
        <v>17465.014285714286</v>
      </c>
      <c r="R338" s="2">
        <f t="shared" si="22"/>
        <v>17740.064285714285</v>
      </c>
    </row>
    <row r="339" spans="1:18" x14ac:dyDescent="0.2">
      <c r="A339" s="2">
        <v>16</v>
      </c>
      <c r="B339" s="2" t="s">
        <v>140</v>
      </c>
      <c r="C339" s="2" t="s">
        <v>31</v>
      </c>
      <c r="D339" s="2" t="s">
        <v>27</v>
      </c>
      <c r="E339" s="2">
        <v>120851.91</v>
      </c>
      <c r="F339" s="2">
        <v>121752.38</v>
      </c>
      <c r="G339" s="2">
        <v>121771.71</v>
      </c>
      <c r="H339" s="2">
        <v>84019.45</v>
      </c>
      <c r="I339" s="2">
        <v>38469.629999999997</v>
      </c>
      <c r="J339" s="2">
        <v>497606.03</v>
      </c>
      <c r="K339" s="2">
        <v>486865.09</v>
      </c>
      <c r="L339" s="2">
        <v>-10740.94</v>
      </c>
      <c r="M339" s="2">
        <v>-3.4</v>
      </c>
      <c r="N339" s="2">
        <v>41.98</v>
      </c>
      <c r="O339" s="2">
        <f t="shared" si="23"/>
        <v>39383.44666666667</v>
      </c>
      <c r="P339" s="2">
        <f t="shared" si="20"/>
        <v>-126.93333333333334</v>
      </c>
      <c r="Q339" s="2">
        <f t="shared" si="21"/>
        <v>17481.671428571426</v>
      </c>
      <c r="R339" s="2">
        <f t="shared" si="22"/>
        <v>56738.184761904762</v>
      </c>
    </row>
    <row r="340" spans="1:18" x14ac:dyDescent="0.2">
      <c r="A340" s="2">
        <v>17</v>
      </c>
      <c r="B340" s="2" t="s">
        <v>140</v>
      </c>
      <c r="C340" s="2" t="s">
        <v>31</v>
      </c>
      <c r="D340" s="2" t="s">
        <v>27</v>
      </c>
      <c r="E340" s="2">
        <v>121261.84</v>
      </c>
      <c r="F340" s="2">
        <v>122592.49</v>
      </c>
      <c r="G340" s="2">
        <v>122658.82</v>
      </c>
      <c r="H340" s="2">
        <v>84367.19</v>
      </c>
      <c r="I340" s="2">
        <v>38311.089999999997</v>
      </c>
      <c r="J340" s="2">
        <v>486865.13</v>
      </c>
      <c r="K340" s="2">
        <v>489191.44</v>
      </c>
      <c r="L340" s="2">
        <v>2326.31</v>
      </c>
      <c r="M340" s="2">
        <v>-3.43</v>
      </c>
      <c r="N340" s="2">
        <v>52.11</v>
      </c>
      <c r="O340" s="2">
        <f t="shared" si="23"/>
        <v>-8529.8033333333333</v>
      </c>
      <c r="P340" s="2">
        <f t="shared" si="20"/>
        <v>-128.05333333333334</v>
      </c>
      <c r="Q340" s="2">
        <f t="shared" si="21"/>
        <v>21700.092857142856</v>
      </c>
      <c r="R340" s="2">
        <f t="shared" si="22"/>
        <v>13042.236190476189</v>
      </c>
    </row>
    <row r="341" spans="1:18" x14ac:dyDescent="0.2">
      <c r="A341" s="2">
        <v>18</v>
      </c>
      <c r="B341" s="2" t="s">
        <v>140</v>
      </c>
      <c r="C341" s="2" t="s">
        <v>31</v>
      </c>
      <c r="D341" s="2" t="s">
        <v>27</v>
      </c>
      <c r="E341" s="2">
        <v>121964.66</v>
      </c>
      <c r="F341" s="2">
        <v>123173.03</v>
      </c>
      <c r="G341" s="2">
        <v>123234.85</v>
      </c>
      <c r="H341" s="2">
        <v>84558.06</v>
      </c>
      <c r="I341" s="2">
        <v>38154.25</v>
      </c>
      <c r="J341" s="2">
        <v>489191.41</v>
      </c>
      <c r="K341" s="2">
        <v>491084.84</v>
      </c>
      <c r="L341" s="2">
        <v>1893.44</v>
      </c>
      <c r="M341" s="2">
        <v>-3.42</v>
      </c>
      <c r="N341" s="2">
        <v>49.38</v>
      </c>
      <c r="O341" s="2">
        <f t="shared" si="23"/>
        <v>-6942.6133333333328</v>
      </c>
      <c r="P341" s="2">
        <f t="shared" si="20"/>
        <v>-127.67999999999999</v>
      </c>
      <c r="Q341" s="2">
        <f t="shared" si="21"/>
        <v>20563.242857142857</v>
      </c>
      <c r="R341" s="2">
        <f t="shared" si="22"/>
        <v>13492.949523809524</v>
      </c>
    </row>
    <row r="342" spans="1:18" x14ac:dyDescent="0.2">
      <c r="A342" s="2">
        <v>19</v>
      </c>
      <c r="B342" s="2" t="s">
        <v>140</v>
      </c>
      <c r="C342" s="2" t="s">
        <v>31</v>
      </c>
      <c r="D342" s="2" t="s">
        <v>27</v>
      </c>
      <c r="E342" s="2">
        <v>122271.91</v>
      </c>
      <c r="F342" s="2">
        <v>123476.23</v>
      </c>
      <c r="G342" s="2">
        <v>123536.28</v>
      </c>
      <c r="H342" s="2">
        <v>84612.06</v>
      </c>
      <c r="I342" s="2">
        <v>37999.160000000003</v>
      </c>
      <c r="J342" s="2">
        <v>491084.84</v>
      </c>
      <c r="K342" s="2">
        <v>491895.63</v>
      </c>
      <c r="L342" s="2">
        <v>810.78</v>
      </c>
      <c r="M342" s="2">
        <v>-3.42</v>
      </c>
      <c r="N342" s="2">
        <v>43.7</v>
      </c>
      <c r="O342" s="2">
        <f t="shared" si="23"/>
        <v>-2972.8599999999997</v>
      </c>
      <c r="P342" s="2">
        <f t="shared" si="20"/>
        <v>-127.67999999999999</v>
      </c>
      <c r="Q342" s="2">
        <f t="shared" si="21"/>
        <v>18197.928571428572</v>
      </c>
      <c r="R342" s="2">
        <f t="shared" si="22"/>
        <v>15097.388571428573</v>
      </c>
    </row>
    <row r="343" spans="1:18" x14ac:dyDescent="0.2">
      <c r="A343" s="2">
        <v>20</v>
      </c>
      <c r="B343" s="2" t="s">
        <v>140</v>
      </c>
      <c r="C343" s="2" t="s">
        <v>31</v>
      </c>
      <c r="D343" s="2" t="s">
        <v>27</v>
      </c>
      <c r="E343" s="2">
        <v>122456.36</v>
      </c>
      <c r="F343" s="2">
        <v>123683.45</v>
      </c>
      <c r="G343" s="2">
        <v>123743.63</v>
      </c>
      <c r="H343" s="2">
        <v>84621.23</v>
      </c>
      <c r="I343" s="2">
        <v>37845.5</v>
      </c>
      <c r="J343" s="2">
        <v>491895.66</v>
      </c>
      <c r="K343" s="2">
        <v>492350.16</v>
      </c>
      <c r="L343" s="2">
        <v>454.5</v>
      </c>
      <c r="M343" s="2">
        <v>-3.41</v>
      </c>
      <c r="N343" s="2">
        <v>41.94</v>
      </c>
      <c r="O343" s="2">
        <f t="shared" si="23"/>
        <v>-1666.5</v>
      </c>
      <c r="P343" s="2">
        <f t="shared" si="20"/>
        <v>-127.30666666666667</v>
      </c>
      <c r="Q343" s="2">
        <f t="shared" si="21"/>
        <v>17465.014285714286</v>
      </c>
      <c r="R343" s="2">
        <f t="shared" si="22"/>
        <v>15671.207619047618</v>
      </c>
    </row>
    <row r="344" spans="1:18" x14ac:dyDescent="0.2">
      <c r="A344" s="2">
        <v>3</v>
      </c>
      <c r="B344" s="2" t="s">
        <v>140</v>
      </c>
      <c r="C344" s="2" t="s">
        <v>32</v>
      </c>
      <c r="D344" s="2" t="s">
        <v>27</v>
      </c>
      <c r="E344" s="2">
        <v>140081.64000000001</v>
      </c>
      <c r="F344" s="2">
        <v>134326.59</v>
      </c>
      <c r="G344" s="2">
        <v>107542.82</v>
      </c>
      <c r="H344" s="2">
        <v>58085.06</v>
      </c>
      <c r="I344" s="2">
        <v>40784.589999999997</v>
      </c>
      <c r="J344" s="2">
        <v>480173</v>
      </c>
      <c r="K344" s="2">
        <v>480820.72</v>
      </c>
      <c r="L344" s="2">
        <v>647.72</v>
      </c>
      <c r="M344" s="2">
        <v>-2.37</v>
      </c>
      <c r="N344" s="2">
        <v>49.81</v>
      </c>
      <c r="O344" s="2">
        <f t="shared" si="23"/>
        <v>-2374.9733333333334</v>
      </c>
      <c r="P344" s="2">
        <f t="shared" si="20"/>
        <v>-88.48</v>
      </c>
      <c r="Q344" s="2">
        <f t="shared" si="21"/>
        <v>20742.307142857146</v>
      </c>
      <c r="R344" s="2">
        <f t="shared" si="22"/>
        <v>18278.853809523811</v>
      </c>
    </row>
    <row r="345" spans="1:18" x14ac:dyDescent="0.2">
      <c r="A345" s="2">
        <v>4</v>
      </c>
      <c r="B345" s="2" t="s">
        <v>140</v>
      </c>
      <c r="C345" s="2" t="s">
        <v>32</v>
      </c>
      <c r="D345" s="2" t="s">
        <v>27</v>
      </c>
      <c r="E345" s="2">
        <v>141833.57999999999</v>
      </c>
      <c r="F345" s="2">
        <v>133852.81</v>
      </c>
      <c r="G345" s="2">
        <v>106956.56</v>
      </c>
      <c r="H345" s="2">
        <v>57782.09</v>
      </c>
      <c r="I345" s="2">
        <v>40579.79</v>
      </c>
      <c r="J345" s="2">
        <v>480820.75</v>
      </c>
      <c r="K345" s="2">
        <v>481004.81</v>
      </c>
      <c r="L345" s="2">
        <v>184.06</v>
      </c>
      <c r="M345" s="2">
        <v>-2.0499999999999998</v>
      </c>
      <c r="N345" s="2">
        <v>51.84</v>
      </c>
      <c r="O345" s="2">
        <f t="shared" si="23"/>
        <v>-674.88666666666666</v>
      </c>
      <c r="P345" s="2">
        <f t="shared" si="20"/>
        <v>-76.533333333333317</v>
      </c>
      <c r="Q345" s="2">
        <f t="shared" si="21"/>
        <v>21587.657142857144</v>
      </c>
      <c r="R345" s="2">
        <f t="shared" si="22"/>
        <v>20836.237142857146</v>
      </c>
    </row>
    <row r="346" spans="1:18" x14ac:dyDescent="0.2">
      <c r="A346" s="2">
        <v>5</v>
      </c>
      <c r="B346" s="2" t="s">
        <v>140</v>
      </c>
      <c r="C346" s="2" t="s">
        <v>32</v>
      </c>
      <c r="D346" s="2" t="s">
        <v>27</v>
      </c>
      <c r="E346" s="2">
        <v>143511.54999999999</v>
      </c>
      <c r="F346" s="2">
        <v>133375.03</v>
      </c>
      <c r="G346" s="2">
        <v>106390.53</v>
      </c>
      <c r="H346" s="2">
        <v>57489.71</v>
      </c>
      <c r="I346" s="2">
        <v>40382.019999999997</v>
      </c>
      <c r="J346" s="2">
        <v>481004.84</v>
      </c>
      <c r="K346" s="2">
        <v>481148.84</v>
      </c>
      <c r="L346" s="2">
        <v>144</v>
      </c>
      <c r="M346" s="2">
        <v>-1.72</v>
      </c>
      <c r="N346" s="2">
        <v>55.83</v>
      </c>
      <c r="O346" s="2">
        <f t="shared" si="23"/>
        <v>-528</v>
      </c>
      <c r="P346" s="2">
        <f t="shared" si="20"/>
        <v>-64.213333333333338</v>
      </c>
      <c r="Q346" s="2">
        <f t="shared" si="21"/>
        <v>23249.207142857143</v>
      </c>
      <c r="R346" s="2">
        <f t="shared" si="22"/>
        <v>22656.99380952381</v>
      </c>
    </row>
    <row r="347" spans="1:18" x14ac:dyDescent="0.2">
      <c r="A347" s="2">
        <v>6</v>
      </c>
      <c r="B347" s="2" t="s">
        <v>140</v>
      </c>
      <c r="C347" s="2" t="s">
        <v>32</v>
      </c>
      <c r="D347" s="2" t="s">
        <v>27</v>
      </c>
      <c r="E347" s="2">
        <v>144346.66</v>
      </c>
      <c r="F347" s="2">
        <v>132769.63</v>
      </c>
      <c r="G347" s="2">
        <v>105834.88</v>
      </c>
      <c r="H347" s="2">
        <v>57201.18</v>
      </c>
      <c r="I347" s="2">
        <v>40187.160000000003</v>
      </c>
      <c r="J347" s="2">
        <v>481148.78</v>
      </c>
      <c r="K347" s="2">
        <v>480339.5</v>
      </c>
      <c r="L347" s="2">
        <v>-809.28</v>
      </c>
      <c r="M347" s="2">
        <v>-1.4</v>
      </c>
      <c r="N347" s="2">
        <v>67.63</v>
      </c>
      <c r="O347" s="2">
        <f t="shared" si="23"/>
        <v>2967.3599999999997</v>
      </c>
      <c r="P347" s="2">
        <f t="shared" si="20"/>
        <v>-52.266666666666659</v>
      </c>
      <c r="Q347" s="2">
        <f t="shared" si="21"/>
        <v>28163.064285714285</v>
      </c>
      <c r="R347" s="2">
        <f t="shared" si="22"/>
        <v>31078.157619047619</v>
      </c>
    </row>
    <row r="348" spans="1:18" x14ac:dyDescent="0.2">
      <c r="A348" s="2">
        <v>7</v>
      </c>
      <c r="B348" s="2" t="s">
        <v>140</v>
      </c>
      <c r="C348" s="2" t="s">
        <v>32</v>
      </c>
      <c r="D348" s="2" t="s">
        <v>27</v>
      </c>
      <c r="E348" s="2">
        <v>146677</v>
      </c>
      <c r="F348" s="2">
        <v>132306.72</v>
      </c>
      <c r="G348" s="2">
        <v>105301.4</v>
      </c>
      <c r="H348" s="2">
        <v>56924.66</v>
      </c>
      <c r="I348" s="2">
        <v>40000.14</v>
      </c>
      <c r="J348" s="2">
        <v>480339.5</v>
      </c>
      <c r="K348" s="2">
        <v>481209.94</v>
      </c>
      <c r="L348" s="2">
        <v>870.44</v>
      </c>
      <c r="M348" s="2">
        <v>-1.0900000000000001</v>
      </c>
      <c r="N348" s="2">
        <v>44.75</v>
      </c>
      <c r="O348" s="2">
        <f t="shared" si="23"/>
        <v>-3191.6133333333337</v>
      </c>
      <c r="P348" s="2">
        <f t="shared" si="20"/>
        <v>-40.693333333333335</v>
      </c>
      <c r="Q348" s="2">
        <f t="shared" si="21"/>
        <v>18635.178571428572</v>
      </c>
      <c r="R348" s="2">
        <f t="shared" si="22"/>
        <v>15402.871904761905</v>
      </c>
    </row>
    <row r="349" spans="1:18" x14ac:dyDescent="0.2">
      <c r="A349" s="2">
        <v>8</v>
      </c>
      <c r="B349" s="2" t="s">
        <v>140</v>
      </c>
      <c r="C349" s="2" t="s">
        <v>32</v>
      </c>
      <c r="D349" s="2" t="s">
        <v>27</v>
      </c>
      <c r="E349" s="2">
        <v>148424.81</v>
      </c>
      <c r="F349" s="2">
        <v>131838.91</v>
      </c>
      <c r="G349" s="2">
        <v>104779.98</v>
      </c>
      <c r="H349" s="2">
        <v>56655.16</v>
      </c>
      <c r="I349" s="2">
        <v>39817.870000000003</v>
      </c>
      <c r="J349" s="2">
        <v>481209.94</v>
      </c>
      <c r="K349" s="2">
        <v>481516.72</v>
      </c>
      <c r="L349" s="2">
        <v>306.77999999999997</v>
      </c>
      <c r="M349" s="2">
        <v>-0.97</v>
      </c>
      <c r="N349" s="2">
        <v>46.39</v>
      </c>
      <c r="O349" s="2">
        <f t="shared" si="23"/>
        <v>-1124.8599999999999</v>
      </c>
      <c r="P349" s="2">
        <f t="shared" si="20"/>
        <v>-36.213333333333331</v>
      </c>
      <c r="Q349" s="2">
        <f t="shared" si="21"/>
        <v>19318.12142857143</v>
      </c>
      <c r="R349" s="2">
        <f t="shared" si="22"/>
        <v>18157.048095238097</v>
      </c>
    </row>
    <row r="350" spans="1:18" x14ac:dyDescent="0.2">
      <c r="A350" s="2">
        <v>9</v>
      </c>
      <c r="B350" s="2" t="s">
        <v>140</v>
      </c>
      <c r="C350" s="2" t="s">
        <v>32</v>
      </c>
      <c r="D350" s="2" t="s">
        <v>27</v>
      </c>
      <c r="E350" s="2">
        <v>150063.16</v>
      </c>
      <c r="F350" s="2">
        <v>131372.75</v>
      </c>
      <c r="G350" s="2">
        <v>104269.32</v>
      </c>
      <c r="H350" s="2">
        <v>56391.19</v>
      </c>
      <c r="I350" s="2">
        <v>39639.47</v>
      </c>
      <c r="J350" s="2">
        <v>481516.72</v>
      </c>
      <c r="K350" s="2">
        <v>481735.88</v>
      </c>
      <c r="L350" s="2">
        <v>219.16</v>
      </c>
      <c r="M350" s="2">
        <v>-0.97</v>
      </c>
      <c r="N350" s="2">
        <v>47.33</v>
      </c>
      <c r="O350" s="2">
        <f t="shared" si="23"/>
        <v>-803.58666666666659</v>
      </c>
      <c r="P350" s="2">
        <f t="shared" si="20"/>
        <v>-36.213333333333331</v>
      </c>
      <c r="Q350" s="2">
        <f t="shared" si="21"/>
        <v>19709.564285714285</v>
      </c>
      <c r="R350" s="2">
        <f t="shared" si="22"/>
        <v>18869.764285714286</v>
      </c>
    </row>
    <row r="351" spans="1:18" x14ac:dyDescent="0.2">
      <c r="A351" s="2">
        <v>10</v>
      </c>
      <c r="B351" s="2" t="s">
        <v>140</v>
      </c>
      <c r="C351" s="2" t="s">
        <v>32</v>
      </c>
      <c r="D351" s="2" t="s">
        <v>27</v>
      </c>
      <c r="E351" s="2">
        <v>151626.70000000001</v>
      </c>
      <c r="F351" s="2">
        <v>130902.52</v>
      </c>
      <c r="G351" s="2">
        <v>103768.46</v>
      </c>
      <c r="H351" s="2">
        <v>56131.63</v>
      </c>
      <c r="I351" s="2">
        <v>39464.31</v>
      </c>
      <c r="J351" s="2">
        <v>481735.78</v>
      </c>
      <c r="K351" s="2">
        <v>481893.63</v>
      </c>
      <c r="L351" s="2">
        <v>157.84</v>
      </c>
      <c r="M351" s="2">
        <v>-0.97</v>
      </c>
      <c r="N351" s="2">
        <v>48.41</v>
      </c>
      <c r="O351" s="2">
        <f t="shared" si="23"/>
        <v>-578.74666666666667</v>
      </c>
      <c r="P351" s="2">
        <f t="shared" si="20"/>
        <v>-36.213333333333331</v>
      </c>
      <c r="Q351" s="2">
        <f t="shared" si="21"/>
        <v>20159.307142857142</v>
      </c>
      <c r="R351" s="2">
        <f t="shared" si="22"/>
        <v>19544.347142857143</v>
      </c>
    </row>
    <row r="352" spans="1:18" x14ac:dyDescent="0.2">
      <c r="A352" s="2">
        <v>11</v>
      </c>
      <c r="B352" s="2" t="s">
        <v>140</v>
      </c>
      <c r="C352" s="2" t="s">
        <v>32</v>
      </c>
      <c r="D352" s="2" t="s">
        <v>27</v>
      </c>
      <c r="E352" s="2">
        <v>152266.97</v>
      </c>
      <c r="F352" s="2">
        <v>130299.38</v>
      </c>
      <c r="G352" s="2">
        <v>103274.73</v>
      </c>
      <c r="H352" s="2">
        <v>55875.51</v>
      </c>
      <c r="I352" s="2">
        <v>39291.49</v>
      </c>
      <c r="J352" s="2">
        <v>481893.59</v>
      </c>
      <c r="K352" s="2">
        <v>481008.06</v>
      </c>
      <c r="L352" s="2">
        <v>-885.53</v>
      </c>
      <c r="M352" s="2">
        <v>-0.97</v>
      </c>
      <c r="N352" s="2">
        <v>63.68</v>
      </c>
      <c r="O352" s="2">
        <f t="shared" si="23"/>
        <v>3246.9433333333336</v>
      </c>
      <c r="P352" s="2">
        <f t="shared" si="20"/>
        <v>-36.213333333333331</v>
      </c>
      <c r="Q352" s="2">
        <f t="shared" si="21"/>
        <v>26518.17142857143</v>
      </c>
      <c r="R352" s="2">
        <f t="shared" si="22"/>
        <v>29728.901428571429</v>
      </c>
    </row>
    <row r="353" spans="1:18" x14ac:dyDescent="0.2">
      <c r="A353" s="2">
        <v>12</v>
      </c>
      <c r="B353" s="2" t="s">
        <v>140</v>
      </c>
      <c r="C353" s="2" t="s">
        <v>32</v>
      </c>
      <c r="D353" s="2" t="s">
        <v>27</v>
      </c>
      <c r="E353" s="2">
        <v>154408.75</v>
      </c>
      <c r="F353" s="2">
        <v>129850.53</v>
      </c>
      <c r="G353" s="2">
        <v>102790.58</v>
      </c>
      <c r="H353" s="2">
        <v>55624.39</v>
      </c>
      <c r="I353" s="2">
        <v>39121.919999999998</v>
      </c>
      <c r="J353" s="2">
        <v>481008.06</v>
      </c>
      <c r="K353" s="2">
        <v>481796.19</v>
      </c>
      <c r="L353" s="2">
        <v>788.13</v>
      </c>
      <c r="M353" s="2">
        <v>-0.97</v>
      </c>
      <c r="N353" s="2">
        <v>48.04</v>
      </c>
      <c r="O353" s="2">
        <f t="shared" si="23"/>
        <v>-2889.81</v>
      </c>
      <c r="P353" s="2">
        <f t="shared" si="20"/>
        <v>-36.213333333333331</v>
      </c>
      <c r="Q353" s="2">
        <f t="shared" si="21"/>
        <v>20005.228571428572</v>
      </c>
      <c r="R353" s="2">
        <f t="shared" si="22"/>
        <v>17079.205238095237</v>
      </c>
    </row>
    <row r="354" spans="1:18" x14ac:dyDescent="0.2">
      <c r="A354" s="2">
        <v>13</v>
      </c>
      <c r="B354" s="2" t="s">
        <v>140</v>
      </c>
      <c r="C354" s="2" t="s">
        <v>32</v>
      </c>
      <c r="D354" s="2" t="s">
        <v>27</v>
      </c>
      <c r="E354" s="2">
        <v>155902.75</v>
      </c>
      <c r="F354" s="2">
        <v>129393.3</v>
      </c>
      <c r="G354" s="2">
        <v>102313.55</v>
      </c>
      <c r="H354" s="2">
        <v>55377.26</v>
      </c>
      <c r="I354" s="2">
        <v>38954.94</v>
      </c>
      <c r="J354" s="2">
        <v>481796.13</v>
      </c>
      <c r="K354" s="2">
        <v>481941.81</v>
      </c>
      <c r="L354" s="2">
        <v>145.69</v>
      </c>
      <c r="M354" s="2">
        <v>-0.97</v>
      </c>
      <c r="N354" s="2">
        <v>51.19</v>
      </c>
      <c r="O354" s="2">
        <f t="shared" si="23"/>
        <v>-534.19666666666672</v>
      </c>
      <c r="P354" s="2">
        <f t="shared" si="20"/>
        <v>-36.213333333333331</v>
      </c>
      <c r="Q354" s="2">
        <f t="shared" si="21"/>
        <v>21316.978571428568</v>
      </c>
      <c r="R354" s="2">
        <f t="shared" si="22"/>
        <v>20746.568571428568</v>
      </c>
    </row>
    <row r="355" spans="1:18" x14ac:dyDescent="0.2">
      <c r="A355" s="2">
        <v>14</v>
      </c>
      <c r="B355" s="2" t="s">
        <v>140</v>
      </c>
      <c r="C355" s="2" t="s">
        <v>32</v>
      </c>
      <c r="D355" s="2" t="s">
        <v>27</v>
      </c>
      <c r="E355" s="2">
        <v>157304.81</v>
      </c>
      <c r="F355" s="2">
        <v>128937.3</v>
      </c>
      <c r="G355" s="2">
        <v>101843.13</v>
      </c>
      <c r="H355" s="2">
        <v>55133.67</v>
      </c>
      <c r="I355" s="2">
        <v>38790.239999999998</v>
      </c>
      <c r="J355" s="2">
        <v>481941.88</v>
      </c>
      <c r="K355" s="2">
        <v>482009.16</v>
      </c>
      <c r="L355" s="2">
        <v>67.28</v>
      </c>
      <c r="M355" s="2">
        <v>-0.97</v>
      </c>
      <c r="N355" s="2">
        <v>51.94</v>
      </c>
      <c r="O355" s="2">
        <f t="shared" si="23"/>
        <v>-246.69333333333333</v>
      </c>
      <c r="P355" s="2">
        <f t="shared" si="20"/>
        <v>-36.213333333333331</v>
      </c>
      <c r="Q355" s="2">
        <f t="shared" si="21"/>
        <v>21629.300000000003</v>
      </c>
      <c r="R355" s="2">
        <f t="shared" si="22"/>
        <v>21346.393333333337</v>
      </c>
    </row>
    <row r="356" spans="1:18" x14ac:dyDescent="0.2">
      <c r="A356" s="2">
        <v>15</v>
      </c>
      <c r="B356" s="2" t="s">
        <v>140</v>
      </c>
      <c r="C356" s="2" t="s">
        <v>32</v>
      </c>
      <c r="D356" s="2" t="s">
        <v>27</v>
      </c>
      <c r="E356" s="2">
        <v>158620.79999999999</v>
      </c>
      <c r="F356" s="2">
        <v>128478.48</v>
      </c>
      <c r="G356" s="2">
        <v>101378.45</v>
      </c>
      <c r="H356" s="2">
        <v>54892.77</v>
      </c>
      <c r="I356" s="2">
        <v>38627.56</v>
      </c>
      <c r="J356" s="2">
        <v>482009.19</v>
      </c>
      <c r="K356" s="2">
        <v>481998.06</v>
      </c>
      <c r="L356" s="2">
        <v>-11.13</v>
      </c>
      <c r="M356" s="2">
        <v>-0.97</v>
      </c>
      <c r="N356" s="2">
        <v>52.92</v>
      </c>
      <c r="O356" s="2">
        <f t="shared" si="23"/>
        <v>40.81</v>
      </c>
      <c r="P356" s="2">
        <f t="shared" si="20"/>
        <v>-36.213333333333331</v>
      </c>
      <c r="Q356" s="2">
        <f t="shared" si="21"/>
        <v>22037.4</v>
      </c>
      <c r="R356" s="2">
        <f t="shared" si="22"/>
        <v>22041.99666666667</v>
      </c>
    </row>
    <row r="357" spans="1:18" x14ac:dyDescent="0.2">
      <c r="A357" s="2">
        <v>16</v>
      </c>
      <c r="B357" s="2" t="s">
        <v>140</v>
      </c>
      <c r="C357" s="2" t="s">
        <v>32</v>
      </c>
      <c r="D357" s="2" t="s">
        <v>27</v>
      </c>
      <c r="E357" s="2">
        <v>158463.88</v>
      </c>
      <c r="F357" s="2">
        <v>127903.33</v>
      </c>
      <c r="G357" s="2">
        <v>100921.57</v>
      </c>
      <c r="H357" s="2">
        <v>54655.62</v>
      </c>
      <c r="I357" s="2">
        <v>38466.949999999997</v>
      </c>
      <c r="J357" s="2">
        <v>481998.06</v>
      </c>
      <c r="K357" s="2">
        <v>480411.34</v>
      </c>
      <c r="L357" s="2">
        <v>-1586.72</v>
      </c>
      <c r="M357" s="2">
        <v>-0.97</v>
      </c>
      <c r="N357" s="2">
        <v>56.19</v>
      </c>
      <c r="O357" s="2">
        <f t="shared" si="23"/>
        <v>5817.9733333333334</v>
      </c>
      <c r="P357" s="2">
        <f t="shared" si="20"/>
        <v>-36.213333333333331</v>
      </c>
      <c r="Q357" s="2">
        <f t="shared" si="21"/>
        <v>23399.12142857143</v>
      </c>
      <c r="R357" s="2">
        <f t="shared" si="22"/>
        <v>29180.881428571432</v>
      </c>
    </row>
    <row r="358" spans="1:18" x14ac:dyDescent="0.2">
      <c r="A358" s="2">
        <v>17</v>
      </c>
      <c r="B358" s="2" t="s">
        <v>140</v>
      </c>
      <c r="C358" s="2" t="s">
        <v>32</v>
      </c>
      <c r="D358" s="2" t="s">
        <v>27</v>
      </c>
      <c r="E358" s="2">
        <v>158451.69</v>
      </c>
      <c r="F358" s="2">
        <v>127335.02</v>
      </c>
      <c r="G358" s="2">
        <v>100469.96</v>
      </c>
      <c r="H358" s="2">
        <v>54421.38</v>
      </c>
      <c r="I358" s="2">
        <v>38308.019999999997</v>
      </c>
      <c r="J358" s="2">
        <v>480411.28</v>
      </c>
      <c r="K358" s="2">
        <v>478986.06</v>
      </c>
      <c r="L358" s="2">
        <v>-1425.22</v>
      </c>
      <c r="M358" s="2">
        <v>-0.97</v>
      </c>
      <c r="N358" s="2">
        <v>72.72</v>
      </c>
      <c r="O358" s="2">
        <f t="shared" si="23"/>
        <v>5225.8066666666664</v>
      </c>
      <c r="P358" s="2">
        <f t="shared" si="20"/>
        <v>-36.213333333333331</v>
      </c>
      <c r="Q358" s="2">
        <f t="shared" si="21"/>
        <v>30282.685714285712</v>
      </c>
      <c r="R358" s="2">
        <f t="shared" si="22"/>
        <v>35472.279047619042</v>
      </c>
    </row>
    <row r="359" spans="1:18" x14ac:dyDescent="0.2">
      <c r="A359" s="2">
        <v>18</v>
      </c>
      <c r="B359" s="2" t="s">
        <v>140</v>
      </c>
      <c r="C359" s="2" t="s">
        <v>32</v>
      </c>
      <c r="D359" s="2" t="s">
        <v>27</v>
      </c>
      <c r="E359" s="2">
        <v>160148.70000000001</v>
      </c>
      <c r="F359" s="2">
        <v>126917.08</v>
      </c>
      <c r="G359" s="2">
        <v>100023.95</v>
      </c>
      <c r="H359" s="2">
        <v>54189.79</v>
      </c>
      <c r="I359" s="2">
        <v>38150.94</v>
      </c>
      <c r="J359" s="2">
        <v>478986.06</v>
      </c>
      <c r="K359" s="2">
        <v>479430.47</v>
      </c>
      <c r="L359" s="2">
        <v>444.41</v>
      </c>
      <c r="M359" s="2">
        <v>-0.97</v>
      </c>
      <c r="N359" s="2">
        <v>56.48</v>
      </c>
      <c r="O359" s="2">
        <f t="shared" si="23"/>
        <v>-1629.5033333333336</v>
      </c>
      <c r="P359" s="2">
        <f t="shared" si="20"/>
        <v>-36.213333333333331</v>
      </c>
      <c r="Q359" s="2">
        <f t="shared" si="21"/>
        <v>23519.885714285712</v>
      </c>
      <c r="R359" s="2">
        <f t="shared" si="22"/>
        <v>21854.169047619045</v>
      </c>
    </row>
    <row r="360" spans="1:18" x14ac:dyDescent="0.2">
      <c r="A360" s="2">
        <v>19</v>
      </c>
      <c r="B360" s="2" t="s">
        <v>140</v>
      </c>
      <c r="C360" s="2" t="s">
        <v>32</v>
      </c>
      <c r="D360" s="2" t="s">
        <v>27</v>
      </c>
      <c r="E360" s="2">
        <v>161314.28</v>
      </c>
      <c r="F360" s="2">
        <v>126500.05</v>
      </c>
      <c r="G360" s="2">
        <v>99583.35</v>
      </c>
      <c r="H360" s="2">
        <v>53960.56</v>
      </c>
      <c r="I360" s="2">
        <v>37995.61</v>
      </c>
      <c r="J360" s="2">
        <v>479430.44</v>
      </c>
      <c r="K360" s="2">
        <v>479353.88</v>
      </c>
      <c r="L360" s="2">
        <v>-76.56</v>
      </c>
      <c r="M360" s="2">
        <v>-0.97</v>
      </c>
      <c r="N360" s="2">
        <v>54.19</v>
      </c>
      <c r="O360" s="2">
        <f t="shared" si="23"/>
        <v>280.71999999999997</v>
      </c>
      <c r="P360" s="2">
        <f t="shared" si="20"/>
        <v>-36.213333333333331</v>
      </c>
      <c r="Q360" s="2">
        <f t="shared" si="21"/>
        <v>22566.264285714286</v>
      </c>
      <c r="R360" s="2">
        <f t="shared" si="22"/>
        <v>22810.770952380954</v>
      </c>
    </row>
    <row r="361" spans="1:18" x14ac:dyDescent="0.2">
      <c r="A361" s="2">
        <v>20</v>
      </c>
      <c r="B361" s="2" t="s">
        <v>140</v>
      </c>
      <c r="C361" s="2" t="s">
        <v>32</v>
      </c>
      <c r="D361" s="2" t="s">
        <v>27</v>
      </c>
      <c r="E361" s="2">
        <v>162378.70000000001</v>
      </c>
      <c r="F361" s="2">
        <v>126077.07</v>
      </c>
      <c r="G361" s="2">
        <v>99146.52</v>
      </c>
      <c r="H361" s="2">
        <v>53734.05</v>
      </c>
      <c r="I361" s="2">
        <v>37841.67</v>
      </c>
      <c r="J361" s="2">
        <v>479353.84</v>
      </c>
      <c r="K361" s="2">
        <v>479178.03</v>
      </c>
      <c r="L361" s="2">
        <v>-175.81</v>
      </c>
      <c r="M361" s="2">
        <v>-0.97</v>
      </c>
      <c r="N361" s="2">
        <v>56.32</v>
      </c>
      <c r="O361" s="2">
        <f t="shared" si="23"/>
        <v>644.63666666666666</v>
      </c>
      <c r="P361" s="2">
        <f t="shared" si="20"/>
        <v>-36.213333333333331</v>
      </c>
      <c r="Q361" s="2">
        <f t="shared" si="21"/>
        <v>23453.257142857146</v>
      </c>
      <c r="R361" s="2">
        <f t="shared" si="22"/>
        <v>24061.680476190479</v>
      </c>
    </row>
    <row r="362" spans="1:18" x14ac:dyDescent="0.2">
      <c r="A362" s="2">
        <v>3</v>
      </c>
      <c r="B362" s="2" t="s">
        <v>140</v>
      </c>
      <c r="C362" s="2" t="s">
        <v>33</v>
      </c>
      <c r="D362" s="2" t="s">
        <v>27</v>
      </c>
      <c r="E362" s="2">
        <v>133675.39000000001</v>
      </c>
      <c r="F362" s="2">
        <v>133520.03</v>
      </c>
      <c r="G362" s="2">
        <v>107453.61</v>
      </c>
      <c r="H362" s="2">
        <v>58046.17</v>
      </c>
      <c r="I362" s="2">
        <v>40755.300000000003</v>
      </c>
      <c r="J362" s="2">
        <v>475257.25</v>
      </c>
      <c r="K362" s="2">
        <v>473450.5</v>
      </c>
      <c r="L362" s="2">
        <v>-1806.75</v>
      </c>
      <c r="M362" s="2">
        <v>-2.95</v>
      </c>
      <c r="N362" s="2">
        <v>74.19</v>
      </c>
      <c r="O362" s="2">
        <f t="shared" si="23"/>
        <v>6624.75</v>
      </c>
      <c r="P362" s="2">
        <f t="shared" si="20"/>
        <v>-110.13333333333334</v>
      </c>
      <c r="Q362" s="2">
        <f t="shared" si="21"/>
        <v>30894.835714285713</v>
      </c>
      <c r="R362" s="2">
        <f t="shared" si="22"/>
        <v>37409.452380952382</v>
      </c>
    </row>
    <row r="363" spans="1:18" x14ac:dyDescent="0.2">
      <c r="A363" s="2">
        <v>4</v>
      </c>
      <c r="B363" s="2" t="s">
        <v>140</v>
      </c>
      <c r="C363" s="2" t="s">
        <v>33</v>
      </c>
      <c r="D363" s="2" t="s">
        <v>27</v>
      </c>
      <c r="E363" s="2">
        <v>133195.34</v>
      </c>
      <c r="F363" s="2">
        <v>132823.69</v>
      </c>
      <c r="G363" s="2">
        <v>106859.91</v>
      </c>
      <c r="H363" s="2">
        <v>57737.63</v>
      </c>
      <c r="I363" s="2">
        <v>40545.85</v>
      </c>
      <c r="J363" s="2">
        <v>473450.56</v>
      </c>
      <c r="K363" s="2">
        <v>471162.41</v>
      </c>
      <c r="L363" s="2">
        <v>-2288.16</v>
      </c>
      <c r="M363" s="2">
        <v>-2.94</v>
      </c>
      <c r="N363" s="2">
        <v>68.709999999999994</v>
      </c>
      <c r="O363" s="2">
        <f t="shared" si="23"/>
        <v>8389.9199999999983</v>
      </c>
      <c r="P363" s="2">
        <f t="shared" si="20"/>
        <v>-109.75999999999999</v>
      </c>
      <c r="Q363" s="2">
        <f t="shared" si="21"/>
        <v>28612.807142857138</v>
      </c>
      <c r="R363" s="2">
        <f t="shared" si="22"/>
        <v>36892.967142857138</v>
      </c>
    </row>
    <row r="364" spans="1:18" x14ac:dyDescent="0.2">
      <c r="A364" s="2">
        <v>5</v>
      </c>
      <c r="B364" s="2" t="s">
        <v>140</v>
      </c>
      <c r="C364" s="2" t="s">
        <v>33</v>
      </c>
      <c r="D364" s="2" t="s">
        <v>27</v>
      </c>
      <c r="E364" s="2">
        <v>132645.10999999999</v>
      </c>
      <c r="F364" s="2">
        <v>132143.95000000001</v>
      </c>
      <c r="G364" s="2">
        <v>106290.41</v>
      </c>
      <c r="H364" s="2">
        <v>57441.83</v>
      </c>
      <c r="I364" s="2">
        <v>40344.68</v>
      </c>
      <c r="J364" s="2">
        <v>471162.38</v>
      </c>
      <c r="K364" s="2">
        <v>468865.97</v>
      </c>
      <c r="L364" s="2">
        <v>-2296.41</v>
      </c>
      <c r="M364" s="2">
        <v>-2.95</v>
      </c>
      <c r="N364" s="2">
        <v>68.16</v>
      </c>
      <c r="O364" s="2">
        <f t="shared" si="23"/>
        <v>8420.1699999999983</v>
      </c>
      <c r="P364" s="2">
        <f t="shared" si="20"/>
        <v>-110.13333333333334</v>
      </c>
      <c r="Q364" s="2">
        <f t="shared" si="21"/>
        <v>28383.771428571428</v>
      </c>
      <c r="R364" s="2">
        <f t="shared" si="22"/>
        <v>36693.808095238091</v>
      </c>
    </row>
    <row r="365" spans="1:18" x14ac:dyDescent="0.2">
      <c r="A365" s="2">
        <v>6</v>
      </c>
      <c r="B365" s="2" t="s">
        <v>140</v>
      </c>
      <c r="C365" s="2" t="s">
        <v>33</v>
      </c>
      <c r="D365" s="2" t="s">
        <v>27</v>
      </c>
      <c r="E365" s="2">
        <v>131253.56</v>
      </c>
      <c r="F365" s="2">
        <v>131368.88</v>
      </c>
      <c r="G365" s="2">
        <v>105738.95</v>
      </c>
      <c r="H365" s="2">
        <v>57155.74</v>
      </c>
      <c r="I365" s="2">
        <v>40150.21</v>
      </c>
      <c r="J365" s="2">
        <v>468865.97</v>
      </c>
      <c r="K365" s="2">
        <v>465667.34</v>
      </c>
      <c r="L365" s="2">
        <v>-3198.63</v>
      </c>
      <c r="M365" s="2">
        <v>-2.95</v>
      </c>
      <c r="N365" s="2">
        <v>114.23</v>
      </c>
      <c r="O365" s="2">
        <f t="shared" si="23"/>
        <v>11728.310000000001</v>
      </c>
      <c r="P365" s="2">
        <f t="shared" si="20"/>
        <v>-110.13333333333334</v>
      </c>
      <c r="Q365" s="2">
        <f t="shared" si="21"/>
        <v>47568.635714285716</v>
      </c>
      <c r="R365" s="2">
        <f t="shared" si="22"/>
        <v>59186.812380952382</v>
      </c>
    </row>
    <row r="366" spans="1:18" x14ac:dyDescent="0.2">
      <c r="A366" s="2">
        <v>7</v>
      </c>
      <c r="B366" s="2" t="s">
        <v>140</v>
      </c>
      <c r="C366" s="2" t="s">
        <v>33</v>
      </c>
      <c r="D366" s="2" t="s">
        <v>27</v>
      </c>
      <c r="E366" s="2">
        <v>131347.32999999999</v>
      </c>
      <c r="F366" s="2">
        <v>130744.51</v>
      </c>
      <c r="G366" s="2">
        <v>105203.91</v>
      </c>
      <c r="H366" s="2">
        <v>56877.27</v>
      </c>
      <c r="I366" s="2">
        <v>39961.21</v>
      </c>
      <c r="J366" s="2">
        <v>465667.34</v>
      </c>
      <c r="K366" s="2">
        <v>464134.22</v>
      </c>
      <c r="L366" s="2">
        <v>-1533.13</v>
      </c>
      <c r="M366" s="2">
        <v>-2.96</v>
      </c>
      <c r="N366" s="2">
        <v>70.89</v>
      </c>
      <c r="O366" s="2">
        <f t="shared" si="23"/>
        <v>5621.4766666666665</v>
      </c>
      <c r="P366" s="2">
        <f t="shared" si="20"/>
        <v>-110.50666666666667</v>
      </c>
      <c r="Q366" s="2">
        <f t="shared" si="21"/>
        <v>29520.62142857143</v>
      </c>
      <c r="R366" s="2">
        <f t="shared" si="22"/>
        <v>35031.591428571432</v>
      </c>
    </row>
    <row r="367" spans="1:18" x14ac:dyDescent="0.2">
      <c r="A367" s="2">
        <v>8</v>
      </c>
      <c r="B367" s="2" t="s">
        <v>140</v>
      </c>
      <c r="C367" s="2" t="s">
        <v>33</v>
      </c>
      <c r="D367" s="2" t="s">
        <v>27</v>
      </c>
      <c r="E367" s="2">
        <v>130900.65</v>
      </c>
      <c r="F367" s="2">
        <v>130125.03</v>
      </c>
      <c r="G367" s="2">
        <v>104681.57</v>
      </c>
      <c r="H367" s="2">
        <v>56605.79</v>
      </c>
      <c r="I367" s="2">
        <v>39776.620000000003</v>
      </c>
      <c r="J367" s="2">
        <v>464134.22</v>
      </c>
      <c r="K367" s="2">
        <v>462089.66</v>
      </c>
      <c r="L367" s="2">
        <v>-2044.56</v>
      </c>
      <c r="M367" s="2">
        <v>-2.96</v>
      </c>
      <c r="N367" s="2">
        <v>68.680000000000007</v>
      </c>
      <c r="O367" s="2">
        <f t="shared" si="23"/>
        <v>7496.7199999999993</v>
      </c>
      <c r="P367" s="2">
        <f t="shared" si="20"/>
        <v>-110.50666666666667</v>
      </c>
      <c r="Q367" s="2">
        <f t="shared" si="21"/>
        <v>28600.314285714292</v>
      </c>
      <c r="R367" s="2">
        <f t="shared" si="22"/>
        <v>35986.527619047622</v>
      </c>
    </row>
    <row r="368" spans="1:18" x14ac:dyDescent="0.2">
      <c r="A368" s="2">
        <v>9</v>
      </c>
      <c r="B368" s="2" t="s">
        <v>140</v>
      </c>
      <c r="C368" s="2" t="s">
        <v>33</v>
      </c>
      <c r="D368" s="2" t="s">
        <v>27</v>
      </c>
      <c r="E368" s="2">
        <v>130400.44</v>
      </c>
      <c r="F368" s="2">
        <v>129513.17</v>
      </c>
      <c r="G368" s="2">
        <v>104169.73</v>
      </c>
      <c r="H368" s="2">
        <v>56340.11</v>
      </c>
      <c r="I368" s="2">
        <v>39596.019999999997</v>
      </c>
      <c r="J368" s="2">
        <v>462089.66</v>
      </c>
      <c r="K368" s="2">
        <v>460019.47</v>
      </c>
      <c r="L368" s="2">
        <v>-2070.19</v>
      </c>
      <c r="M368" s="2">
        <v>-2.96</v>
      </c>
      <c r="N368" s="2">
        <v>66.989999999999995</v>
      </c>
      <c r="O368" s="2">
        <f t="shared" si="23"/>
        <v>7590.6966666666676</v>
      </c>
      <c r="P368" s="2">
        <f t="shared" si="20"/>
        <v>-110.50666666666667</v>
      </c>
      <c r="Q368" s="2">
        <f t="shared" si="21"/>
        <v>27896.549999999996</v>
      </c>
      <c r="R368" s="2">
        <f t="shared" si="22"/>
        <v>35376.74</v>
      </c>
    </row>
    <row r="369" spans="1:18" x14ac:dyDescent="0.2">
      <c r="A369" s="2">
        <v>10</v>
      </c>
      <c r="B369" s="2" t="s">
        <v>140</v>
      </c>
      <c r="C369" s="2" t="s">
        <v>33</v>
      </c>
      <c r="D369" s="2" t="s">
        <v>27</v>
      </c>
      <c r="E369" s="2">
        <v>129898.79</v>
      </c>
      <c r="F369" s="2">
        <v>128909.13</v>
      </c>
      <c r="G369" s="2">
        <v>103667.73</v>
      </c>
      <c r="H369" s="2">
        <v>56078.84</v>
      </c>
      <c r="I369" s="2">
        <v>39418.769999999997</v>
      </c>
      <c r="J369" s="2">
        <v>460019.47</v>
      </c>
      <c r="K369" s="2">
        <v>457973.25</v>
      </c>
      <c r="L369" s="2">
        <v>-2046.22</v>
      </c>
      <c r="M369" s="2">
        <v>-2.96</v>
      </c>
      <c r="N369" s="2">
        <v>66.5</v>
      </c>
      <c r="O369" s="2">
        <f t="shared" si="23"/>
        <v>7502.8066666666673</v>
      </c>
      <c r="P369" s="2">
        <f t="shared" si="20"/>
        <v>-110.50666666666667</v>
      </c>
      <c r="Q369" s="2">
        <f t="shared" si="21"/>
        <v>27692.5</v>
      </c>
      <c r="R369" s="2">
        <f t="shared" si="22"/>
        <v>35084.800000000003</v>
      </c>
    </row>
    <row r="370" spans="1:18" x14ac:dyDescent="0.2">
      <c r="A370" s="2">
        <v>11</v>
      </c>
      <c r="B370" s="2" t="s">
        <v>140</v>
      </c>
      <c r="C370" s="2" t="s">
        <v>33</v>
      </c>
      <c r="D370" s="2" t="s">
        <v>27</v>
      </c>
      <c r="E370" s="2">
        <v>128508.97</v>
      </c>
      <c r="F370" s="2">
        <v>128195.58</v>
      </c>
      <c r="G370" s="2">
        <v>103174.44</v>
      </c>
      <c r="H370" s="2">
        <v>55822.2</v>
      </c>
      <c r="I370" s="2">
        <v>39244.449999999997</v>
      </c>
      <c r="J370" s="2">
        <v>457973.19</v>
      </c>
      <c r="K370" s="2">
        <v>454945.63</v>
      </c>
      <c r="L370" s="2">
        <v>-3027.56</v>
      </c>
      <c r="M370" s="2">
        <v>-2.96</v>
      </c>
      <c r="N370" s="2">
        <v>112.81</v>
      </c>
      <c r="O370" s="2">
        <f t="shared" si="23"/>
        <v>11101.053333333333</v>
      </c>
      <c r="P370" s="2">
        <f t="shared" si="20"/>
        <v>-110.50666666666667</v>
      </c>
      <c r="Q370" s="2">
        <f t="shared" si="21"/>
        <v>46977.307142857149</v>
      </c>
      <c r="R370" s="2">
        <f t="shared" si="22"/>
        <v>57967.853809523818</v>
      </c>
    </row>
    <row r="371" spans="1:18" x14ac:dyDescent="0.2">
      <c r="A371" s="2">
        <v>12</v>
      </c>
      <c r="B371" s="2" t="s">
        <v>140</v>
      </c>
      <c r="C371" s="2" t="s">
        <v>33</v>
      </c>
      <c r="D371" s="2" t="s">
        <v>27</v>
      </c>
      <c r="E371" s="2">
        <v>128649.78</v>
      </c>
      <c r="F371" s="2">
        <v>127626.7</v>
      </c>
      <c r="G371" s="2">
        <v>102688.14</v>
      </c>
      <c r="H371" s="2">
        <v>55569.27</v>
      </c>
      <c r="I371" s="2">
        <v>39072.639999999999</v>
      </c>
      <c r="J371" s="2">
        <v>454945.66</v>
      </c>
      <c r="K371" s="2">
        <v>453606.53</v>
      </c>
      <c r="L371" s="2">
        <v>-1339.13</v>
      </c>
      <c r="M371" s="2">
        <v>-2.98</v>
      </c>
      <c r="N371" s="2">
        <v>69.56</v>
      </c>
      <c r="O371" s="2">
        <f t="shared" si="23"/>
        <v>4910.1433333333343</v>
      </c>
      <c r="P371" s="2">
        <f t="shared" si="20"/>
        <v>-111.25333333333333</v>
      </c>
      <c r="Q371" s="2">
        <f t="shared" si="21"/>
        <v>28966.771428571432</v>
      </c>
      <c r="R371" s="2">
        <f t="shared" si="22"/>
        <v>33765.661428571431</v>
      </c>
    </row>
    <row r="372" spans="1:18" x14ac:dyDescent="0.2">
      <c r="A372" s="2">
        <v>13</v>
      </c>
      <c r="B372" s="2" t="s">
        <v>140</v>
      </c>
      <c r="C372" s="2" t="s">
        <v>33</v>
      </c>
      <c r="D372" s="2" t="s">
        <v>27</v>
      </c>
      <c r="E372" s="2">
        <v>128194.22</v>
      </c>
      <c r="F372" s="2">
        <v>127051.46</v>
      </c>
      <c r="G372" s="2">
        <v>102208.67</v>
      </c>
      <c r="H372" s="2">
        <v>55320.03</v>
      </c>
      <c r="I372" s="2">
        <v>38903.33</v>
      </c>
      <c r="J372" s="2">
        <v>453606.59</v>
      </c>
      <c r="K372" s="2">
        <v>451677.72</v>
      </c>
      <c r="L372" s="2">
        <v>-1928.88</v>
      </c>
      <c r="M372" s="2">
        <v>-2.97</v>
      </c>
      <c r="N372" s="2">
        <v>67.739999999999995</v>
      </c>
      <c r="O372" s="2">
        <f t="shared" si="23"/>
        <v>7072.56</v>
      </c>
      <c r="P372" s="2">
        <f t="shared" si="20"/>
        <v>-110.88000000000001</v>
      </c>
      <c r="Q372" s="2">
        <f t="shared" si="21"/>
        <v>28208.871428571423</v>
      </c>
      <c r="R372" s="2">
        <f t="shared" si="22"/>
        <v>35170.551428571423</v>
      </c>
    </row>
    <row r="373" spans="1:18" x14ac:dyDescent="0.2">
      <c r="A373" s="2">
        <v>14</v>
      </c>
      <c r="B373" s="2" t="s">
        <v>140</v>
      </c>
      <c r="C373" s="2" t="s">
        <v>33</v>
      </c>
      <c r="D373" s="2" t="s">
        <v>27</v>
      </c>
      <c r="E373" s="2">
        <v>127709.38</v>
      </c>
      <c r="F373" s="2">
        <v>126481.55</v>
      </c>
      <c r="G373" s="2">
        <v>101735.45</v>
      </c>
      <c r="H373" s="2">
        <v>55074.04</v>
      </c>
      <c r="I373" s="2">
        <v>38736.230000000003</v>
      </c>
      <c r="J373" s="2">
        <v>451677.66</v>
      </c>
      <c r="K373" s="2">
        <v>449736.66</v>
      </c>
      <c r="L373" s="2">
        <v>-1941</v>
      </c>
      <c r="M373" s="2">
        <v>-2.97</v>
      </c>
      <c r="N373" s="2">
        <v>66.16</v>
      </c>
      <c r="O373" s="2">
        <f t="shared" si="23"/>
        <v>7117</v>
      </c>
      <c r="P373" s="2">
        <f t="shared" si="20"/>
        <v>-110.88000000000001</v>
      </c>
      <c r="Q373" s="2">
        <f t="shared" si="21"/>
        <v>27550.914285714283</v>
      </c>
      <c r="R373" s="2">
        <f t="shared" si="22"/>
        <v>34557.034285714282</v>
      </c>
    </row>
    <row r="374" spans="1:18" x14ac:dyDescent="0.2">
      <c r="A374" s="2">
        <v>15</v>
      </c>
      <c r="B374" s="2" t="s">
        <v>140</v>
      </c>
      <c r="C374" s="2" t="s">
        <v>33</v>
      </c>
      <c r="D374" s="2" t="s">
        <v>27</v>
      </c>
      <c r="E374" s="2">
        <v>127224.72</v>
      </c>
      <c r="F374" s="2">
        <v>125915.46</v>
      </c>
      <c r="G374" s="2">
        <v>101267.56</v>
      </c>
      <c r="H374" s="2">
        <v>54830.98</v>
      </c>
      <c r="I374" s="2">
        <v>38571.019999999997</v>
      </c>
      <c r="J374" s="2">
        <v>449736.66</v>
      </c>
      <c r="K374" s="2">
        <v>447809.75</v>
      </c>
      <c r="L374" s="2">
        <v>-1926.91</v>
      </c>
      <c r="M374" s="2">
        <v>-2.98</v>
      </c>
      <c r="N374" s="2">
        <v>65.66</v>
      </c>
      <c r="O374" s="2">
        <f t="shared" si="23"/>
        <v>7065.336666666667</v>
      </c>
      <c r="P374" s="2">
        <f t="shared" si="20"/>
        <v>-111.25333333333333</v>
      </c>
      <c r="Q374" s="2">
        <f t="shared" si="21"/>
        <v>27342.699999999997</v>
      </c>
      <c r="R374" s="2">
        <f t="shared" si="22"/>
        <v>34296.783333333333</v>
      </c>
    </row>
    <row r="375" spans="1:18" x14ac:dyDescent="0.2">
      <c r="A375" s="2">
        <v>16</v>
      </c>
      <c r="B375" s="2" t="s">
        <v>140</v>
      </c>
      <c r="C375" s="2" t="s">
        <v>33</v>
      </c>
      <c r="D375" s="2" t="s">
        <v>27</v>
      </c>
      <c r="E375" s="2">
        <v>126742.09</v>
      </c>
      <c r="F375" s="2">
        <v>125352.88</v>
      </c>
      <c r="G375" s="2">
        <v>100805.2</v>
      </c>
      <c r="H375" s="2">
        <v>54590.66</v>
      </c>
      <c r="I375" s="2">
        <v>38407.78</v>
      </c>
      <c r="J375" s="2">
        <v>447809.78</v>
      </c>
      <c r="K375" s="2">
        <v>445898.59</v>
      </c>
      <c r="L375" s="2">
        <v>-1911.19</v>
      </c>
      <c r="M375" s="2">
        <v>-2.98</v>
      </c>
      <c r="N375" s="2">
        <v>65.42</v>
      </c>
      <c r="O375" s="2">
        <f t="shared" si="23"/>
        <v>7007.6966666666676</v>
      </c>
      <c r="P375" s="2">
        <f t="shared" si="20"/>
        <v>-111.25333333333333</v>
      </c>
      <c r="Q375" s="2">
        <f t="shared" si="21"/>
        <v>27242.757142857139</v>
      </c>
      <c r="R375" s="2">
        <f t="shared" si="22"/>
        <v>34139.200476190475</v>
      </c>
    </row>
    <row r="376" spans="1:18" x14ac:dyDescent="0.2">
      <c r="A376" s="2">
        <v>17</v>
      </c>
      <c r="B376" s="2" t="s">
        <v>140</v>
      </c>
      <c r="C376" s="2" t="s">
        <v>33</v>
      </c>
      <c r="D376" s="2" t="s">
        <v>27</v>
      </c>
      <c r="E376" s="2">
        <v>125380.36</v>
      </c>
      <c r="F376" s="2">
        <v>124680.89</v>
      </c>
      <c r="G376" s="2">
        <v>100348.7</v>
      </c>
      <c r="H376" s="2">
        <v>54352.91</v>
      </c>
      <c r="I376" s="2">
        <v>38246.379999999997</v>
      </c>
      <c r="J376" s="2">
        <v>445898.63</v>
      </c>
      <c r="K376" s="2">
        <v>443009.25</v>
      </c>
      <c r="L376" s="2">
        <v>-2889.38</v>
      </c>
      <c r="M376" s="2">
        <v>-2.99</v>
      </c>
      <c r="N376" s="2">
        <v>110.33</v>
      </c>
      <c r="O376" s="2">
        <f t="shared" si="23"/>
        <v>10594.393333333333</v>
      </c>
      <c r="P376" s="2">
        <f t="shared" si="20"/>
        <v>-111.62666666666667</v>
      </c>
      <c r="Q376" s="2">
        <f t="shared" si="21"/>
        <v>45944.564285714281</v>
      </c>
      <c r="R376" s="2">
        <f t="shared" si="22"/>
        <v>56427.330952380944</v>
      </c>
    </row>
    <row r="377" spans="1:18" x14ac:dyDescent="0.2">
      <c r="A377" s="2">
        <v>18</v>
      </c>
      <c r="B377" s="2" t="s">
        <v>140</v>
      </c>
      <c r="C377" s="2" t="s">
        <v>33</v>
      </c>
      <c r="D377" s="2" t="s">
        <v>27</v>
      </c>
      <c r="E377" s="2">
        <v>125535.88</v>
      </c>
      <c r="F377" s="2">
        <v>124150.66</v>
      </c>
      <c r="G377" s="2">
        <v>99897.02</v>
      </c>
      <c r="H377" s="2">
        <v>54117.72</v>
      </c>
      <c r="I377" s="2">
        <v>38086.629999999997</v>
      </c>
      <c r="J377" s="2">
        <v>443009.19</v>
      </c>
      <c r="K377" s="2">
        <v>441787.91</v>
      </c>
      <c r="L377" s="2">
        <v>-1221.28</v>
      </c>
      <c r="M377" s="2">
        <v>-3</v>
      </c>
      <c r="N377" s="2">
        <v>72.03</v>
      </c>
      <c r="O377" s="2">
        <f t="shared" si="23"/>
        <v>4478.0266666666666</v>
      </c>
      <c r="P377" s="2">
        <f t="shared" si="20"/>
        <v>-112</v>
      </c>
      <c r="Q377" s="2">
        <f t="shared" si="21"/>
        <v>29995.350000000002</v>
      </c>
      <c r="R377" s="2">
        <f t="shared" si="22"/>
        <v>34361.376666666671</v>
      </c>
    </row>
    <row r="378" spans="1:18" x14ac:dyDescent="0.2">
      <c r="A378" s="2">
        <v>19</v>
      </c>
      <c r="B378" s="2" t="s">
        <v>140</v>
      </c>
      <c r="C378" s="2" t="s">
        <v>33</v>
      </c>
      <c r="D378" s="2" t="s">
        <v>27</v>
      </c>
      <c r="E378" s="2">
        <v>125136.18</v>
      </c>
      <c r="F378" s="2">
        <v>123617.91</v>
      </c>
      <c r="G378" s="2">
        <v>99449.77</v>
      </c>
      <c r="H378" s="2">
        <v>53884.959999999999</v>
      </c>
      <c r="I378" s="2">
        <v>37928.33</v>
      </c>
      <c r="J378" s="2">
        <v>441787.97</v>
      </c>
      <c r="K378" s="2">
        <v>440017.16</v>
      </c>
      <c r="L378" s="2">
        <v>-1770.81</v>
      </c>
      <c r="M378" s="2">
        <v>-3</v>
      </c>
      <c r="N378" s="2">
        <v>61.19</v>
      </c>
      <c r="O378" s="2">
        <f t="shared" si="23"/>
        <v>6492.9699999999993</v>
      </c>
      <c r="P378" s="2">
        <f t="shared" si="20"/>
        <v>-112</v>
      </c>
      <c r="Q378" s="2">
        <f t="shared" si="21"/>
        <v>25481.264285714286</v>
      </c>
      <c r="R378" s="2">
        <f t="shared" si="22"/>
        <v>31862.234285714287</v>
      </c>
    </row>
    <row r="379" spans="1:18" x14ac:dyDescent="0.2">
      <c r="A379" s="2">
        <v>20</v>
      </c>
      <c r="B379" s="2" t="s">
        <v>140</v>
      </c>
      <c r="C379" s="2" t="s">
        <v>33</v>
      </c>
      <c r="D379" s="2" t="s">
        <v>27</v>
      </c>
      <c r="E379" s="2">
        <v>124681.14</v>
      </c>
      <c r="F379" s="2">
        <v>123087.3</v>
      </c>
      <c r="G379" s="2">
        <v>99006.83</v>
      </c>
      <c r="H379" s="2">
        <v>53655.02</v>
      </c>
      <c r="I379" s="2">
        <v>37771.599999999999</v>
      </c>
      <c r="J379" s="2">
        <v>440017.13</v>
      </c>
      <c r="K379" s="2">
        <v>438201.88</v>
      </c>
      <c r="L379" s="2">
        <v>-1815.25</v>
      </c>
      <c r="M379" s="2">
        <v>-3</v>
      </c>
      <c r="N379" s="2">
        <v>64.650000000000006</v>
      </c>
      <c r="O379" s="2">
        <f t="shared" si="23"/>
        <v>6655.916666666667</v>
      </c>
      <c r="P379" s="2">
        <f t="shared" si="20"/>
        <v>-112</v>
      </c>
      <c r="Q379" s="2">
        <f t="shared" si="21"/>
        <v>26922.107142857141</v>
      </c>
      <c r="R379" s="2">
        <f t="shared" si="22"/>
        <v>33466.023809523809</v>
      </c>
    </row>
    <row r="380" spans="1:18" x14ac:dyDescent="0.2">
      <c r="A380" s="2">
        <v>3</v>
      </c>
      <c r="B380" s="2" t="s">
        <v>140</v>
      </c>
      <c r="C380" s="2" t="s">
        <v>34</v>
      </c>
      <c r="D380" s="2" t="s">
        <v>27</v>
      </c>
      <c r="E380" s="2">
        <v>135356.72</v>
      </c>
      <c r="F380" s="2">
        <v>133952.44</v>
      </c>
      <c r="G380" s="2">
        <v>107472.2</v>
      </c>
      <c r="H380" s="2">
        <v>58054.77</v>
      </c>
      <c r="I380" s="2">
        <v>40759.53</v>
      </c>
      <c r="J380" s="2">
        <v>477018.38</v>
      </c>
      <c r="K380" s="2">
        <v>475595.66</v>
      </c>
      <c r="L380" s="2">
        <v>-1422.72</v>
      </c>
      <c r="M380" s="2">
        <v>-2.92</v>
      </c>
      <c r="N380" s="2">
        <v>52.08</v>
      </c>
      <c r="O380" s="2">
        <f t="shared" si="23"/>
        <v>5216.6400000000003</v>
      </c>
      <c r="P380" s="2">
        <f t="shared" si="20"/>
        <v>-109.01333333333332</v>
      </c>
      <c r="Q380" s="2">
        <f t="shared" si="21"/>
        <v>21687.599999999999</v>
      </c>
      <c r="R380" s="2">
        <f t="shared" si="22"/>
        <v>26795.226666666666</v>
      </c>
    </row>
    <row r="381" spans="1:18" x14ac:dyDescent="0.2">
      <c r="A381" s="2">
        <v>4</v>
      </c>
      <c r="B381" s="2" t="s">
        <v>140</v>
      </c>
      <c r="C381" s="2" t="s">
        <v>34</v>
      </c>
      <c r="D381" s="2" t="s">
        <v>27</v>
      </c>
      <c r="E381" s="2">
        <v>135120.34</v>
      </c>
      <c r="F381" s="2">
        <v>133369.79999999999</v>
      </c>
      <c r="G381" s="2">
        <v>106881.45</v>
      </c>
      <c r="H381" s="2">
        <v>57747.55</v>
      </c>
      <c r="I381" s="2">
        <v>40550.82</v>
      </c>
      <c r="J381" s="2">
        <v>475595.69</v>
      </c>
      <c r="K381" s="2">
        <v>473669.97</v>
      </c>
      <c r="L381" s="2">
        <v>-1925.72</v>
      </c>
      <c r="M381" s="2">
        <v>-2.9</v>
      </c>
      <c r="N381" s="2">
        <v>47.59</v>
      </c>
      <c r="O381" s="2">
        <f t="shared" si="23"/>
        <v>7060.9733333333334</v>
      </c>
      <c r="P381" s="2">
        <f t="shared" si="20"/>
        <v>-108.26666666666667</v>
      </c>
      <c r="Q381" s="2">
        <f t="shared" si="21"/>
        <v>19817.835714285713</v>
      </c>
      <c r="R381" s="2">
        <f t="shared" si="22"/>
        <v>26770.542380952378</v>
      </c>
    </row>
    <row r="382" spans="1:18" x14ac:dyDescent="0.2">
      <c r="A382" s="2">
        <v>5</v>
      </c>
      <c r="B382" s="2" t="s">
        <v>140</v>
      </c>
      <c r="C382" s="2" t="s">
        <v>34</v>
      </c>
      <c r="D382" s="2" t="s">
        <v>27</v>
      </c>
      <c r="E382" s="2">
        <v>134777.09</v>
      </c>
      <c r="F382" s="2">
        <v>132786.04999999999</v>
      </c>
      <c r="G382" s="2">
        <v>106312.59</v>
      </c>
      <c r="H382" s="2">
        <v>57452.11</v>
      </c>
      <c r="I382" s="2">
        <v>40350.17</v>
      </c>
      <c r="J382" s="2">
        <v>473669.97</v>
      </c>
      <c r="K382" s="2">
        <v>471678</v>
      </c>
      <c r="L382" s="2">
        <v>-1991.97</v>
      </c>
      <c r="M382" s="2">
        <v>-2.9</v>
      </c>
      <c r="N382" s="2">
        <v>46.92</v>
      </c>
      <c r="O382" s="2">
        <f t="shared" si="23"/>
        <v>7303.89</v>
      </c>
      <c r="P382" s="2">
        <f t="shared" si="20"/>
        <v>-108.26666666666667</v>
      </c>
      <c r="Q382" s="2">
        <f t="shared" si="21"/>
        <v>19538.82857142857</v>
      </c>
      <c r="R382" s="2">
        <f t="shared" si="22"/>
        <v>26734.451904761903</v>
      </c>
    </row>
    <row r="383" spans="1:18" x14ac:dyDescent="0.2">
      <c r="A383" s="2">
        <v>6</v>
      </c>
      <c r="B383" s="2" t="s">
        <v>140</v>
      </c>
      <c r="C383" s="2" t="s">
        <v>34</v>
      </c>
      <c r="D383" s="2" t="s">
        <v>27</v>
      </c>
      <c r="E383" s="2">
        <v>133604.95000000001</v>
      </c>
      <c r="F383" s="2">
        <v>132077.16</v>
      </c>
      <c r="G383" s="2">
        <v>105755.87</v>
      </c>
      <c r="H383" s="2">
        <v>57163.72</v>
      </c>
      <c r="I383" s="2">
        <v>40154.51</v>
      </c>
      <c r="J383" s="2">
        <v>471678.06</v>
      </c>
      <c r="K383" s="2">
        <v>468756.22</v>
      </c>
      <c r="L383" s="2">
        <v>-2921.84</v>
      </c>
      <c r="M383" s="2">
        <v>-2.89</v>
      </c>
      <c r="N383" s="2">
        <v>64.38</v>
      </c>
      <c r="O383" s="2">
        <f t="shared" si="23"/>
        <v>10713.413333333334</v>
      </c>
      <c r="P383" s="2">
        <f t="shared" si="20"/>
        <v>-107.89333333333335</v>
      </c>
      <c r="Q383" s="2">
        <f t="shared" si="21"/>
        <v>26809.671428571422</v>
      </c>
      <c r="R383" s="2">
        <f t="shared" si="22"/>
        <v>37415.191428571423</v>
      </c>
    </row>
    <row r="384" spans="1:18" x14ac:dyDescent="0.2">
      <c r="A384" s="2">
        <v>7</v>
      </c>
      <c r="B384" s="2" t="s">
        <v>140</v>
      </c>
      <c r="C384" s="2" t="s">
        <v>34</v>
      </c>
      <c r="D384" s="2" t="s">
        <v>27</v>
      </c>
      <c r="E384" s="2">
        <v>133919.17000000001</v>
      </c>
      <c r="F384" s="2">
        <v>131531.01999999999</v>
      </c>
      <c r="G384" s="2">
        <v>105218.69</v>
      </c>
      <c r="H384" s="2">
        <v>56883.77</v>
      </c>
      <c r="I384" s="2">
        <v>39964.6</v>
      </c>
      <c r="J384" s="2">
        <v>468756.25</v>
      </c>
      <c r="K384" s="2">
        <v>467517.25</v>
      </c>
      <c r="L384" s="2">
        <v>-1239</v>
      </c>
      <c r="M384" s="2">
        <v>-2.9</v>
      </c>
      <c r="N384" s="2">
        <v>48.27</v>
      </c>
      <c r="O384" s="2">
        <f t="shared" si="23"/>
        <v>4543</v>
      </c>
      <c r="P384" s="2">
        <f t="shared" si="20"/>
        <v>-108.26666666666667</v>
      </c>
      <c r="Q384" s="2">
        <f t="shared" si="21"/>
        <v>20101.007142857143</v>
      </c>
      <c r="R384" s="2">
        <f t="shared" si="22"/>
        <v>24535.740476190476</v>
      </c>
    </row>
    <row r="385" spans="1:18" x14ac:dyDescent="0.2">
      <c r="A385" s="2">
        <v>8</v>
      </c>
      <c r="B385" s="2" t="s">
        <v>140</v>
      </c>
      <c r="C385" s="2" t="s">
        <v>34</v>
      </c>
      <c r="D385" s="2" t="s">
        <v>27</v>
      </c>
      <c r="E385" s="2">
        <v>133688.51999999999</v>
      </c>
      <c r="F385" s="2">
        <v>130987.16</v>
      </c>
      <c r="G385" s="2">
        <v>104695.43</v>
      </c>
      <c r="H385" s="2">
        <v>56611.98</v>
      </c>
      <c r="I385" s="2">
        <v>39779.85</v>
      </c>
      <c r="J385" s="2">
        <v>467517.25</v>
      </c>
      <c r="K385" s="2">
        <v>465762.94</v>
      </c>
      <c r="L385" s="2">
        <v>-1754.31</v>
      </c>
      <c r="M385" s="2">
        <v>-2.89</v>
      </c>
      <c r="N385" s="2">
        <v>47.71</v>
      </c>
      <c r="O385" s="2">
        <f t="shared" si="23"/>
        <v>6432.4699999999993</v>
      </c>
      <c r="P385" s="2">
        <f t="shared" si="20"/>
        <v>-107.89333333333335</v>
      </c>
      <c r="Q385" s="2">
        <f t="shared" si="21"/>
        <v>19867.807142857146</v>
      </c>
      <c r="R385" s="2">
        <f t="shared" si="22"/>
        <v>26192.38380952381</v>
      </c>
    </row>
    <row r="386" spans="1:18" x14ac:dyDescent="0.2">
      <c r="A386" s="2">
        <v>9</v>
      </c>
      <c r="B386" s="2" t="s">
        <v>140</v>
      </c>
      <c r="C386" s="2" t="s">
        <v>34</v>
      </c>
      <c r="D386" s="2" t="s">
        <v>27</v>
      </c>
      <c r="E386" s="2">
        <v>133397.92000000001</v>
      </c>
      <c r="F386" s="2">
        <v>130447.6</v>
      </c>
      <c r="G386" s="2">
        <v>104182.48</v>
      </c>
      <c r="H386" s="2">
        <v>56345.9</v>
      </c>
      <c r="I386" s="2">
        <v>39599.18</v>
      </c>
      <c r="J386" s="2">
        <v>465762.94</v>
      </c>
      <c r="K386" s="2">
        <v>463973.09</v>
      </c>
      <c r="L386" s="2">
        <v>-1789.84</v>
      </c>
      <c r="M386" s="2">
        <v>-2.88</v>
      </c>
      <c r="N386" s="2">
        <v>46.32</v>
      </c>
      <c r="O386" s="2">
        <f t="shared" si="23"/>
        <v>6562.7466666666669</v>
      </c>
      <c r="P386" s="2">
        <f t="shared" ref="P386:P449" si="24">(M386/12)*16*28</f>
        <v>-107.52</v>
      </c>
      <c r="Q386" s="2">
        <f t="shared" ref="Q386:Q449" si="25">(N386/28)*44*265</f>
        <v>19288.971428571429</v>
      </c>
      <c r="R386" s="2">
        <f t="shared" ref="R386:R449" si="26">O386+P386+Q386</f>
        <v>25744.198095238095</v>
      </c>
    </row>
    <row r="387" spans="1:18" x14ac:dyDescent="0.2">
      <c r="A387" s="2">
        <v>10</v>
      </c>
      <c r="B387" s="2" t="s">
        <v>140</v>
      </c>
      <c r="C387" s="2" t="s">
        <v>34</v>
      </c>
      <c r="D387" s="2" t="s">
        <v>27</v>
      </c>
      <c r="E387" s="2">
        <v>133072.03</v>
      </c>
      <c r="F387" s="2">
        <v>129907.73</v>
      </c>
      <c r="G387" s="2">
        <v>103679.22</v>
      </c>
      <c r="H387" s="2">
        <v>56084.160000000003</v>
      </c>
      <c r="I387" s="2">
        <v>39421.75</v>
      </c>
      <c r="J387" s="2">
        <v>463973.13</v>
      </c>
      <c r="K387" s="2">
        <v>462164.91</v>
      </c>
      <c r="L387" s="2">
        <v>-1808.22</v>
      </c>
      <c r="M387" s="2">
        <v>-2.87</v>
      </c>
      <c r="N387" s="2">
        <v>46.31</v>
      </c>
      <c r="O387" s="2">
        <f t="shared" ref="O387:O450" si="27">(((L387/12)*44))*-1</f>
        <v>6630.14</v>
      </c>
      <c r="P387" s="2">
        <f t="shared" si="24"/>
        <v>-107.14666666666666</v>
      </c>
      <c r="Q387" s="2">
        <f t="shared" si="25"/>
        <v>19284.807142857146</v>
      </c>
      <c r="R387" s="2">
        <f t="shared" si="26"/>
        <v>25807.800476190481</v>
      </c>
    </row>
    <row r="388" spans="1:18" x14ac:dyDescent="0.2">
      <c r="A388" s="2">
        <v>11</v>
      </c>
      <c r="B388" s="2" t="s">
        <v>140</v>
      </c>
      <c r="C388" s="2" t="s">
        <v>34</v>
      </c>
      <c r="D388" s="2" t="s">
        <v>27</v>
      </c>
      <c r="E388" s="2">
        <v>131872.76999999999</v>
      </c>
      <c r="F388" s="2">
        <v>129237.01</v>
      </c>
      <c r="G388" s="2">
        <v>103183.52</v>
      </c>
      <c r="H388" s="2">
        <v>55826.45</v>
      </c>
      <c r="I388" s="2">
        <v>39246.85</v>
      </c>
      <c r="J388" s="2">
        <v>462164.88</v>
      </c>
      <c r="K388" s="2">
        <v>459366.59</v>
      </c>
      <c r="L388" s="2">
        <v>-2798.28</v>
      </c>
      <c r="M388" s="2">
        <v>-2.87</v>
      </c>
      <c r="N388" s="2">
        <v>63.48</v>
      </c>
      <c r="O388" s="2">
        <f t="shared" si="27"/>
        <v>10260.36</v>
      </c>
      <c r="P388" s="2">
        <f t="shared" si="24"/>
        <v>-107.14666666666666</v>
      </c>
      <c r="Q388" s="2">
        <f t="shared" si="25"/>
        <v>26434.885714285712</v>
      </c>
      <c r="R388" s="2">
        <f t="shared" si="26"/>
        <v>36588.099047619049</v>
      </c>
    </row>
    <row r="389" spans="1:18" x14ac:dyDescent="0.2">
      <c r="A389" s="2">
        <v>12</v>
      </c>
      <c r="B389" s="2" t="s">
        <v>140</v>
      </c>
      <c r="C389" s="2" t="s">
        <v>34</v>
      </c>
      <c r="D389" s="2" t="s">
        <v>27</v>
      </c>
      <c r="E389" s="2">
        <v>132205.72</v>
      </c>
      <c r="F389" s="2">
        <v>128728.16</v>
      </c>
      <c r="G389" s="2">
        <v>102695.88</v>
      </c>
      <c r="H389" s="2">
        <v>55572.800000000003</v>
      </c>
      <c r="I389" s="2">
        <v>39074.6</v>
      </c>
      <c r="J389" s="2">
        <v>459366.63</v>
      </c>
      <c r="K389" s="2">
        <v>458277.16</v>
      </c>
      <c r="L389" s="2">
        <v>-1089.47</v>
      </c>
      <c r="M389" s="2">
        <v>-2.88</v>
      </c>
      <c r="N389" s="2">
        <v>48</v>
      </c>
      <c r="O389" s="2">
        <f t="shared" si="27"/>
        <v>3994.7233333333338</v>
      </c>
      <c r="P389" s="2">
        <f t="shared" si="24"/>
        <v>-107.52</v>
      </c>
      <c r="Q389" s="2">
        <f t="shared" si="25"/>
        <v>19988.571428571428</v>
      </c>
      <c r="R389" s="2">
        <f t="shared" si="26"/>
        <v>23875.774761904762</v>
      </c>
    </row>
    <row r="390" spans="1:18" x14ac:dyDescent="0.2">
      <c r="A390" s="2">
        <v>13</v>
      </c>
      <c r="B390" s="2" t="s">
        <v>140</v>
      </c>
      <c r="C390" s="2" t="s">
        <v>34</v>
      </c>
      <c r="D390" s="2" t="s">
        <v>27</v>
      </c>
      <c r="E390" s="2">
        <v>131939.51999999999</v>
      </c>
      <c r="F390" s="2">
        <v>128215.44</v>
      </c>
      <c r="G390" s="2">
        <v>102215.58</v>
      </c>
      <c r="H390" s="2">
        <v>55323.23</v>
      </c>
      <c r="I390" s="2">
        <v>38905.120000000003</v>
      </c>
      <c r="J390" s="2">
        <v>458277.16</v>
      </c>
      <c r="K390" s="2">
        <v>456598.88</v>
      </c>
      <c r="L390" s="2">
        <v>-1678.28</v>
      </c>
      <c r="M390" s="2">
        <v>-2.87</v>
      </c>
      <c r="N390" s="2">
        <v>46.52</v>
      </c>
      <c r="O390" s="2">
        <f t="shared" si="27"/>
        <v>6153.6933333333327</v>
      </c>
      <c r="P390" s="2">
        <f t="shared" si="24"/>
        <v>-107.14666666666666</v>
      </c>
      <c r="Q390" s="2">
        <f t="shared" si="25"/>
        <v>19372.257142857143</v>
      </c>
      <c r="R390" s="2">
        <f t="shared" si="26"/>
        <v>25418.803809523808</v>
      </c>
    </row>
    <row r="391" spans="1:18" x14ac:dyDescent="0.2">
      <c r="A391" s="2">
        <v>14</v>
      </c>
      <c r="B391" s="2" t="s">
        <v>140</v>
      </c>
      <c r="C391" s="2" t="s">
        <v>34</v>
      </c>
      <c r="D391" s="2" t="s">
        <v>27</v>
      </c>
      <c r="E391" s="2">
        <v>131638.34</v>
      </c>
      <c r="F391" s="2">
        <v>127705.8</v>
      </c>
      <c r="G391" s="2">
        <v>101741.59</v>
      </c>
      <c r="H391" s="2">
        <v>55076.93</v>
      </c>
      <c r="I391" s="2">
        <v>38737.879999999997</v>
      </c>
      <c r="J391" s="2">
        <v>456598.88</v>
      </c>
      <c r="K391" s="2">
        <v>454900.56</v>
      </c>
      <c r="L391" s="2">
        <v>-1698.31</v>
      </c>
      <c r="M391" s="2">
        <v>-2.87</v>
      </c>
      <c r="N391" s="2">
        <v>45.95</v>
      </c>
      <c r="O391" s="2">
        <f t="shared" si="27"/>
        <v>6227.1366666666672</v>
      </c>
      <c r="P391" s="2">
        <f t="shared" si="24"/>
        <v>-107.14666666666666</v>
      </c>
      <c r="Q391" s="2">
        <f t="shared" si="25"/>
        <v>19134.892857142859</v>
      </c>
      <c r="R391" s="2">
        <f t="shared" si="26"/>
        <v>25254.88285714286</v>
      </c>
    </row>
    <row r="392" spans="1:18" x14ac:dyDescent="0.2">
      <c r="A392" s="2">
        <v>15</v>
      </c>
      <c r="B392" s="2" t="s">
        <v>140</v>
      </c>
      <c r="C392" s="2" t="s">
        <v>34</v>
      </c>
      <c r="D392" s="2" t="s">
        <v>27</v>
      </c>
      <c r="E392" s="2">
        <v>131303.51999999999</v>
      </c>
      <c r="F392" s="2">
        <v>127194.06</v>
      </c>
      <c r="G392" s="2">
        <v>101273.02</v>
      </c>
      <c r="H392" s="2">
        <v>54833.58</v>
      </c>
      <c r="I392" s="2">
        <v>38572.519999999997</v>
      </c>
      <c r="J392" s="2">
        <v>454900.59</v>
      </c>
      <c r="K392" s="2">
        <v>453176.69</v>
      </c>
      <c r="L392" s="2">
        <v>-1723.91</v>
      </c>
      <c r="M392" s="2">
        <v>-2.86</v>
      </c>
      <c r="N392" s="2">
        <v>45.94</v>
      </c>
      <c r="O392" s="2">
        <f t="shared" si="27"/>
        <v>6321.0033333333331</v>
      </c>
      <c r="P392" s="2">
        <f t="shared" si="24"/>
        <v>-106.77333333333333</v>
      </c>
      <c r="Q392" s="2">
        <f t="shared" si="25"/>
        <v>19130.728571428568</v>
      </c>
      <c r="R392" s="2">
        <f t="shared" si="26"/>
        <v>25344.958571428568</v>
      </c>
    </row>
    <row r="393" spans="1:18" x14ac:dyDescent="0.2">
      <c r="A393" s="2">
        <v>16</v>
      </c>
      <c r="B393" s="2" t="s">
        <v>140</v>
      </c>
      <c r="C393" s="2" t="s">
        <v>34</v>
      </c>
      <c r="D393" s="2" t="s">
        <v>27</v>
      </c>
      <c r="E393" s="2">
        <v>130989.49</v>
      </c>
      <c r="F393" s="2">
        <v>126684.17</v>
      </c>
      <c r="G393" s="2">
        <v>100810.03</v>
      </c>
      <c r="H393" s="2">
        <v>54592.98</v>
      </c>
      <c r="I393" s="2">
        <v>38409.14</v>
      </c>
      <c r="J393" s="2">
        <v>453176.72</v>
      </c>
      <c r="K393" s="2">
        <v>451485.81</v>
      </c>
      <c r="L393" s="2">
        <v>-1690.91</v>
      </c>
      <c r="M393" s="2">
        <v>-2.86</v>
      </c>
      <c r="N393" s="2">
        <v>45.97</v>
      </c>
      <c r="O393" s="2">
        <f t="shared" si="27"/>
        <v>6200.0033333333331</v>
      </c>
      <c r="P393" s="2">
        <f t="shared" si="24"/>
        <v>-106.77333333333333</v>
      </c>
      <c r="Q393" s="2">
        <f t="shared" si="25"/>
        <v>19143.221428571425</v>
      </c>
      <c r="R393" s="2">
        <f t="shared" si="26"/>
        <v>25236.451428571425</v>
      </c>
    </row>
    <row r="394" spans="1:18" x14ac:dyDescent="0.2">
      <c r="A394" s="2">
        <v>17</v>
      </c>
      <c r="B394" s="2" t="s">
        <v>140</v>
      </c>
      <c r="C394" s="2" t="s">
        <v>34</v>
      </c>
      <c r="D394" s="2" t="s">
        <v>27</v>
      </c>
      <c r="E394" s="2">
        <v>129792.95</v>
      </c>
      <c r="F394" s="2">
        <v>126045.13</v>
      </c>
      <c r="G394" s="2">
        <v>100352.8</v>
      </c>
      <c r="H394" s="2">
        <v>54354.879999999997</v>
      </c>
      <c r="I394" s="2">
        <v>38247.54</v>
      </c>
      <c r="J394" s="2">
        <v>451485.94</v>
      </c>
      <c r="K394" s="2">
        <v>448793.28</v>
      </c>
      <c r="L394" s="2">
        <v>-2692.66</v>
      </c>
      <c r="M394" s="2">
        <v>-2.86</v>
      </c>
      <c r="N394" s="2">
        <v>62.44</v>
      </c>
      <c r="O394" s="2">
        <f t="shared" si="27"/>
        <v>9873.0866666666661</v>
      </c>
      <c r="P394" s="2">
        <f t="shared" si="24"/>
        <v>-106.77333333333333</v>
      </c>
      <c r="Q394" s="2">
        <f t="shared" si="25"/>
        <v>26001.800000000003</v>
      </c>
      <c r="R394" s="2">
        <f t="shared" si="26"/>
        <v>35768.113333333335</v>
      </c>
    </row>
    <row r="395" spans="1:18" x14ac:dyDescent="0.2">
      <c r="A395" s="2">
        <v>18</v>
      </c>
      <c r="B395" s="2" t="s">
        <v>140</v>
      </c>
      <c r="C395" s="2" t="s">
        <v>34</v>
      </c>
      <c r="D395" s="2" t="s">
        <v>27</v>
      </c>
      <c r="E395" s="2">
        <v>130116.8</v>
      </c>
      <c r="F395" s="2">
        <v>125563.98</v>
      </c>
      <c r="G395" s="2">
        <v>99900.63</v>
      </c>
      <c r="H395" s="2">
        <v>54119.45</v>
      </c>
      <c r="I395" s="2">
        <v>38087.629999999997</v>
      </c>
      <c r="J395" s="2">
        <v>448793.28</v>
      </c>
      <c r="K395" s="2">
        <v>447788.5</v>
      </c>
      <c r="L395" s="2">
        <v>-1004.78</v>
      </c>
      <c r="M395" s="2">
        <v>-2.88</v>
      </c>
      <c r="N395" s="2">
        <v>51.57</v>
      </c>
      <c r="O395" s="2">
        <f t="shared" si="27"/>
        <v>3684.1933333333336</v>
      </c>
      <c r="P395" s="2">
        <f t="shared" si="24"/>
        <v>-107.52</v>
      </c>
      <c r="Q395" s="2">
        <f t="shared" si="25"/>
        <v>21475.221428571429</v>
      </c>
      <c r="R395" s="2">
        <f t="shared" si="26"/>
        <v>25051.894761904761</v>
      </c>
    </row>
    <row r="396" spans="1:18" x14ac:dyDescent="0.2">
      <c r="A396" s="2">
        <v>19</v>
      </c>
      <c r="B396" s="2" t="s">
        <v>140</v>
      </c>
      <c r="C396" s="2" t="s">
        <v>34</v>
      </c>
      <c r="D396" s="2" t="s">
        <v>27</v>
      </c>
      <c r="E396" s="2">
        <v>129881.82</v>
      </c>
      <c r="F396" s="2">
        <v>125084.1</v>
      </c>
      <c r="G396" s="2">
        <v>99453.04</v>
      </c>
      <c r="H396" s="2">
        <v>53886.53</v>
      </c>
      <c r="I396" s="2">
        <v>37929.25</v>
      </c>
      <c r="J396" s="2">
        <v>447788.5</v>
      </c>
      <c r="K396" s="2">
        <v>446234.75</v>
      </c>
      <c r="L396" s="2">
        <v>-1553.75</v>
      </c>
      <c r="M396" s="2">
        <v>-2.86</v>
      </c>
      <c r="N396" s="2">
        <v>42.25</v>
      </c>
      <c r="O396" s="2">
        <f t="shared" si="27"/>
        <v>5697.083333333333</v>
      </c>
      <c r="P396" s="2">
        <f t="shared" si="24"/>
        <v>-106.77333333333333</v>
      </c>
      <c r="Q396" s="2">
        <f t="shared" si="25"/>
        <v>17594.107142857141</v>
      </c>
      <c r="R396" s="2">
        <f t="shared" si="26"/>
        <v>23184.417142857143</v>
      </c>
    </row>
    <row r="397" spans="1:18" x14ac:dyDescent="0.2">
      <c r="A397" s="2">
        <v>20</v>
      </c>
      <c r="B397" s="2" t="s">
        <v>140</v>
      </c>
      <c r="C397" s="2" t="s">
        <v>34</v>
      </c>
      <c r="D397" s="2" t="s">
        <v>27</v>
      </c>
      <c r="E397" s="2">
        <v>129557.61</v>
      </c>
      <c r="F397" s="2">
        <v>124600.94</v>
      </c>
      <c r="G397" s="2">
        <v>99009.8</v>
      </c>
      <c r="H397" s="2">
        <v>53656.45</v>
      </c>
      <c r="I397" s="2">
        <v>37772.449999999997</v>
      </c>
      <c r="J397" s="2">
        <v>446234.78</v>
      </c>
      <c r="K397" s="2">
        <v>444597.25</v>
      </c>
      <c r="L397" s="2">
        <v>-1637.53</v>
      </c>
      <c r="M397" s="2">
        <v>-2.86</v>
      </c>
      <c r="N397" s="2">
        <v>45.76</v>
      </c>
      <c r="O397" s="2">
        <f t="shared" si="27"/>
        <v>6004.2766666666666</v>
      </c>
      <c r="P397" s="2">
        <f t="shared" si="24"/>
        <v>-106.77333333333333</v>
      </c>
      <c r="Q397" s="2">
        <f t="shared" si="25"/>
        <v>19055.771428571425</v>
      </c>
      <c r="R397" s="2">
        <f t="shared" si="26"/>
        <v>24953.274761904759</v>
      </c>
    </row>
    <row r="398" spans="1:18" x14ac:dyDescent="0.2">
      <c r="A398" s="2">
        <v>3</v>
      </c>
      <c r="B398" s="2" t="s">
        <v>140</v>
      </c>
      <c r="C398" s="2" t="s">
        <v>35</v>
      </c>
      <c r="D398" s="2" t="s">
        <v>27</v>
      </c>
      <c r="E398" s="2">
        <v>140532.20000000001</v>
      </c>
      <c r="F398" s="2">
        <v>134269.14000000001</v>
      </c>
      <c r="G398" s="2">
        <v>107479.45</v>
      </c>
      <c r="H398" s="2">
        <v>58057.77</v>
      </c>
      <c r="I398" s="2">
        <v>40762.67</v>
      </c>
      <c r="J398" s="2">
        <v>480423.5</v>
      </c>
      <c r="K398" s="2">
        <v>481101.25</v>
      </c>
      <c r="L398" s="2">
        <v>677.75</v>
      </c>
      <c r="M398" s="2">
        <v>-2.25</v>
      </c>
      <c r="N398" s="2">
        <v>51.56</v>
      </c>
      <c r="O398" s="2">
        <f t="shared" si="27"/>
        <v>-2485.083333333333</v>
      </c>
      <c r="P398" s="2">
        <f t="shared" si="24"/>
        <v>-84</v>
      </c>
      <c r="Q398" s="2">
        <f t="shared" si="25"/>
        <v>21471.057142857146</v>
      </c>
      <c r="R398" s="2">
        <f t="shared" si="26"/>
        <v>18901.973809523814</v>
      </c>
    </row>
    <row r="399" spans="1:18" x14ac:dyDescent="0.2">
      <c r="A399" s="2">
        <v>4</v>
      </c>
      <c r="B399" s="2" t="s">
        <v>140</v>
      </c>
      <c r="C399" s="2" t="s">
        <v>35</v>
      </c>
      <c r="D399" s="2" t="s">
        <v>27</v>
      </c>
      <c r="E399" s="2">
        <v>142397.38</v>
      </c>
      <c r="F399" s="2">
        <v>133766.17000000001</v>
      </c>
      <c r="G399" s="2">
        <v>106890.2</v>
      </c>
      <c r="H399" s="2">
        <v>57750.74</v>
      </c>
      <c r="I399" s="2">
        <v>40554.28</v>
      </c>
      <c r="J399" s="2">
        <v>481101.16</v>
      </c>
      <c r="K399" s="2">
        <v>481358.78</v>
      </c>
      <c r="L399" s="2">
        <v>257.63</v>
      </c>
      <c r="M399" s="2">
        <v>-1.88</v>
      </c>
      <c r="N399" s="2">
        <v>52.88</v>
      </c>
      <c r="O399" s="2">
        <f t="shared" si="27"/>
        <v>-944.64333333333332</v>
      </c>
      <c r="P399" s="2">
        <f t="shared" si="24"/>
        <v>-70.186666666666653</v>
      </c>
      <c r="Q399" s="2">
        <f t="shared" si="25"/>
        <v>22020.742857142857</v>
      </c>
      <c r="R399" s="2">
        <f t="shared" si="26"/>
        <v>21005.912857142859</v>
      </c>
    </row>
    <row r="400" spans="1:18" x14ac:dyDescent="0.2">
      <c r="A400" s="2">
        <v>5</v>
      </c>
      <c r="B400" s="2" t="s">
        <v>140</v>
      </c>
      <c r="C400" s="2" t="s">
        <v>35</v>
      </c>
      <c r="D400" s="2" t="s">
        <v>27</v>
      </c>
      <c r="E400" s="2">
        <v>144202.06</v>
      </c>
      <c r="F400" s="2">
        <v>133255.07999999999</v>
      </c>
      <c r="G400" s="2">
        <v>106321.66</v>
      </c>
      <c r="H400" s="2">
        <v>57455.17</v>
      </c>
      <c r="I400" s="2">
        <v>40353.31</v>
      </c>
      <c r="J400" s="2">
        <v>481358.72</v>
      </c>
      <c r="K400" s="2">
        <v>481587.28</v>
      </c>
      <c r="L400" s="2">
        <v>228.56</v>
      </c>
      <c r="M400" s="2">
        <v>-1.51</v>
      </c>
      <c r="N400" s="2">
        <v>55.24</v>
      </c>
      <c r="O400" s="2">
        <f t="shared" si="27"/>
        <v>-838.05333333333328</v>
      </c>
      <c r="P400" s="2">
        <f t="shared" si="24"/>
        <v>-56.373333333333328</v>
      </c>
      <c r="Q400" s="2">
        <f t="shared" si="25"/>
        <v>23003.514285714286</v>
      </c>
      <c r="R400" s="2">
        <f t="shared" si="26"/>
        <v>22109.087619047619</v>
      </c>
    </row>
    <row r="401" spans="1:18" x14ac:dyDescent="0.2">
      <c r="A401" s="2">
        <v>6</v>
      </c>
      <c r="B401" s="2" t="s">
        <v>140</v>
      </c>
      <c r="C401" s="2" t="s">
        <v>35</v>
      </c>
      <c r="D401" s="2" t="s">
        <v>27</v>
      </c>
      <c r="E401" s="2">
        <v>145189.29999999999</v>
      </c>
      <c r="F401" s="2">
        <v>132616.79999999999</v>
      </c>
      <c r="G401" s="2">
        <v>105763.05</v>
      </c>
      <c r="H401" s="2">
        <v>57166.080000000002</v>
      </c>
      <c r="I401" s="2">
        <v>40156.97</v>
      </c>
      <c r="J401" s="2">
        <v>481587.28</v>
      </c>
      <c r="K401" s="2">
        <v>480892.19</v>
      </c>
      <c r="L401" s="2">
        <v>-695.09</v>
      </c>
      <c r="M401" s="2">
        <v>-1.1299999999999999</v>
      </c>
      <c r="N401" s="2">
        <v>65.430000000000007</v>
      </c>
      <c r="O401" s="2">
        <f t="shared" si="27"/>
        <v>2548.6633333333334</v>
      </c>
      <c r="P401" s="2">
        <f t="shared" si="24"/>
        <v>-42.186666666666667</v>
      </c>
      <c r="Q401" s="2">
        <f t="shared" si="25"/>
        <v>27246.92142857143</v>
      </c>
      <c r="R401" s="2">
        <f t="shared" si="26"/>
        <v>29753.398095238095</v>
      </c>
    </row>
    <row r="402" spans="1:18" x14ac:dyDescent="0.2">
      <c r="A402" s="2">
        <v>7</v>
      </c>
      <c r="B402" s="2" t="s">
        <v>140</v>
      </c>
      <c r="C402" s="2" t="s">
        <v>35</v>
      </c>
      <c r="D402" s="2" t="s">
        <v>27</v>
      </c>
      <c r="E402" s="2">
        <v>147656.25</v>
      </c>
      <c r="F402" s="2">
        <v>132134.20000000001</v>
      </c>
      <c r="G402" s="2">
        <v>105226.46</v>
      </c>
      <c r="H402" s="2">
        <v>56886.61</v>
      </c>
      <c r="I402" s="2">
        <v>39967.19</v>
      </c>
      <c r="J402" s="2">
        <v>480892.22</v>
      </c>
      <c r="K402" s="2">
        <v>481870.72</v>
      </c>
      <c r="L402" s="2">
        <v>978.5</v>
      </c>
      <c r="M402" s="2">
        <v>-0.8</v>
      </c>
      <c r="N402" s="2">
        <v>45.4</v>
      </c>
      <c r="O402" s="2">
        <f t="shared" si="27"/>
        <v>-3587.8333333333335</v>
      </c>
      <c r="P402" s="2">
        <f t="shared" si="24"/>
        <v>-29.866666666666667</v>
      </c>
      <c r="Q402" s="2">
        <f t="shared" si="25"/>
        <v>18905.857142857141</v>
      </c>
      <c r="R402" s="2">
        <f t="shared" si="26"/>
        <v>15288.157142857141</v>
      </c>
    </row>
    <row r="403" spans="1:18" x14ac:dyDescent="0.2">
      <c r="A403" s="2">
        <v>8</v>
      </c>
      <c r="B403" s="2" t="s">
        <v>140</v>
      </c>
      <c r="C403" s="2" t="s">
        <v>35</v>
      </c>
      <c r="D403" s="2" t="s">
        <v>27</v>
      </c>
      <c r="E403" s="2">
        <v>149534.60999999999</v>
      </c>
      <c r="F403" s="2">
        <v>131647.47</v>
      </c>
      <c r="G403" s="2">
        <v>104702.44</v>
      </c>
      <c r="H403" s="2">
        <v>56614.51</v>
      </c>
      <c r="I403" s="2">
        <v>39782.29</v>
      </c>
      <c r="J403" s="2">
        <v>481870.75</v>
      </c>
      <c r="K403" s="2">
        <v>482281.31</v>
      </c>
      <c r="L403" s="2">
        <v>410.56</v>
      </c>
      <c r="M403" s="2">
        <v>-0.76</v>
      </c>
      <c r="N403" s="2">
        <v>47.49</v>
      </c>
      <c r="O403" s="2">
        <f t="shared" si="27"/>
        <v>-1505.3866666666665</v>
      </c>
      <c r="P403" s="2">
        <f t="shared" si="24"/>
        <v>-28.373333333333335</v>
      </c>
      <c r="Q403" s="2">
        <f t="shared" si="25"/>
        <v>19776.192857142858</v>
      </c>
      <c r="R403" s="2">
        <f t="shared" si="26"/>
        <v>18242.43285714286</v>
      </c>
    </row>
    <row r="404" spans="1:18" x14ac:dyDescent="0.2">
      <c r="A404" s="2">
        <v>9</v>
      </c>
      <c r="B404" s="2" t="s">
        <v>140</v>
      </c>
      <c r="C404" s="2" t="s">
        <v>35</v>
      </c>
      <c r="D404" s="2" t="s">
        <v>27</v>
      </c>
      <c r="E404" s="2">
        <v>151309.34</v>
      </c>
      <c r="F404" s="2">
        <v>131161.17000000001</v>
      </c>
      <c r="G404" s="2">
        <v>104188.58</v>
      </c>
      <c r="H404" s="2">
        <v>56348.07</v>
      </c>
      <c r="I404" s="2">
        <v>39601.26</v>
      </c>
      <c r="J404" s="2">
        <v>482281.28</v>
      </c>
      <c r="K404" s="2">
        <v>482608.44</v>
      </c>
      <c r="L404" s="2">
        <v>327.16000000000003</v>
      </c>
      <c r="M404" s="2">
        <v>-0.76</v>
      </c>
      <c r="N404" s="2">
        <v>48.36</v>
      </c>
      <c r="O404" s="2">
        <f t="shared" si="27"/>
        <v>-1199.5866666666668</v>
      </c>
      <c r="P404" s="2">
        <f t="shared" si="24"/>
        <v>-28.373333333333335</v>
      </c>
      <c r="Q404" s="2">
        <f t="shared" si="25"/>
        <v>20138.485714285714</v>
      </c>
      <c r="R404" s="2">
        <f t="shared" si="26"/>
        <v>18910.525714285715</v>
      </c>
    </row>
    <row r="405" spans="1:18" x14ac:dyDescent="0.2">
      <c r="A405" s="2">
        <v>10</v>
      </c>
      <c r="B405" s="2" t="s">
        <v>140</v>
      </c>
      <c r="C405" s="2" t="s">
        <v>35</v>
      </c>
      <c r="D405" s="2" t="s">
        <v>27</v>
      </c>
      <c r="E405" s="2">
        <v>153008.67000000001</v>
      </c>
      <c r="F405" s="2">
        <v>130672.33</v>
      </c>
      <c r="G405" s="2">
        <v>103684.38</v>
      </c>
      <c r="H405" s="2">
        <v>56086</v>
      </c>
      <c r="I405" s="2">
        <v>39423.519999999997</v>
      </c>
      <c r="J405" s="2">
        <v>482608.44</v>
      </c>
      <c r="K405" s="2">
        <v>482874.91</v>
      </c>
      <c r="L405" s="2">
        <v>266.47000000000003</v>
      </c>
      <c r="M405" s="2">
        <v>-0.76</v>
      </c>
      <c r="N405" s="2">
        <v>49.46</v>
      </c>
      <c r="O405" s="2">
        <f t="shared" si="27"/>
        <v>-977.05666666666673</v>
      </c>
      <c r="P405" s="2">
        <f t="shared" si="24"/>
        <v>-28.373333333333335</v>
      </c>
      <c r="Q405" s="2">
        <f t="shared" si="25"/>
        <v>20596.557142857146</v>
      </c>
      <c r="R405" s="2">
        <f t="shared" si="26"/>
        <v>19591.127142857145</v>
      </c>
    </row>
    <row r="406" spans="1:18" x14ac:dyDescent="0.2">
      <c r="A406" s="2">
        <v>11</v>
      </c>
      <c r="B406" s="2" t="s">
        <v>140</v>
      </c>
      <c r="C406" s="2" t="s">
        <v>35</v>
      </c>
      <c r="D406" s="2" t="s">
        <v>27</v>
      </c>
      <c r="E406" s="2">
        <v>153782.14000000001</v>
      </c>
      <c r="F406" s="2">
        <v>130051.39</v>
      </c>
      <c r="G406" s="2">
        <v>103187.38</v>
      </c>
      <c r="H406" s="2">
        <v>55827.91</v>
      </c>
      <c r="I406" s="2">
        <v>39248.28</v>
      </c>
      <c r="J406" s="2">
        <v>482874.88</v>
      </c>
      <c r="K406" s="2">
        <v>482097.09</v>
      </c>
      <c r="L406" s="2">
        <v>-777.78</v>
      </c>
      <c r="M406" s="2">
        <v>-0.76</v>
      </c>
      <c r="N406" s="2">
        <v>66.12</v>
      </c>
      <c r="O406" s="2">
        <f t="shared" si="27"/>
        <v>2851.8599999999997</v>
      </c>
      <c r="P406" s="2">
        <f t="shared" si="24"/>
        <v>-28.373333333333335</v>
      </c>
      <c r="Q406" s="2">
        <f t="shared" si="25"/>
        <v>27534.257142857146</v>
      </c>
      <c r="R406" s="2">
        <f t="shared" si="26"/>
        <v>30357.743809523814</v>
      </c>
    </row>
    <row r="407" spans="1:18" x14ac:dyDescent="0.2">
      <c r="A407" s="2">
        <v>12</v>
      </c>
      <c r="B407" s="2" t="s">
        <v>140</v>
      </c>
      <c r="C407" s="2" t="s">
        <v>35</v>
      </c>
      <c r="D407" s="2" t="s">
        <v>27</v>
      </c>
      <c r="E407" s="2">
        <v>156054.81</v>
      </c>
      <c r="F407" s="2">
        <v>129589.2</v>
      </c>
      <c r="G407" s="2">
        <v>102699.12</v>
      </c>
      <c r="H407" s="2">
        <v>55574.14</v>
      </c>
      <c r="I407" s="2">
        <v>39075.879999999997</v>
      </c>
      <c r="J407" s="2">
        <v>482097.09</v>
      </c>
      <c r="K407" s="2">
        <v>482993.16</v>
      </c>
      <c r="L407" s="2">
        <v>896.06</v>
      </c>
      <c r="M407" s="2">
        <v>-0.76</v>
      </c>
      <c r="N407" s="2">
        <v>54.19</v>
      </c>
      <c r="O407" s="2">
        <f t="shared" si="27"/>
        <v>-3285.5533333333333</v>
      </c>
      <c r="P407" s="2">
        <f t="shared" si="24"/>
        <v>-28.373333333333335</v>
      </c>
      <c r="Q407" s="2">
        <f t="shared" si="25"/>
        <v>22566.264285714286</v>
      </c>
      <c r="R407" s="2">
        <f t="shared" si="26"/>
        <v>19252.337619047619</v>
      </c>
    </row>
    <row r="408" spans="1:18" x14ac:dyDescent="0.2">
      <c r="A408" s="2">
        <v>13</v>
      </c>
      <c r="B408" s="2" t="s">
        <v>140</v>
      </c>
      <c r="C408" s="2" t="s">
        <v>35</v>
      </c>
      <c r="D408" s="2" t="s">
        <v>27</v>
      </c>
      <c r="E408" s="2">
        <v>157667.04999999999</v>
      </c>
      <c r="F408" s="2">
        <v>129122.56</v>
      </c>
      <c r="G408" s="2">
        <v>102218.13</v>
      </c>
      <c r="H408" s="2">
        <v>55324.38</v>
      </c>
      <c r="I408" s="2">
        <v>38906.239999999998</v>
      </c>
      <c r="J408" s="2">
        <v>482993.16</v>
      </c>
      <c r="K408" s="2">
        <v>483238.38</v>
      </c>
      <c r="L408" s="2">
        <v>245.22</v>
      </c>
      <c r="M408" s="2">
        <v>-0.76</v>
      </c>
      <c r="N408" s="2">
        <v>52.99</v>
      </c>
      <c r="O408" s="2">
        <f t="shared" si="27"/>
        <v>-899.14</v>
      </c>
      <c r="P408" s="2">
        <f t="shared" si="24"/>
        <v>-28.373333333333335</v>
      </c>
      <c r="Q408" s="2">
        <f t="shared" si="25"/>
        <v>22066.550000000003</v>
      </c>
      <c r="R408" s="2">
        <f t="shared" si="26"/>
        <v>21139.03666666667</v>
      </c>
    </row>
    <row r="409" spans="1:18" x14ac:dyDescent="0.2">
      <c r="A409" s="2">
        <v>14</v>
      </c>
      <c r="B409" s="2" t="s">
        <v>140</v>
      </c>
      <c r="C409" s="2" t="s">
        <v>35</v>
      </c>
      <c r="D409" s="2" t="s">
        <v>27</v>
      </c>
      <c r="E409" s="2">
        <v>159179.75</v>
      </c>
      <c r="F409" s="2">
        <v>128657.38</v>
      </c>
      <c r="G409" s="2">
        <v>101743.55</v>
      </c>
      <c r="H409" s="2">
        <v>55077.91</v>
      </c>
      <c r="I409" s="2">
        <v>38738.839999999997</v>
      </c>
      <c r="J409" s="2">
        <v>483238.38</v>
      </c>
      <c r="K409" s="2">
        <v>483397.44</v>
      </c>
      <c r="L409" s="2">
        <v>159.06</v>
      </c>
      <c r="M409" s="2">
        <v>-0.76</v>
      </c>
      <c r="N409" s="2">
        <v>53.58</v>
      </c>
      <c r="O409" s="2">
        <f t="shared" si="27"/>
        <v>-583.22</v>
      </c>
      <c r="P409" s="2">
        <f t="shared" si="24"/>
        <v>-28.373333333333335</v>
      </c>
      <c r="Q409" s="2">
        <f t="shared" si="25"/>
        <v>22312.242857142854</v>
      </c>
      <c r="R409" s="2">
        <f t="shared" si="26"/>
        <v>21700.649523809519</v>
      </c>
    </row>
    <row r="410" spans="1:18" x14ac:dyDescent="0.2">
      <c r="A410" s="2">
        <v>15</v>
      </c>
      <c r="B410" s="2" t="s">
        <v>140</v>
      </c>
      <c r="C410" s="2" t="s">
        <v>35</v>
      </c>
      <c r="D410" s="2" t="s">
        <v>27</v>
      </c>
      <c r="E410" s="2">
        <v>160612.78</v>
      </c>
      <c r="F410" s="2">
        <v>128189.23</v>
      </c>
      <c r="G410" s="2">
        <v>101274.4</v>
      </c>
      <c r="H410" s="2">
        <v>54834.42</v>
      </c>
      <c r="I410" s="2">
        <v>38573.360000000001</v>
      </c>
      <c r="J410" s="2">
        <v>483397.5</v>
      </c>
      <c r="K410" s="2">
        <v>483484.19</v>
      </c>
      <c r="L410" s="2">
        <v>86.69</v>
      </c>
      <c r="M410" s="2">
        <v>-0.76</v>
      </c>
      <c r="N410" s="2">
        <v>54.67</v>
      </c>
      <c r="O410" s="2">
        <f t="shared" si="27"/>
        <v>-317.86333333333329</v>
      </c>
      <c r="P410" s="2">
        <f t="shared" si="24"/>
        <v>-28.373333333333335</v>
      </c>
      <c r="Q410" s="2">
        <f t="shared" si="25"/>
        <v>22766.15</v>
      </c>
      <c r="R410" s="2">
        <f t="shared" si="26"/>
        <v>22419.913333333334</v>
      </c>
    </row>
    <row r="411" spans="1:18" x14ac:dyDescent="0.2">
      <c r="A411" s="2">
        <v>16</v>
      </c>
      <c r="B411" s="2" t="s">
        <v>140</v>
      </c>
      <c r="C411" s="2" t="s">
        <v>35</v>
      </c>
      <c r="D411" s="2" t="s">
        <v>27</v>
      </c>
      <c r="E411" s="2">
        <v>160557.07999999999</v>
      </c>
      <c r="F411" s="2">
        <v>127596.41</v>
      </c>
      <c r="G411" s="2">
        <v>100810.81</v>
      </c>
      <c r="H411" s="2">
        <v>54593.68</v>
      </c>
      <c r="I411" s="2">
        <v>38409.910000000003</v>
      </c>
      <c r="J411" s="2">
        <v>483484.15999999997</v>
      </c>
      <c r="K411" s="2">
        <v>481967.88</v>
      </c>
      <c r="L411" s="2">
        <v>-1516.28</v>
      </c>
      <c r="M411" s="2">
        <v>-0.76</v>
      </c>
      <c r="N411" s="2">
        <v>52.68</v>
      </c>
      <c r="O411" s="2">
        <f t="shared" si="27"/>
        <v>5559.6933333333336</v>
      </c>
      <c r="P411" s="2">
        <f t="shared" si="24"/>
        <v>-28.373333333333335</v>
      </c>
      <c r="Q411" s="2">
        <f t="shared" si="25"/>
        <v>21937.457142857143</v>
      </c>
      <c r="R411" s="2">
        <f t="shared" si="26"/>
        <v>27468.777142857143</v>
      </c>
    </row>
    <row r="412" spans="1:18" x14ac:dyDescent="0.2">
      <c r="A412" s="2">
        <v>17</v>
      </c>
      <c r="B412" s="2" t="s">
        <v>140</v>
      </c>
      <c r="C412" s="2" t="s">
        <v>35</v>
      </c>
      <c r="D412" s="2" t="s">
        <v>27</v>
      </c>
      <c r="E412" s="2">
        <v>160615.95000000001</v>
      </c>
      <c r="F412" s="2">
        <v>127019.15</v>
      </c>
      <c r="G412" s="2">
        <v>100353.02</v>
      </c>
      <c r="H412" s="2">
        <v>54355.48</v>
      </c>
      <c r="I412" s="2">
        <v>38248.519999999997</v>
      </c>
      <c r="J412" s="2">
        <v>481967.91</v>
      </c>
      <c r="K412" s="2">
        <v>480592.13</v>
      </c>
      <c r="L412" s="2">
        <v>-1375.78</v>
      </c>
      <c r="M412" s="2">
        <v>-0.76</v>
      </c>
      <c r="N412" s="2">
        <v>67.33</v>
      </c>
      <c r="O412" s="2">
        <f t="shared" si="27"/>
        <v>5044.5266666666666</v>
      </c>
      <c r="P412" s="2">
        <f t="shared" si="24"/>
        <v>-28.373333333333335</v>
      </c>
      <c r="Q412" s="2">
        <f t="shared" si="25"/>
        <v>28038.135714285712</v>
      </c>
      <c r="R412" s="2">
        <f t="shared" si="26"/>
        <v>33054.289047619044</v>
      </c>
    </row>
    <row r="413" spans="1:18" x14ac:dyDescent="0.2">
      <c r="A413" s="2">
        <v>18</v>
      </c>
      <c r="B413" s="2" t="s">
        <v>140</v>
      </c>
      <c r="C413" s="2" t="s">
        <v>35</v>
      </c>
      <c r="D413" s="2" t="s">
        <v>27</v>
      </c>
      <c r="E413" s="2">
        <v>162372.78</v>
      </c>
      <c r="F413" s="2">
        <v>126590.7</v>
      </c>
      <c r="G413" s="2">
        <v>99900.38</v>
      </c>
      <c r="H413" s="2">
        <v>54119.95</v>
      </c>
      <c r="I413" s="2">
        <v>38088.85</v>
      </c>
      <c r="J413" s="2">
        <v>480592.06</v>
      </c>
      <c r="K413" s="2">
        <v>481072.66</v>
      </c>
      <c r="L413" s="2">
        <v>480.59</v>
      </c>
      <c r="M413" s="2">
        <v>-0.76</v>
      </c>
      <c r="N413" s="2">
        <v>59.94</v>
      </c>
      <c r="O413" s="2">
        <f t="shared" si="27"/>
        <v>-1762.1633333333332</v>
      </c>
      <c r="P413" s="2">
        <f t="shared" si="24"/>
        <v>-28.373333333333335</v>
      </c>
      <c r="Q413" s="2">
        <f t="shared" si="25"/>
        <v>24960.728571428568</v>
      </c>
      <c r="R413" s="2">
        <f t="shared" si="26"/>
        <v>23170.191904761901</v>
      </c>
    </row>
    <row r="414" spans="1:18" x14ac:dyDescent="0.2">
      <c r="A414" s="2">
        <v>19</v>
      </c>
      <c r="B414" s="2" t="s">
        <v>140</v>
      </c>
      <c r="C414" s="2" t="s">
        <v>35</v>
      </c>
      <c r="D414" s="2" t="s">
        <v>27</v>
      </c>
      <c r="E414" s="2">
        <v>163602.88</v>
      </c>
      <c r="F414" s="2">
        <v>126162.43</v>
      </c>
      <c r="G414" s="2">
        <v>99452.41</v>
      </c>
      <c r="H414" s="2">
        <v>53886.98</v>
      </c>
      <c r="I414" s="2">
        <v>37930.71</v>
      </c>
      <c r="J414" s="2">
        <v>481072.69</v>
      </c>
      <c r="K414" s="2">
        <v>481035.41</v>
      </c>
      <c r="L414" s="2">
        <v>-37.28</v>
      </c>
      <c r="M414" s="2">
        <v>-0.76</v>
      </c>
      <c r="N414" s="2">
        <v>49.46</v>
      </c>
      <c r="O414" s="2">
        <f t="shared" si="27"/>
        <v>136.69333333333336</v>
      </c>
      <c r="P414" s="2">
        <f t="shared" si="24"/>
        <v>-28.373333333333335</v>
      </c>
      <c r="Q414" s="2">
        <f t="shared" si="25"/>
        <v>20596.557142857146</v>
      </c>
      <c r="R414" s="2">
        <f t="shared" si="26"/>
        <v>20704.877142857145</v>
      </c>
    </row>
    <row r="415" spans="1:18" x14ac:dyDescent="0.2">
      <c r="A415" s="2">
        <v>20</v>
      </c>
      <c r="B415" s="2" t="s">
        <v>140</v>
      </c>
      <c r="C415" s="2" t="s">
        <v>35</v>
      </c>
      <c r="D415" s="2" t="s">
        <v>27</v>
      </c>
      <c r="E415" s="2">
        <v>164742.51999999999</v>
      </c>
      <c r="F415" s="2">
        <v>125728.03</v>
      </c>
      <c r="G415" s="2">
        <v>99008.8</v>
      </c>
      <c r="H415" s="2">
        <v>53656.85</v>
      </c>
      <c r="I415" s="2">
        <v>37774.160000000003</v>
      </c>
      <c r="J415" s="2">
        <v>481035.41</v>
      </c>
      <c r="K415" s="2">
        <v>480910.38</v>
      </c>
      <c r="L415" s="2">
        <v>-125.03</v>
      </c>
      <c r="M415" s="2">
        <v>-0.76</v>
      </c>
      <c r="N415" s="2">
        <v>52.56</v>
      </c>
      <c r="O415" s="2">
        <f t="shared" si="27"/>
        <v>458.44333333333338</v>
      </c>
      <c r="P415" s="2">
        <f t="shared" si="24"/>
        <v>-28.373333333333335</v>
      </c>
      <c r="Q415" s="2">
        <f t="shared" si="25"/>
        <v>21887.485714285714</v>
      </c>
      <c r="R415" s="2">
        <f t="shared" si="26"/>
        <v>22317.555714285714</v>
      </c>
    </row>
    <row r="416" spans="1:18" x14ac:dyDescent="0.2">
      <c r="A416" s="2">
        <v>3</v>
      </c>
      <c r="B416" s="2" t="s">
        <v>140</v>
      </c>
      <c r="C416" s="2" t="s">
        <v>36</v>
      </c>
      <c r="D416" s="2" t="s">
        <v>27</v>
      </c>
      <c r="E416" s="2">
        <v>140488.63</v>
      </c>
      <c r="F416" s="2">
        <v>134298.19</v>
      </c>
      <c r="G416" s="2">
        <v>107483.09</v>
      </c>
      <c r="H416" s="2">
        <v>58057.79</v>
      </c>
      <c r="I416" s="2">
        <v>40764.629999999997</v>
      </c>
      <c r="J416" s="2">
        <v>480443.66</v>
      </c>
      <c r="K416" s="2">
        <v>481092.31</v>
      </c>
      <c r="L416" s="2">
        <v>648.66</v>
      </c>
      <c r="M416" s="2">
        <v>-2.25</v>
      </c>
      <c r="N416" s="2">
        <v>49.05</v>
      </c>
      <c r="O416" s="2">
        <f t="shared" si="27"/>
        <v>-2378.42</v>
      </c>
      <c r="P416" s="2">
        <f t="shared" si="24"/>
        <v>-84</v>
      </c>
      <c r="Q416" s="2">
        <f t="shared" si="25"/>
        <v>20425.821428571428</v>
      </c>
      <c r="R416" s="2">
        <f t="shared" si="26"/>
        <v>17963.401428571429</v>
      </c>
    </row>
    <row r="417" spans="1:18" x14ac:dyDescent="0.2">
      <c r="A417" s="2">
        <v>4</v>
      </c>
      <c r="B417" s="2" t="s">
        <v>140</v>
      </c>
      <c r="C417" s="2" t="s">
        <v>36</v>
      </c>
      <c r="D417" s="2" t="s">
        <v>27</v>
      </c>
      <c r="E417" s="2">
        <v>142330.60999999999</v>
      </c>
      <c r="F417" s="2">
        <v>133791.17000000001</v>
      </c>
      <c r="G417" s="2">
        <v>106893.3</v>
      </c>
      <c r="H417" s="2">
        <v>57750.65</v>
      </c>
      <c r="I417" s="2">
        <v>40556.449999999997</v>
      </c>
      <c r="J417" s="2">
        <v>481092.34</v>
      </c>
      <c r="K417" s="2">
        <v>481322.19</v>
      </c>
      <c r="L417" s="2">
        <v>229.84</v>
      </c>
      <c r="M417" s="2">
        <v>-1.88</v>
      </c>
      <c r="N417" s="2">
        <v>47.79</v>
      </c>
      <c r="O417" s="2">
        <f t="shared" si="27"/>
        <v>-842.74666666666667</v>
      </c>
      <c r="P417" s="2">
        <f t="shared" si="24"/>
        <v>-70.186666666666653</v>
      </c>
      <c r="Q417" s="2">
        <f t="shared" si="25"/>
        <v>19901.12142857143</v>
      </c>
      <c r="R417" s="2">
        <f t="shared" si="26"/>
        <v>18988.188095238096</v>
      </c>
    </row>
    <row r="418" spans="1:18" x14ac:dyDescent="0.2">
      <c r="A418" s="2">
        <v>5</v>
      </c>
      <c r="B418" s="2" t="s">
        <v>140</v>
      </c>
      <c r="C418" s="2" t="s">
        <v>36</v>
      </c>
      <c r="D418" s="2" t="s">
        <v>27</v>
      </c>
      <c r="E418" s="2">
        <v>144090.97</v>
      </c>
      <c r="F418" s="2">
        <v>133277.06</v>
      </c>
      <c r="G418" s="2">
        <v>106324.45</v>
      </c>
      <c r="H418" s="2">
        <v>57455.07</v>
      </c>
      <c r="I418" s="2">
        <v>40355.800000000003</v>
      </c>
      <c r="J418" s="2">
        <v>481322.16</v>
      </c>
      <c r="K418" s="2">
        <v>481503.34</v>
      </c>
      <c r="L418" s="2">
        <v>181.19</v>
      </c>
      <c r="M418" s="2">
        <v>-1.51</v>
      </c>
      <c r="N418" s="2">
        <v>50.04</v>
      </c>
      <c r="O418" s="2">
        <f t="shared" si="27"/>
        <v>-664.36333333333334</v>
      </c>
      <c r="P418" s="2">
        <f t="shared" si="24"/>
        <v>-56.373333333333328</v>
      </c>
      <c r="Q418" s="2">
        <f t="shared" si="25"/>
        <v>20838.085714285713</v>
      </c>
      <c r="R418" s="2">
        <f t="shared" si="26"/>
        <v>20117.349047619045</v>
      </c>
    </row>
    <row r="419" spans="1:18" x14ac:dyDescent="0.2">
      <c r="A419" s="2">
        <v>6</v>
      </c>
      <c r="B419" s="2" t="s">
        <v>140</v>
      </c>
      <c r="C419" s="2" t="s">
        <v>36</v>
      </c>
      <c r="D419" s="2" t="s">
        <v>27</v>
      </c>
      <c r="E419" s="2">
        <v>145026.95000000001</v>
      </c>
      <c r="F419" s="2">
        <v>132638.63</v>
      </c>
      <c r="G419" s="2">
        <v>105765.67</v>
      </c>
      <c r="H419" s="2">
        <v>57166.19</v>
      </c>
      <c r="I419" s="2">
        <v>40159.93</v>
      </c>
      <c r="J419" s="2">
        <v>481503.34</v>
      </c>
      <c r="K419" s="2">
        <v>480757.38</v>
      </c>
      <c r="L419" s="2">
        <v>-745.97</v>
      </c>
      <c r="M419" s="2">
        <v>-1.1399999999999999</v>
      </c>
      <c r="N419" s="2">
        <v>57.77</v>
      </c>
      <c r="O419" s="2">
        <f t="shared" si="27"/>
        <v>2735.2233333333334</v>
      </c>
      <c r="P419" s="2">
        <f t="shared" si="24"/>
        <v>-42.559999999999995</v>
      </c>
      <c r="Q419" s="2">
        <f t="shared" si="25"/>
        <v>24057.078571428574</v>
      </c>
      <c r="R419" s="2">
        <f t="shared" si="26"/>
        <v>26749.741904761908</v>
      </c>
    </row>
    <row r="420" spans="1:18" x14ac:dyDescent="0.2">
      <c r="A420" s="2">
        <v>7</v>
      </c>
      <c r="B420" s="2" t="s">
        <v>140</v>
      </c>
      <c r="C420" s="2" t="s">
        <v>36</v>
      </c>
      <c r="D420" s="2" t="s">
        <v>27</v>
      </c>
      <c r="E420" s="2">
        <v>147448.32999999999</v>
      </c>
      <c r="F420" s="2">
        <v>132149.10999999999</v>
      </c>
      <c r="G420" s="2">
        <v>105228.23</v>
      </c>
      <c r="H420" s="2">
        <v>56886.26</v>
      </c>
      <c r="I420" s="2">
        <v>39970.01</v>
      </c>
      <c r="J420" s="2">
        <v>480757.25</v>
      </c>
      <c r="K420" s="2">
        <v>481681.94</v>
      </c>
      <c r="L420" s="2">
        <v>924.69</v>
      </c>
      <c r="M420" s="2">
        <v>-0.81</v>
      </c>
      <c r="N420" s="2">
        <v>43.2</v>
      </c>
      <c r="O420" s="2">
        <f t="shared" si="27"/>
        <v>-3390.53</v>
      </c>
      <c r="P420" s="2">
        <f t="shared" si="24"/>
        <v>-30.240000000000002</v>
      </c>
      <c r="Q420" s="2">
        <f t="shared" si="25"/>
        <v>17989.714285714286</v>
      </c>
      <c r="R420" s="2">
        <f t="shared" si="26"/>
        <v>14568.944285714286</v>
      </c>
    </row>
    <row r="421" spans="1:18" x14ac:dyDescent="0.2">
      <c r="A421" s="2">
        <v>8</v>
      </c>
      <c r="B421" s="2" t="s">
        <v>140</v>
      </c>
      <c r="C421" s="2" t="s">
        <v>36</v>
      </c>
      <c r="D421" s="2" t="s">
        <v>27</v>
      </c>
      <c r="E421" s="2">
        <v>149296.45000000001</v>
      </c>
      <c r="F421" s="2">
        <v>131661.42000000001</v>
      </c>
      <c r="G421" s="2">
        <v>104704.13</v>
      </c>
      <c r="H421" s="2">
        <v>56614.28</v>
      </c>
      <c r="I421" s="2">
        <v>39785.49</v>
      </c>
      <c r="J421" s="2">
        <v>481681.91</v>
      </c>
      <c r="K421" s="2">
        <v>482061.78</v>
      </c>
      <c r="L421" s="2">
        <v>379.88</v>
      </c>
      <c r="M421" s="2">
        <v>-0.76</v>
      </c>
      <c r="N421" s="2">
        <v>41.35</v>
      </c>
      <c r="O421" s="2">
        <f t="shared" si="27"/>
        <v>-1392.8933333333334</v>
      </c>
      <c r="P421" s="2">
        <f t="shared" si="24"/>
        <v>-28.373333333333335</v>
      </c>
      <c r="Q421" s="2">
        <f t="shared" si="25"/>
        <v>17219.321428571428</v>
      </c>
      <c r="R421" s="2">
        <f t="shared" si="26"/>
        <v>15798.054761904761</v>
      </c>
    </row>
    <row r="422" spans="1:18" x14ac:dyDescent="0.2">
      <c r="A422" s="2">
        <v>9</v>
      </c>
      <c r="B422" s="2" t="s">
        <v>140</v>
      </c>
      <c r="C422" s="2" t="s">
        <v>36</v>
      </c>
      <c r="D422" s="2" t="s">
        <v>27</v>
      </c>
      <c r="E422" s="2">
        <v>151044.69</v>
      </c>
      <c r="F422" s="2">
        <v>131174.51999999999</v>
      </c>
      <c r="G422" s="2">
        <v>104190.24</v>
      </c>
      <c r="H422" s="2">
        <v>56347.97</v>
      </c>
      <c r="I422" s="2">
        <v>39604.86</v>
      </c>
      <c r="J422" s="2">
        <v>482061.78</v>
      </c>
      <c r="K422" s="2">
        <v>482362.28</v>
      </c>
      <c r="L422" s="2">
        <v>300.5</v>
      </c>
      <c r="M422" s="2">
        <v>-0.76</v>
      </c>
      <c r="N422" s="2">
        <v>42.05</v>
      </c>
      <c r="O422" s="2">
        <f t="shared" si="27"/>
        <v>-1101.8333333333335</v>
      </c>
      <c r="P422" s="2">
        <f t="shared" si="24"/>
        <v>-28.373333333333335</v>
      </c>
      <c r="Q422" s="2">
        <f t="shared" si="25"/>
        <v>17510.821428571428</v>
      </c>
      <c r="R422" s="2">
        <f t="shared" si="26"/>
        <v>16380.614761904761</v>
      </c>
    </row>
    <row r="423" spans="1:18" x14ac:dyDescent="0.2">
      <c r="A423" s="2">
        <v>10</v>
      </c>
      <c r="B423" s="2" t="s">
        <v>140</v>
      </c>
      <c r="C423" s="2" t="s">
        <v>36</v>
      </c>
      <c r="D423" s="2" t="s">
        <v>27</v>
      </c>
      <c r="E423" s="2">
        <v>152703.32999999999</v>
      </c>
      <c r="F423" s="2">
        <v>130685.23</v>
      </c>
      <c r="G423" s="2">
        <v>103686.05</v>
      </c>
      <c r="H423" s="2">
        <v>56086.01</v>
      </c>
      <c r="I423" s="2">
        <v>39427.519999999997</v>
      </c>
      <c r="J423" s="2">
        <v>482362.19</v>
      </c>
      <c r="K423" s="2">
        <v>482588.13</v>
      </c>
      <c r="L423" s="2">
        <v>225.94</v>
      </c>
      <c r="M423" s="2">
        <v>-0.76</v>
      </c>
      <c r="N423" s="2">
        <v>43.16</v>
      </c>
      <c r="O423" s="2">
        <f t="shared" si="27"/>
        <v>-828.44666666666672</v>
      </c>
      <c r="P423" s="2">
        <f t="shared" si="24"/>
        <v>-28.373333333333335</v>
      </c>
      <c r="Q423" s="2">
        <f t="shared" si="25"/>
        <v>17973.057142857142</v>
      </c>
      <c r="R423" s="2">
        <f t="shared" si="26"/>
        <v>17116.237142857142</v>
      </c>
    </row>
    <row r="424" spans="1:18" x14ac:dyDescent="0.2">
      <c r="A424" s="2">
        <v>11</v>
      </c>
      <c r="B424" s="2" t="s">
        <v>140</v>
      </c>
      <c r="C424" s="2" t="s">
        <v>36</v>
      </c>
      <c r="D424" s="2" t="s">
        <v>27</v>
      </c>
      <c r="E424" s="2">
        <v>153429.75</v>
      </c>
      <c r="F424" s="2">
        <v>130066.05</v>
      </c>
      <c r="G424" s="2">
        <v>103189.04</v>
      </c>
      <c r="H424" s="2">
        <v>55828.08</v>
      </c>
      <c r="I424" s="2">
        <v>39252.68</v>
      </c>
      <c r="J424" s="2">
        <v>482588.19</v>
      </c>
      <c r="K424" s="2">
        <v>481765.59</v>
      </c>
      <c r="L424" s="2">
        <v>-822.59</v>
      </c>
      <c r="M424" s="2">
        <v>-0.76</v>
      </c>
      <c r="N424" s="2">
        <v>56.58</v>
      </c>
      <c r="O424" s="2">
        <f t="shared" si="27"/>
        <v>3016.1633333333334</v>
      </c>
      <c r="P424" s="2">
        <f t="shared" si="24"/>
        <v>-28.373333333333335</v>
      </c>
      <c r="Q424" s="2">
        <f t="shared" si="25"/>
        <v>23561.528571428567</v>
      </c>
      <c r="R424" s="2">
        <f t="shared" si="26"/>
        <v>26549.318571428568</v>
      </c>
    </row>
    <row r="425" spans="1:18" x14ac:dyDescent="0.2">
      <c r="A425" s="2">
        <v>12</v>
      </c>
      <c r="B425" s="2" t="s">
        <v>140</v>
      </c>
      <c r="C425" s="2" t="s">
        <v>36</v>
      </c>
      <c r="D425" s="2" t="s">
        <v>27</v>
      </c>
      <c r="E425" s="2">
        <v>155662.23000000001</v>
      </c>
      <c r="F425" s="2">
        <v>129601.06</v>
      </c>
      <c r="G425" s="2">
        <v>102700.71</v>
      </c>
      <c r="H425" s="2">
        <v>55574.3</v>
      </c>
      <c r="I425" s="2">
        <v>39080.54</v>
      </c>
      <c r="J425" s="2">
        <v>481765.53</v>
      </c>
      <c r="K425" s="2">
        <v>482618.84</v>
      </c>
      <c r="L425" s="2">
        <v>853.31</v>
      </c>
      <c r="M425" s="2">
        <v>-0.76</v>
      </c>
      <c r="N425" s="2">
        <v>49.29</v>
      </c>
      <c r="O425" s="2">
        <f t="shared" si="27"/>
        <v>-3128.8033333333333</v>
      </c>
      <c r="P425" s="2">
        <f t="shared" si="24"/>
        <v>-28.373333333333335</v>
      </c>
      <c r="Q425" s="2">
        <f t="shared" si="25"/>
        <v>20525.764285714286</v>
      </c>
      <c r="R425" s="2">
        <f t="shared" si="26"/>
        <v>17368.587619047619</v>
      </c>
    </row>
    <row r="426" spans="1:18" x14ac:dyDescent="0.2">
      <c r="A426" s="2">
        <v>13</v>
      </c>
      <c r="B426" s="2" t="s">
        <v>140</v>
      </c>
      <c r="C426" s="2" t="s">
        <v>36</v>
      </c>
      <c r="D426" s="2" t="s">
        <v>27</v>
      </c>
      <c r="E426" s="2">
        <v>157239.53</v>
      </c>
      <c r="F426" s="2">
        <v>129134.29</v>
      </c>
      <c r="G426" s="2">
        <v>102219.71</v>
      </c>
      <c r="H426" s="2">
        <v>55324.61</v>
      </c>
      <c r="I426" s="2">
        <v>38911.21</v>
      </c>
      <c r="J426" s="2">
        <v>482618.88</v>
      </c>
      <c r="K426" s="2">
        <v>482829.34</v>
      </c>
      <c r="L426" s="2">
        <v>210.47</v>
      </c>
      <c r="M426" s="2">
        <v>-0.76</v>
      </c>
      <c r="N426" s="2">
        <v>46.52</v>
      </c>
      <c r="O426" s="2">
        <f t="shared" si="27"/>
        <v>-771.72333333333336</v>
      </c>
      <c r="P426" s="2">
        <f t="shared" si="24"/>
        <v>-28.373333333333335</v>
      </c>
      <c r="Q426" s="2">
        <f t="shared" si="25"/>
        <v>19372.257142857143</v>
      </c>
      <c r="R426" s="2">
        <f t="shared" si="26"/>
        <v>18572.160476190475</v>
      </c>
    </row>
    <row r="427" spans="1:18" x14ac:dyDescent="0.2">
      <c r="A427" s="2">
        <v>14</v>
      </c>
      <c r="B427" s="2" t="s">
        <v>140</v>
      </c>
      <c r="C427" s="2" t="s">
        <v>36</v>
      </c>
      <c r="D427" s="2" t="s">
        <v>27</v>
      </c>
      <c r="E427" s="2">
        <v>158720.53</v>
      </c>
      <c r="F427" s="2">
        <v>128669.07</v>
      </c>
      <c r="G427" s="2">
        <v>101745.13</v>
      </c>
      <c r="H427" s="2">
        <v>55078.21</v>
      </c>
      <c r="I427" s="2">
        <v>38744.160000000003</v>
      </c>
      <c r="J427" s="2">
        <v>482829.41</v>
      </c>
      <c r="K427" s="2">
        <v>482957.09</v>
      </c>
      <c r="L427" s="2">
        <v>127.69</v>
      </c>
      <c r="M427" s="2">
        <v>-0.76</v>
      </c>
      <c r="N427" s="2">
        <v>47.11</v>
      </c>
      <c r="O427" s="2">
        <f t="shared" si="27"/>
        <v>-468.19666666666666</v>
      </c>
      <c r="P427" s="2">
        <f t="shared" si="24"/>
        <v>-28.373333333333335</v>
      </c>
      <c r="Q427" s="2">
        <f t="shared" si="25"/>
        <v>19617.95</v>
      </c>
      <c r="R427" s="2">
        <f t="shared" si="26"/>
        <v>19121.38</v>
      </c>
    </row>
    <row r="428" spans="1:18" x14ac:dyDescent="0.2">
      <c r="A428" s="2">
        <v>15</v>
      </c>
      <c r="B428" s="2" t="s">
        <v>140</v>
      </c>
      <c r="C428" s="2" t="s">
        <v>36</v>
      </c>
      <c r="D428" s="2" t="s">
        <v>27</v>
      </c>
      <c r="E428" s="2">
        <v>160118.07999999999</v>
      </c>
      <c r="F428" s="2">
        <v>128201.01</v>
      </c>
      <c r="G428" s="2">
        <v>101275.99</v>
      </c>
      <c r="H428" s="2">
        <v>54834.77</v>
      </c>
      <c r="I428" s="2">
        <v>38578.99</v>
      </c>
      <c r="J428" s="2">
        <v>482957.09</v>
      </c>
      <c r="K428" s="2">
        <v>483008.84</v>
      </c>
      <c r="L428" s="2">
        <v>51.75</v>
      </c>
      <c r="M428" s="2">
        <v>-0.76</v>
      </c>
      <c r="N428" s="2">
        <v>48.14</v>
      </c>
      <c r="O428" s="2">
        <f t="shared" si="27"/>
        <v>-189.75</v>
      </c>
      <c r="P428" s="2">
        <f t="shared" si="24"/>
        <v>-28.373333333333335</v>
      </c>
      <c r="Q428" s="2">
        <f t="shared" si="25"/>
        <v>20046.87142857143</v>
      </c>
      <c r="R428" s="2">
        <f t="shared" si="26"/>
        <v>19828.748095238097</v>
      </c>
    </row>
    <row r="429" spans="1:18" x14ac:dyDescent="0.2">
      <c r="A429" s="2">
        <v>16</v>
      </c>
      <c r="B429" s="2" t="s">
        <v>140</v>
      </c>
      <c r="C429" s="2" t="s">
        <v>36</v>
      </c>
      <c r="D429" s="2" t="s">
        <v>27</v>
      </c>
      <c r="E429" s="2">
        <v>160024.67000000001</v>
      </c>
      <c r="F429" s="2">
        <v>127617.15</v>
      </c>
      <c r="G429" s="2">
        <v>100819.91</v>
      </c>
      <c r="H429" s="2">
        <v>54598.2</v>
      </c>
      <c r="I429" s="2">
        <v>38419.08</v>
      </c>
      <c r="J429" s="2">
        <v>483008.84</v>
      </c>
      <c r="K429" s="2">
        <v>481479</v>
      </c>
      <c r="L429" s="2">
        <v>-1529.84</v>
      </c>
      <c r="M429" s="2">
        <v>-0.95</v>
      </c>
      <c r="N429" s="2">
        <v>49.31</v>
      </c>
      <c r="O429" s="2">
        <f t="shared" si="27"/>
        <v>5609.413333333333</v>
      </c>
      <c r="P429" s="2">
        <f t="shared" si="24"/>
        <v>-35.466666666666669</v>
      </c>
      <c r="Q429" s="2">
        <f t="shared" si="25"/>
        <v>20534.092857142856</v>
      </c>
      <c r="R429" s="2">
        <f t="shared" si="26"/>
        <v>26108.039523809523</v>
      </c>
    </row>
    <row r="430" spans="1:18" x14ac:dyDescent="0.2">
      <c r="A430" s="2">
        <v>17</v>
      </c>
      <c r="B430" s="2" t="s">
        <v>140</v>
      </c>
      <c r="C430" s="2" t="s">
        <v>36</v>
      </c>
      <c r="D430" s="2" t="s">
        <v>27</v>
      </c>
      <c r="E430" s="2">
        <v>160071.66</v>
      </c>
      <c r="F430" s="2">
        <v>127045.33</v>
      </c>
      <c r="G430" s="2">
        <v>100369.15</v>
      </c>
      <c r="H430" s="2">
        <v>54364.35</v>
      </c>
      <c r="I430" s="2">
        <v>38260.86</v>
      </c>
      <c r="J430" s="2">
        <v>481479.03</v>
      </c>
      <c r="K430" s="2">
        <v>480111.34</v>
      </c>
      <c r="L430" s="2">
        <v>-1367.69</v>
      </c>
      <c r="M430" s="2">
        <v>-0.95</v>
      </c>
      <c r="N430" s="2">
        <v>62.52</v>
      </c>
      <c r="O430" s="2">
        <f t="shared" si="27"/>
        <v>5014.8633333333337</v>
      </c>
      <c r="P430" s="2">
        <f t="shared" si="24"/>
        <v>-35.466666666666669</v>
      </c>
      <c r="Q430" s="2">
        <f t="shared" si="25"/>
        <v>26035.114285714288</v>
      </c>
      <c r="R430" s="2">
        <f t="shared" si="26"/>
        <v>31014.510952380955</v>
      </c>
    </row>
    <row r="431" spans="1:18" x14ac:dyDescent="0.2">
      <c r="A431" s="2">
        <v>18</v>
      </c>
      <c r="B431" s="2" t="s">
        <v>140</v>
      </c>
      <c r="C431" s="2" t="s">
        <v>36</v>
      </c>
      <c r="D431" s="2" t="s">
        <v>27</v>
      </c>
      <c r="E431" s="2">
        <v>161823.78</v>
      </c>
      <c r="F431" s="2">
        <v>126616.61</v>
      </c>
      <c r="G431" s="2">
        <v>99923.48</v>
      </c>
      <c r="H431" s="2">
        <v>54132.95</v>
      </c>
      <c r="I431" s="2">
        <v>38104.230000000003</v>
      </c>
      <c r="J431" s="2">
        <v>480111.38</v>
      </c>
      <c r="K431" s="2">
        <v>480601.06</v>
      </c>
      <c r="L431" s="2">
        <v>489.69</v>
      </c>
      <c r="M431" s="2">
        <v>-0.95</v>
      </c>
      <c r="N431" s="2">
        <v>56.67</v>
      </c>
      <c r="O431" s="2">
        <f t="shared" si="27"/>
        <v>-1795.53</v>
      </c>
      <c r="P431" s="2">
        <f t="shared" si="24"/>
        <v>-35.466666666666669</v>
      </c>
      <c r="Q431" s="2">
        <f t="shared" si="25"/>
        <v>23599.007142857139</v>
      </c>
      <c r="R431" s="2">
        <f t="shared" si="26"/>
        <v>21768.010476190473</v>
      </c>
    </row>
    <row r="432" spans="1:18" x14ac:dyDescent="0.2">
      <c r="A432" s="2">
        <v>19</v>
      </c>
      <c r="B432" s="2" t="s">
        <v>140</v>
      </c>
      <c r="C432" s="2" t="s">
        <v>36</v>
      </c>
      <c r="D432" s="2" t="s">
        <v>27</v>
      </c>
      <c r="E432" s="2">
        <v>163047.84</v>
      </c>
      <c r="F432" s="2">
        <v>126189.94</v>
      </c>
      <c r="G432" s="2">
        <v>99482.66</v>
      </c>
      <c r="H432" s="2">
        <v>53904.02</v>
      </c>
      <c r="I432" s="2">
        <v>37949.22</v>
      </c>
      <c r="J432" s="2">
        <v>480601.16</v>
      </c>
      <c r="K432" s="2">
        <v>480573.69</v>
      </c>
      <c r="L432" s="2">
        <v>-27.47</v>
      </c>
      <c r="M432" s="2">
        <v>-0.95</v>
      </c>
      <c r="N432" s="2">
        <v>46.26</v>
      </c>
      <c r="O432" s="2">
        <f t="shared" si="27"/>
        <v>100.72333333333333</v>
      </c>
      <c r="P432" s="2">
        <f t="shared" si="24"/>
        <v>-35.466666666666669</v>
      </c>
      <c r="Q432" s="2">
        <f t="shared" si="25"/>
        <v>19263.985714285714</v>
      </c>
      <c r="R432" s="2">
        <f t="shared" si="26"/>
        <v>19329.242380952383</v>
      </c>
    </row>
    <row r="433" spans="1:18" x14ac:dyDescent="0.2">
      <c r="A433" s="2">
        <v>20</v>
      </c>
      <c r="B433" s="2" t="s">
        <v>140</v>
      </c>
      <c r="C433" s="2" t="s">
        <v>36</v>
      </c>
      <c r="D433" s="2" t="s">
        <v>27</v>
      </c>
      <c r="E433" s="2">
        <v>164175.94</v>
      </c>
      <c r="F433" s="2">
        <v>125757.45</v>
      </c>
      <c r="G433" s="2">
        <v>99045.89</v>
      </c>
      <c r="H433" s="2">
        <v>53677.77</v>
      </c>
      <c r="I433" s="2">
        <v>37795.660000000003</v>
      </c>
      <c r="J433" s="2">
        <v>480573.72</v>
      </c>
      <c r="K433" s="2">
        <v>480452.72</v>
      </c>
      <c r="L433" s="2">
        <v>-121</v>
      </c>
      <c r="M433" s="2">
        <v>-0.95</v>
      </c>
      <c r="N433" s="2">
        <v>49.35</v>
      </c>
      <c r="O433" s="2">
        <f t="shared" si="27"/>
        <v>443.66666666666669</v>
      </c>
      <c r="P433" s="2">
        <f t="shared" si="24"/>
        <v>-35.466666666666669</v>
      </c>
      <c r="Q433" s="2">
        <f t="shared" si="25"/>
        <v>20550.75</v>
      </c>
      <c r="R433" s="2">
        <f t="shared" si="26"/>
        <v>20958.95</v>
      </c>
    </row>
    <row r="434" spans="1:18" x14ac:dyDescent="0.2">
      <c r="A434" s="2">
        <v>3</v>
      </c>
      <c r="B434" s="2" t="s">
        <v>140</v>
      </c>
      <c r="C434" s="2" t="s">
        <v>37</v>
      </c>
      <c r="D434" s="2" t="s">
        <v>27</v>
      </c>
      <c r="L434" s="2">
        <v>304.17700000000002</v>
      </c>
      <c r="O434" s="2">
        <f t="shared" si="27"/>
        <v>-1115.3156666666669</v>
      </c>
      <c r="P434" s="2">
        <f t="shared" si="24"/>
        <v>0</v>
      </c>
      <c r="Q434" s="2">
        <f t="shared" si="25"/>
        <v>0</v>
      </c>
      <c r="R434" s="2">
        <f t="shared" si="26"/>
        <v>-1115.3156666666669</v>
      </c>
    </row>
    <row r="435" spans="1:18" x14ac:dyDescent="0.2">
      <c r="A435" s="2">
        <v>4</v>
      </c>
      <c r="B435" s="2" t="s">
        <v>140</v>
      </c>
      <c r="C435" s="2" t="s">
        <v>37</v>
      </c>
      <c r="D435" s="2" t="s">
        <v>27</v>
      </c>
      <c r="L435" s="2">
        <v>523.851</v>
      </c>
      <c r="O435" s="2">
        <f t="shared" si="27"/>
        <v>-1920.7869999999998</v>
      </c>
      <c r="P435" s="2">
        <f t="shared" si="24"/>
        <v>0</v>
      </c>
      <c r="Q435" s="2">
        <f t="shared" si="25"/>
        <v>0</v>
      </c>
      <c r="R435" s="2">
        <f t="shared" si="26"/>
        <v>-1920.7869999999998</v>
      </c>
    </row>
    <row r="436" spans="1:18" x14ac:dyDescent="0.2">
      <c r="A436" s="2">
        <v>5</v>
      </c>
      <c r="B436" s="2" t="s">
        <v>140</v>
      </c>
      <c r="C436" s="2" t="s">
        <v>37</v>
      </c>
      <c r="D436" s="2" t="s">
        <v>27</v>
      </c>
      <c r="L436" s="2">
        <v>230.53100000000001</v>
      </c>
      <c r="O436" s="2">
        <f t="shared" si="27"/>
        <v>-845.28033333333326</v>
      </c>
      <c r="P436" s="2">
        <f t="shared" si="24"/>
        <v>0</v>
      </c>
      <c r="Q436" s="2">
        <f t="shared" si="25"/>
        <v>0</v>
      </c>
      <c r="R436" s="2">
        <f t="shared" si="26"/>
        <v>-845.28033333333326</v>
      </c>
    </row>
    <row r="437" spans="1:18" x14ac:dyDescent="0.2">
      <c r="A437" s="2">
        <v>6</v>
      </c>
      <c r="B437" s="2" t="s">
        <v>140</v>
      </c>
      <c r="C437" s="2" t="s">
        <v>37</v>
      </c>
      <c r="D437" s="2" t="s">
        <v>27</v>
      </c>
      <c r="L437" s="2">
        <v>474.51600000000002</v>
      </c>
      <c r="O437" s="2">
        <f t="shared" si="27"/>
        <v>-1739.8920000000001</v>
      </c>
      <c r="P437" s="2">
        <f t="shared" si="24"/>
        <v>0</v>
      </c>
      <c r="Q437" s="2">
        <f t="shared" si="25"/>
        <v>0</v>
      </c>
      <c r="R437" s="2">
        <f t="shared" si="26"/>
        <v>-1739.8920000000001</v>
      </c>
    </row>
    <row r="438" spans="1:18" x14ac:dyDescent="0.2">
      <c r="A438" s="2">
        <v>7</v>
      </c>
      <c r="B438" s="2" t="s">
        <v>140</v>
      </c>
      <c r="C438" s="2" t="s">
        <v>37</v>
      </c>
      <c r="D438" s="2" t="s">
        <v>27</v>
      </c>
      <c r="L438" s="2">
        <v>323.774</v>
      </c>
      <c r="O438" s="2">
        <f t="shared" si="27"/>
        <v>-1187.1713333333332</v>
      </c>
      <c r="P438" s="2">
        <f t="shared" si="24"/>
        <v>0</v>
      </c>
      <c r="Q438" s="2">
        <f t="shared" si="25"/>
        <v>0</v>
      </c>
      <c r="R438" s="2">
        <f t="shared" si="26"/>
        <v>-1187.1713333333332</v>
      </c>
    </row>
    <row r="439" spans="1:18" x14ac:dyDescent="0.2">
      <c r="A439" s="2">
        <v>8</v>
      </c>
      <c r="B439" s="2" t="s">
        <v>140</v>
      </c>
      <c r="C439" s="2" t="s">
        <v>37</v>
      </c>
      <c r="D439" s="2" t="s">
        <v>27</v>
      </c>
      <c r="L439" s="2">
        <v>298.87799999999999</v>
      </c>
      <c r="O439" s="2">
        <f t="shared" si="27"/>
        <v>-1095.886</v>
      </c>
      <c r="P439" s="2">
        <f t="shared" si="24"/>
        <v>0</v>
      </c>
      <c r="Q439" s="2">
        <f t="shared" si="25"/>
        <v>0</v>
      </c>
      <c r="R439" s="2">
        <f t="shared" si="26"/>
        <v>-1095.886</v>
      </c>
    </row>
    <row r="440" spans="1:18" x14ac:dyDescent="0.2">
      <c r="A440" s="2">
        <v>9</v>
      </c>
      <c r="B440" s="2" t="s">
        <v>140</v>
      </c>
      <c r="C440" s="2" t="s">
        <v>37</v>
      </c>
      <c r="D440" s="2" t="s">
        <v>27</v>
      </c>
      <c r="L440" s="2">
        <v>332.44600000000003</v>
      </c>
      <c r="O440" s="2">
        <f t="shared" si="27"/>
        <v>-1218.9686666666666</v>
      </c>
      <c r="P440" s="2">
        <f t="shared" si="24"/>
        <v>0</v>
      </c>
      <c r="Q440" s="2">
        <f t="shared" si="25"/>
        <v>0</v>
      </c>
      <c r="R440" s="2">
        <f t="shared" si="26"/>
        <v>-1218.9686666666666</v>
      </c>
    </row>
    <row r="441" spans="1:18" x14ac:dyDescent="0.2">
      <c r="A441" s="2">
        <v>10</v>
      </c>
      <c r="B441" s="2" t="s">
        <v>140</v>
      </c>
      <c r="C441" s="2" t="s">
        <v>37</v>
      </c>
      <c r="D441" s="2" t="s">
        <v>27</v>
      </c>
      <c r="L441" s="2">
        <v>573.553</v>
      </c>
      <c r="O441" s="2">
        <f t="shared" si="27"/>
        <v>-2103.0276666666668</v>
      </c>
      <c r="P441" s="2">
        <f t="shared" si="24"/>
        <v>0</v>
      </c>
      <c r="Q441" s="2">
        <f t="shared" si="25"/>
        <v>0</v>
      </c>
      <c r="R441" s="2">
        <f t="shared" si="26"/>
        <v>-2103.0276666666668</v>
      </c>
    </row>
    <row r="442" spans="1:18" x14ac:dyDescent="0.2">
      <c r="A442" s="2">
        <v>11</v>
      </c>
      <c r="B442" s="2" t="s">
        <v>140</v>
      </c>
      <c r="C442" s="2" t="s">
        <v>37</v>
      </c>
      <c r="D442" s="2" t="s">
        <v>27</v>
      </c>
      <c r="L442" s="2">
        <v>344.74900000000002</v>
      </c>
      <c r="O442" s="2">
        <f t="shared" si="27"/>
        <v>-1264.0796666666668</v>
      </c>
      <c r="P442" s="2">
        <f t="shared" si="24"/>
        <v>0</v>
      </c>
      <c r="Q442" s="2">
        <f t="shared" si="25"/>
        <v>0</v>
      </c>
      <c r="R442" s="2">
        <f t="shared" si="26"/>
        <v>-1264.0796666666668</v>
      </c>
    </row>
    <row r="443" spans="1:18" x14ac:dyDescent="0.2">
      <c r="A443" s="2">
        <v>12</v>
      </c>
      <c r="B443" s="2" t="s">
        <v>140</v>
      </c>
      <c r="C443" s="2" t="s">
        <v>37</v>
      </c>
      <c r="D443" s="2" t="s">
        <v>27</v>
      </c>
      <c r="L443" s="2">
        <v>629.81500000000005</v>
      </c>
      <c r="O443" s="2">
        <f t="shared" si="27"/>
        <v>-2309.3216666666672</v>
      </c>
      <c r="P443" s="2">
        <f t="shared" si="24"/>
        <v>0</v>
      </c>
      <c r="Q443" s="2">
        <f t="shared" si="25"/>
        <v>0</v>
      </c>
      <c r="R443" s="2">
        <f t="shared" si="26"/>
        <v>-2309.3216666666672</v>
      </c>
    </row>
    <row r="444" spans="1:18" x14ac:dyDescent="0.2">
      <c r="A444" s="2">
        <v>13</v>
      </c>
      <c r="B444" s="2" t="s">
        <v>140</v>
      </c>
      <c r="C444" s="2" t="s">
        <v>37</v>
      </c>
      <c r="D444" s="2" t="s">
        <v>27</v>
      </c>
      <c r="L444" s="2">
        <v>333.57600000000002</v>
      </c>
      <c r="O444" s="2">
        <f t="shared" si="27"/>
        <v>-1223.1120000000001</v>
      </c>
      <c r="P444" s="2">
        <f t="shared" si="24"/>
        <v>0</v>
      </c>
      <c r="Q444" s="2">
        <f t="shared" si="25"/>
        <v>0</v>
      </c>
      <c r="R444" s="2">
        <f t="shared" si="26"/>
        <v>-1223.1120000000001</v>
      </c>
    </row>
    <row r="445" spans="1:18" x14ac:dyDescent="0.2">
      <c r="A445" s="2">
        <v>14</v>
      </c>
      <c r="B445" s="2" t="s">
        <v>140</v>
      </c>
      <c r="C445" s="2" t="s">
        <v>37</v>
      </c>
      <c r="D445" s="2" t="s">
        <v>27</v>
      </c>
      <c r="L445" s="2">
        <v>591.79700000000003</v>
      </c>
      <c r="O445" s="2">
        <f t="shared" si="27"/>
        <v>-2169.9223333333334</v>
      </c>
      <c r="P445" s="2">
        <f t="shared" si="24"/>
        <v>0</v>
      </c>
      <c r="Q445" s="2">
        <f t="shared" si="25"/>
        <v>0</v>
      </c>
      <c r="R445" s="2">
        <f t="shared" si="26"/>
        <v>-2169.9223333333334</v>
      </c>
    </row>
    <row r="446" spans="1:18" x14ac:dyDescent="0.2">
      <c r="A446" s="2">
        <v>15</v>
      </c>
      <c r="B446" s="2" t="s">
        <v>140</v>
      </c>
      <c r="C446" s="2" t="s">
        <v>37</v>
      </c>
      <c r="D446" s="2" t="s">
        <v>27</v>
      </c>
      <c r="L446" s="2">
        <v>437.02800000000002</v>
      </c>
      <c r="O446" s="2">
        <f t="shared" si="27"/>
        <v>-1602.4360000000001</v>
      </c>
      <c r="P446" s="2">
        <f t="shared" si="24"/>
        <v>0</v>
      </c>
      <c r="Q446" s="2">
        <f t="shared" si="25"/>
        <v>0</v>
      </c>
      <c r="R446" s="2">
        <f t="shared" si="26"/>
        <v>-1602.4360000000001</v>
      </c>
    </row>
    <row r="447" spans="1:18" x14ac:dyDescent="0.2">
      <c r="A447" s="2">
        <v>16</v>
      </c>
      <c r="B447" s="2" t="s">
        <v>140</v>
      </c>
      <c r="C447" s="2" t="s">
        <v>37</v>
      </c>
      <c r="D447" s="2" t="s">
        <v>27</v>
      </c>
      <c r="L447" s="2">
        <v>453.68900000000002</v>
      </c>
      <c r="O447" s="2">
        <f t="shared" si="27"/>
        <v>-1663.5263333333335</v>
      </c>
      <c r="P447" s="2">
        <f t="shared" si="24"/>
        <v>0</v>
      </c>
      <c r="Q447" s="2">
        <f t="shared" si="25"/>
        <v>0</v>
      </c>
      <c r="R447" s="2">
        <f t="shared" si="26"/>
        <v>-1663.5263333333335</v>
      </c>
    </row>
    <row r="448" spans="1:18" x14ac:dyDescent="0.2">
      <c r="A448" s="2">
        <v>17</v>
      </c>
      <c r="B448" s="2" t="s">
        <v>140</v>
      </c>
      <c r="C448" s="2" t="s">
        <v>37</v>
      </c>
      <c r="D448" s="2" t="s">
        <v>27</v>
      </c>
      <c r="L448" s="2">
        <v>263.35700000000003</v>
      </c>
      <c r="O448" s="2">
        <f t="shared" si="27"/>
        <v>-965.64233333333334</v>
      </c>
      <c r="P448" s="2">
        <f t="shared" si="24"/>
        <v>0</v>
      </c>
      <c r="Q448" s="2">
        <f t="shared" si="25"/>
        <v>0</v>
      </c>
      <c r="R448" s="2">
        <f t="shared" si="26"/>
        <v>-965.64233333333334</v>
      </c>
    </row>
    <row r="449" spans="1:18" x14ac:dyDescent="0.2">
      <c r="A449" s="2">
        <v>18</v>
      </c>
      <c r="B449" s="2" t="s">
        <v>140</v>
      </c>
      <c r="C449" s="2" t="s">
        <v>37</v>
      </c>
      <c r="D449" s="2" t="s">
        <v>27</v>
      </c>
      <c r="L449" s="2">
        <v>471.89400000000001</v>
      </c>
      <c r="O449" s="2">
        <f t="shared" si="27"/>
        <v>-1730.278</v>
      </c>
      <c r="P449" s="2">
        <f t="shared" si="24"/>
        <v>0</v>
      </c>
      <c r="Q449" s="2">
        <f t="shared" si="25"/>
        <v>0</v>
      </c>
      <c r="R449" s="2">
        <f t="shared" si="26"/>
        <v>-1730.278</v>
      </c>
    </row>
    <row r="450" spans="1:18" x14ac:dyDescent="0.2">
      <c r="A450" s="2">
        <v>19</v>
      </c>
      <c r="B450" s="2" t="s">
        <v>140</v>
      </c>
      <c r="C450" s="2" t="s">
        <v>37</v>
      </c>
      <c r="D450" s="2" t="s">
        <v>27</v>
      </c>
      <c r="L450" s="2">
        <v>369.84399999999999</v>
      </c>
      <c r="O450" s="2">
        <f t="shared" si="27"/>
        <v>-1356.0946666666666</v>
      </c>
      <c r="P450" s="2">
        <f t="shared" ref="P450:P513" si="28">(M450/12)*16*28</f>
        <v>0</v>
      </c>
      <c r="Q450" s="2">
        <f t="shared" ref="Q450:Q513" si="29">(N450/28)*44*265</f>
        <v>0</v>
      </c>
      <c r="R450" s="2">
        <f t="shared" ref="R450:R513" si="30">O450+P450+Q450</f>
        <v>-1356.0946666666666</v>
      </c>
    </row>
    <row r="451" spans="1:18" x14ac:dyDescent="0.2">
      <c r="A451" s="2">
        <v>20</v>
      </c>
      <c r="B451" s="2" t="s">
        <v>140</v>
      </c>
      <c r="C451" s="2" t="s">
        <v>37</v>
      </c>
      <c r="D451" s="2" t="s">
        <v>27</v>
      </c>
      <c r="L451" s="2">
        <v>277.80900000000003</v>
      </c>
      <c r="O451" s="2">
        <f t="shared" ref="O451:O514" si="31">(((L451/12)*44))*-1</f>
        <v>-1018.633</v>
      </c>
      <c r="P451" s="2">
        <f t="shared" si="28"/>
        <v>0</v>
      </c>
      <c r="Q451" s="2">
        <f t="shared" si="29"/>
        <v>0</v>
      </c>
      <c r="R451" s="2">
        <f t="shared" si="30"/>
        <v>-1018.633</v>
      </c>
    </row>
    <row r="452" spans="1:18" x14ac:dyDescent="0.2">
      <c r="A452" s="2">
        <v>3</v>
      </c>
      <c r="B452" s="2" t="s">
        <v>140</v>
      </c>
      <c r="C452" s="2" t="s">
        <v>38</v>
      </c>
      <c r="D452" s="2" t="s">
        <v>27</v>
      </c>
      <c r="L452" s="2">
        <v>-1518.81</v>
      </c>
      <c r="O452" s="2">
        <f t="shared" si="31"/>
        <v>5568.9699999999993</v>
      </c>
      <c r="P452" s="2">
        <f t="shared" si="28"/>
        <v>0</v>
      </c>
      <c r="Q452" s="2">
        <f t="shared" si="29"/>
        <v>0</v>
      </c>
      <c r="R452" s="2">
        <f t="shared" si="30"/>
        <v>5568.9699999999993</v>
      </c>
    </row>
    <row r="453" spans="1:18" x14ac:dyDescent="0.2">
      <c r="A453" s="2">
        <v>4</v>
      </c>
      <c r="B453" s="2" t="s">
        <v>140</v>
      </c>
      <c r="C453" s="2" t="s">
        <v>38</v>
      </c>
      <c r="D453" s="2" t="s">
        <v>27</v>
      </c>
      <c r="L453" s="2">
        <v>124.126</v>
      </c>
      <c r="O453" s="2">
        <f t="shared" si="31"/>
        <v>-455.12866666666673</v>
      </c>
      <c r="P453" s="2">
        <f t="shared" si="28"/>
        <v>0</v>
      </c>
      <c r="Q453" s="2">
        <f t="shared" si="29"/>
        <v>0</v>
      </c>
      <c r="R453" s="2">
        <f t="shared" si="30"/>
        <v>-455.12866666666673</v>
      </c>
    </row>
    <row r="454" spans="1:18" x14ac:dyDescent="0.2">
      <c r="A454" s="2">
        <v>5</v>
      </c>
      <c r="B454" s="2" t="s">
        <v>140</v>
      </c>
      <c r="C454" s="2" t="s">
        <v>38</v>
      </c>
      <c r="D454" s="2" t="s">
        <v>27</v>
      </c>
      <c r="L454" s="2">
        <v>82.002499999999998</v>
      </c>
      <c r="O454" s="2">
        <f t="shared" si="31"/>
        <v>-300.67583333333329</v>
      </c>
      <c r="P454" s="2">
        <f t="shared" si="28"/>
        <v>0</v>
      </c>
      <c r="Q454" s="2">
        <f t="shared" si="29"/>
        <v>0</v>
      </c>
      <c r="R454" s="2">
        <f t="shared" si="30"/>
        <v>-300.67583333333329</v>
      </c>
    </row>
    <row r="455" spans="1:18" x14ac:dyDescent="0.2">
      <c r="A455" s="2">
        <v>6</v>
      </c>
      <c r="B455" s="2" t="s">
        <v>140</v>
      </c>
      <c r="C455" s="2" t="s">
        <v>38</v>
      </c>
      <c r="D455" s="2" t="s">
        <v>27</v>
      </c>
      <c r="L455" s="2">
        <v>270.03500000000003</v>
      </c>
      <c r="O455" s="2">
        <f t="shared" si="31"/>
        <v>-990.12833333333333</v>
      </c>
      <c r="P455" s="2">
        <f t="shared" si="28"/>
        <v>0</v>
      </c>
      <c r="Q455" s="2">
        <f t="shared" si="29"/>
        <v>0</v>
      </c>
      <c r="R455" s="2">
        <f t="shared" si="30"/>
        <v>-990.12833333333333</v>
      </c>
    </row>
    <row r="456" spans="1:18" x14ac:dyDescent="0.2">
      <c r="A456" s="2">
        <v>7</v>
      </c>
      <c r="B456" s="2" t="s">
        <v>140</v>
      </c>
      <c r="C456" s="2" t="s">
        <v>38</v>
      </c>
      <c r="D456" s="2" t="s">
        <v>27</v>
      </c>
      <c r="L456" s="2">
        <v>229.59399999999999</v>
      </c>
      <c r="O456" s="2">
        <f t="shared" si="31"/>
        <v>-841.84466666666674</v>
      </c>
      <c r="P456" s="2">
        <f t="shared" si="28"/>
        <v>0</v>
      </c>
      <c r="Q456" s="2">
        <f t="shared" si="29"/>
        <v>0</v>
      </c>
      <c r="R456" s="2">
        <f t="shared" si="30"/>
        <v>-841.84466666666674</v>
      </c>
    </row>
    <row r="457" spans="1:18" x14ac:dyDescent="0.2">
      <c r="A457" s="2">
        <v>8</v>
      </c>
      <c r="B457" s="2" t="s">
        <v>140</v>
      </c>
      <c r="C457" s="2" t="s">
        <v>38</v>
      </c>
      <c r="D457" s="2" t="s">
        <v>27</v>
      </c>
      <c r="L457" s="2">
        <v>60.0871</v>
      </c>
      <c r="O457" s="2">
        <f t="shared" si="31"/>
        <v>-220.31936666666667</v>
      </c>
      <c r="P457" s="2">
        <f t="shared" si="28"/>
        <v>0</v>
      </c>
      <c r="Q457" s="2">
        <f t="shared" si="29"/>
        <v>0</v>
      </c>
      <c r="R457" s="2">
        <f t="shared" si="30"/>
        <v>-220.31936666666667</v>
      </c>
    </row>
    <row r="458" spans="1:18" x14ac:dyDescent="0.2">
      <c r="A458" s="2">
        <v>9</v>
      </c>
      <c r="B458" s="2" t="s">
        <v>140</v>
      </c>
      <c r="C458" s="2" t="s">
        <v>38</v>
      </c>
      <c r="D458" s="2" t="s">
        <v>27</v>
      </c>
      <c r="L458" s="2">
        <v>226.608</v>
      </c>
      <c r="O458" s="2">
        <f t="shared" si="31"/>
        <v>-830.89599999999996</v>
      </c>
      <c r="P458" s="2">
        <f t="shared" si="28"/>
        <v>0</v>
      </c>
      <c r="Q458" s="2">
        <f t="shared" si="29"/>
        <v>0</v>
      </c>
      <c r="R458" s="2">
        <f t="shared" si="30"/>
        <v>-830.89599999999996</v>
      </c>
    </row>
    <row r="459" spans="1:18" x14ac:dyDescent="0.2">
      <c r="A459" s="2">
        <v>10</v>
      </c>
      <c r="B459" s="2" t="s">
        <v>140</v>
      </c>
      <c r="C459" s="2" t="s">
        <v>38</v>
      </c>
      <c r="D459" s="2" t="s">
        <v>27</v>
      </c>
      <c r="L459" s="2">
        <v>378.21499999999997</v>
      </c>
      <c r="O459" s="2">
        <f t="shared" si="31"/>
        <v>-1386.7883333333332</v>
      </c>
      <c r="P459" s="2">
        <f t="shared" si="28"/>
        <v>0</v>
      </c>
      <c r="Q459" s="2">
        <f t="shared" si="29"/>
        <v>0</v>
      </c>
      <c r="R459" s="2">
        <f t="shared" si="30"/>
        <v>-1386.7883333333332</v>
      </c>
    </row>
    <row r="460" spans="1:18" x14ac:dyDescent="0.2">
      <c r="A460" s="2">
        <v>3</v>
      </c>
      <c r="B460" s="2" t="s">
        <v>140</v>
      </c>
      <c r="C460" s="2" t="s">
        <v>39</v>
      </c>
      <c r="D460" s="2" t="s">
        <v>27</v>
      </c>
      <c r="E460" s="2">
        <v>115611.91</v>
      </c>
      <c r="F460" s="2">
        <v>115966.5</v>
      </c>
      <c r="G460" s="2">
        <v>116001.09</v>
      </c>
      <c r="H460" s="2">
        <v>82554.83</v>
      </c>
      <c r="I460" s="2">
        <v>40755.300000000003</v>
      </c>
      <c r="J460" s="2">
        <v>474343.16</v>
      </c>
      <c r="K460" s="2">
        <v>470889.63</v>
      </c>
      <c r="L460" s="2">
        <v>-3453.53</v>
      </c>
      <c r="M460" s="2">
        <v>-3.52</v>
      </c>
      <c r="N460" s="2">
        <v>141.24</v>
      </c>
      <c r="O460" s="2">
        <f t="shared" si="31"/>
        <v>12662.943333333335</v>
      </c>
      <c r="P460" s="2">
        <f t="shared" si="28"/>
        <v>-131.41333333333333</v>
      </c>
      <c r="Q460" s="2">
        <f t="shared" si="29"/>
        <v>58816.37142857143</v>
      </c>
      <c r="R460" s="2">
        <f t="shared" si="30"/>
        <v>71347.901428571437</v>
      </c>
    </row>
    <row r="461" spans="1:18" x14ac:dyDescent="0.2">
      <c r="A461" s="2">
        <v>4</v>
      </c>
      <c r="B461" s="2" t="s">
        <v>140</v>
      </c>
      <c r="C461" s="2" t="s">
        <v>39</v>
      </c>
      <c r="D461" s="2" t="s">
        <v>27</v>
      </c>
      <c r="E461" s="2">
        <v>114796.63</v>
      </c>
      <c r="F461" s="2">
        <v>115129.13</v>
      </c>
      <c r="G461" s="2">
        <v>115170</v>
      </c>
      <c r="H461" s="2">
        <v>82010.320000000007</v>
      </c>
      <c r="I461" s="2">
        <v>40545.85</v>
      </c>
      <c r="J461" s="2">
        <v>470889.69</v>
      </c>
      <c r="K461" s="2">
        <v>467651.94</v>
      </c>
      <c r="L461" s="2">
        <v>-3237.75</v>
      </c>
      <c r="M461" s="2">
        <v>-3.54</v>
      </c>
      <c r="N461" s="2">
        <v>161.19</v>
      </c>
      <c r="O461" s="2">
        <f t="shared" si="31"/>
        <v>11871.75</v>
      </c>
      <c r="P461" s="2">
        <f t="shared" si="28"/>
        <v>-132.16</v>
      </c>
      <c r="Q461" s="2">
        <f t="shared" si="29"/>
        <v>67124.121428571423</v>
      </c>
      <c r="R461" s="2">
        <f t="shared" si="30"/>
        <v>78863.71142857142</v>
      </c>
    </row>
    <row r="462" spans="1:18" x14ac:dyDescent="0.2">
      <c r="A462" s="2">
        <v>5</v>
      </c>
      <c r="B462" s="2" t="s">
        <v>140</v>
      </c>
      <c r="C462" s="2" t="s">
        <v>39</v>
      </c>
      <c r="D462" s="2" t="s">
        <v>27</v>
      </c>
      <c r="E462" s="2">
        <v>114012.39</v>
      </c>
      <c r="F462" s="2">
        <v>114323.17</v>
      </c>
      <c r="G462" s="2">
        <v>114367.67</v>
      </c>
      <c r="H462" s="2">
        <v>81485.48</v>
      </c>
      <c r="I462" s="2">
        <v>40344.68</v>
      </c>
      <c r="J462" s="2">
        <v>467651.94</v>
      </c>
      <c r="K462" s="2">
        <v>464533.38</v>
      </c>
      <c r="L462" s="2">
        <v>-3118.56</v>
      </c>
      <c r="M462" s="2">
        <v>-3.55</v>
      </c>
      <c r="N462" s="2">
        <v>173.62</v>
      </c>
      <c r="O462" s="2">
        <f t="shared" si="31"/>
        <v>11434.72</v>
      </c>
      <c r="P462" s="2">
        <f t="shared" si="28"/>
        <v>-132.53333333333333</v>
      </c>
      <c r="Q462" s="2">
        <f t="shared" si="29"/>
        <v>72300.328571428559</v>
      </c>
      <c r="R462" s="2">
        <f t="shared" si="30"/>
        <v>83602.51523809522</v>
      </c>
    </row>
    <row r="463" spans="1:18" x14ac:dyDescent="0.2">
      <c r="A463" s="2">
        <v>6</v>
      </c>
      <c r="B463" s="2" t="s">
        <v>140</v>
      </c>
      <c r="C463" s="2" t="s">
        <v>39</v>
      </c>
      <c r="D463" s="2" t="s">
        <v>27</v>
      </c>
      <c r="E463" s="2">
        <v>113260.48</v>
      </c>
      <c r="F463" s="2">
        <v>113554.08</v>
      </c>
      <c r="G463" s="2">
        <v>113600.31</v>
      </c>
      <c r="H463" s="2">
        <v>80982.23</v>
      </c>
      <c r="I463" s="2">
        <v>40150.21</v>
      </c>
      <c r="J463" s="2">
        <v>464533.38</v>
      </c>
      <c r="K463" s="2">
        <v>461547.31</v>
      </c>
      <c r="L463" s="2">
        <v>-2986.06</v>
      </c>
      <c r="M463" s="2">
        <v>-3.57</v>
      </c>
      <c r="N463" s="2">
        <v>181.4</v>
      </c>
      <c r="O463" s="2">
        <f t="shared" si="31"/>
        <v>10948.886666666667</v>
      </c>
      <c r="P463" s="2">
        <f t="shared" si="28"/>
        <v>-133.28</v>
      </c>
      <c r="Q463" s="2">
        <f t="shared" si="29"/>
        <v>75540.14285714287</v>
      </c>
      <c r="R463" s="2">
        <f t="shared" si="30"/>
        <v>86355.749523809529</v>
      </c>
    </row>
    <row r="464" spans="1:18" x14ac:dyDescent="0.2">
      <c r="A464" s="2">
        <v>7</v>
      </c>
      <c r="B464" s="2" t="s">
        <v>140</v>
      </c>
      <c r="C464" s="2" t="s">
        <v>39</v>
      </c>
      <c r="D464" s="2" t="s">
        <v>27</v>
      </c>
      <c r="E464" s="2">
        <v>112533.86</v>
      </c>
      <c r="F464" s="2">
        <v>112813.47</v>
      </c>
      <c r="G464" s="2">
        <v>112860.38</v>
      </c>
      <c r="H464" s="2">
        <v>80495.929999999993</v>
      </c>
      <c r="I464" s="2">
        <v>39961.21</v>
      </c>
      <c r="J464" s="2">
        <v>461547.31</v>
      </c>
      <c r="K464" s="2">
        <v>458664.84</v>
      </c>
      <c r="L464" s="2">
        <v>-2882.47</v>
      </c>
      <c r="M464" s="2">
        <v>-3.58</v>
      </c>
      <c r="N464" s="2">
        <v>186.33</v>
      </c>
      <c r="O464" s="2">
        <f t="shared" si="31"/>
        <v>10569.056666666665</v>
      </c>
      <c r="P464" s="2">
        <f t="shared" si="28"/>
        <v>-133.65333333333334</v>
      </c>
      <c r="Q464" s="2">
        <f t="shared" si="29"/>
        <v>77593.135714285731</v>
      </c>
      <c r="R464" s="2">
        <f t="shared" si="30"/>
        <v>88028.539047619066</v>
      </c>
    </row>
    <row r="465" spans="1:18" x14ac:dyDescent="0.2">
      <c r="A465" s="2">
        <v>8</v>
      </c>
      <c r="B465" s="2" t="s">
        <v>140</v>
      </c>
      <c r="C465" s="2" t="s">
        <v>39</v>
      </c>
      <c r="D465" s="2" t="s">
        <v>27</v>
      </c>
      <c r="E465" s="2">
        <v>111829.06</v>
      </c>
      <c r="F465" s="2">
        <v>112098.09</v>
      </c>
      <c r="G465" s="2">
        <v>112144.91</v>
      </c>
      <c r="H465" s="2">
        <v>80024.160000000003</v>
      </c>
      <c r="I465" s="2">
        <v>39776.620000000003</v>
      </c>
      <c r="J465" s="2">
        <v>458664.88</v>
      </c>
      <c r="K465" s="2">
        <v>455872.84</v>
      </c>
      <c r="L465" s="2">
        <v>-2792.03</v>
      </c>
      <c r="M465" s="2">
        <v>-3.59</v>
      </c>
      <c r="N465" s="2">
        <v>188.18</v>
      </c>
      <c r="O465" s="2">
        <f t="shared" si="31"/>
        <v>10237.443333333335</v>
      </c>
      <c r="P465" s="2">
        <f t="shared" si="28"/>
        <v>-134.02666666666664</v>
      </c>
      <c r="Q465" s="2">
        <f t="shared" si="29"/>
        <v>78363.528571428586</v>
      </c>
      <c r="R465" s="2">
        <f t="shared" si="30"/>
        <v>88466.945238095257</v>
      </c>
    </row>
    <row r="466" spans="1:18" x14ac:dyDescent="0.2">
      <c r="A466" s="2">
        <v>9</v>
      </c>
      <c r="B466" s="2" t="s">
        <v>140</v>
      </c>
      <c r="C466" s="2" t="s">
        <v>39</v>
      </c>
      <c r="D466" s="2" t="s">
        <v>27</v>
      </c>
      <c r="E466" s="2">
        <v>111143.4</v>
      </c>
      <c r="F466" s="2">
        <v>111403.77</v>
      </c>
      <c r="G466" s="2">
        <v>111450</v>
      </c>
      <c r="H466" s="2">
        <v>79565.3</v>
      </c>
      <c r="I466" s="2">
        <v>39596.019999999997</v>
      </c>
      <c r="J466" s="2">
        <v>455872.84</v>
      </c>
      <c r="K466" s="2">
        <v>453158.5</v>
      </c>
      <c r="L466" s="2">
        <v>-2714.34</v>
      </c>
      <c r="M466" s="2">
        <v>-3.61</v>
      </c>
      <c r="N466" s="2">
        <v>188.45</v>
      </c>
      <c r="O466" s="2">
        <f t="shared" si="31"/>
        <v>9952.5800000000017</v>
      </c>
      <c r="P466" s="2">
        <f t="shared" si="28"/>
        <v>-134.77333333333334</v>
      </c>
      <c r="Q466" s="2">
        <f t="shared" si="29"/>
        <v>78475.96428571429</v>
      </c>
      <c r="R466" s="2">
        <f t="shared" si="30"/>
        <v>88293.770952380961</v>
      </c>
    </row>
    <row r="467" spans="1:18" x14ac:dyDescent="0.2">
      <c r="A467" s="2">
        <v>10</v>
      </c>
      <c r="B467" s="2" t="s">
        <v>140</v>
      </c>
      <c r="C467" s="2" t="s">
        <v>39</v>
      </c>
      <c r="D467" s="2" t="s">
        <v>27</v>
      </c>
      <c r="E467" s="2">
        <v>110475.71</v>
      </c>
      <c r="F467" s="2">
        <v>110728.31</v>
      </c>
      <c r="G467" s="2">
        <v>110773.62</v>
      </c>
      <c r="H467" s="2">
        <v>79117.75</v>
      </c>
      <c r="I467" s="2">
        <v>39418.769999999997</v>
      </c>
      <c r="J467" s="2">
        <v>453158.5</v>
      </c>
      <c r="K467" s="2">
        <v>450514.16</v>
      </c>
      <c r="L467" s="2">
        <v>-2644.34</v>
      </c>
      <c r="M467" s="2">
        <v>-3.62</v>
      </c>
      <c r="N467" s="2">
        <v>188.92</v>
      </c>
      <c r="O467" s="2">
        <f t="shared" si="31"/>
        <v>9695.9133333333339</v>
      </c>
      <c r="P467" s="2">
        <f t="shared" si="28"/>
        <v>-135.14666666666668</v>
      </c>
      <c r="Q467" s="2">
        <f t="shared" si="29"/>
        <v>78671.685714285704</v>
      </c>
      <c r="R467" s="2">
        <f t="shared" si="30"/>
        <v>88232.452380952367</v>
      </c>
    </row>
    <row r="468" spans="1:18" x14ac:dyDescent="0.2">
      <c r="A468" s="2">
        <v>11</v>
      </c>
      <c r="B468" s="2" t="s">
        <v>140</v>
      </c>
      <c r="C468" s="2" t="s">
        <v>39</v>
      </c>
      <c r="D468" s="2" t="s">
        <v>27</v>
      </c>
      <c r="E468" s="2">
        <v>109822.9</v>
      </c>
      <c r="F468" s="2">
        <v>110069.42</v>
      </c>
      <c r="G468" s="2">
        <v>110113.59</v>
      </c>
      <c r="H468" s="2">
        <v>78680.160000000003</v>
      </c>
      <c r="I468" s="2">
        <v>39244.449999999997</v>
      </c>
      <c r="J468" s="2">
        <v>450514.09</v>
      </c>
      <c r="K468" s="2">
        <v>447930.53</v>
      </c>
      <c r="L468" s="2">
        <v>-2583.56</v>
      </c>
      <c r="M468" s="2">
        <v>-3.63</v>
      </c>
      <c r="N468" s="2">
        <v>187.45</v>
      </c>
      <c r="O468" s="2">
        <f t="shared" si="31"/>
        <v>9473.0533333333333</v>
      </c>
      <c r="P468" s="2">
        <f t="shared" si="28"/>
        <v>-135.51999999999998</v>
      </c>
      <c r="Q468" s="2">
        <f t="shared" si="29"/>
        <v>78059.53571428571</v>
      </c>
      <c r="R468" s="2">
        <f t="shared" si="30"/>
        <v>87397.069047619036</v>
      </c>
    </row>
    <row r="469" spans="1:18" x14ac:dyDescent="0.2">
      <c r="A469" s="2">
        <v>12</v>
      </c>
      <c r="B469" s="2" t="s">
        <v>140</v>
      </c>
      <c r="C469" s="2" t="s">
        <v>39</v>
      </c>
      <c r="D469" s="2" t="s">
        <v>27</v>
      </c>
      <c r="E469" s="2">
        <v>109183.95</v>
      </c>
      <c r="F469" s="2">
        <v>109425.24</v>
      </c>
      <c r="G469" s="2">
        <v>109468.16</v>
      </c>
      <c r="H469" s="2">
        <v>78251.45</v>
      </c>
      <c r="I469" s="2">
        <v>39072.639999999999</v>
      </c>
      <c r="J469" s="2">
        <v>447930.5</v>
      </c>
      <c r="K469" s="2">
        <v>445401.44</v>
      </c>
      <c r="L469" s="2">
        <v>-2529.06</v>
      </c>
      <c r="M469" s="2">
        <v>-3.65</v>
      </c>
      <c r="N469" s="2">
        <v>185.43</v>
      </c>
      <c r="O469" s="2">
        <f t="shared" si="31"/>
        <v>9273.2199999999993</v>
      </c>
      <c r="P469" s="2">
        <f t="shared" si="28"/>
        <v>-136.26666666666665</v>
      </c>
      <c r="Q469" s="2">
        <f t="shared" si="29"/>
        <v>77218.350000000006</v>
      </c>
      <c r="R469" s="2">
        <f t="shared" si="30"/>
        <v>86355.303333333344</v>
      </c>
    </row>
    <row r="470" spans="1:18" x14ac:dyDescent="0.2">
      <c r="A470" s="2">
        <v>13</v>
      </c>
      <c r="B470" s="2" t="s">
        <v>140</v>
      </c>
      <c r="C470" s="2" t="s">
        <v>39</v>
      </c>
      <c r="D470" s="2" t="s">
        <v>27</v>
      </c>
      <c r="E470" s="2">
        <v>108548.3</v>
      </c>
      <c r="F470" s="2">
        <v>108782.08</v>
      </c>
      <c r="G470" s="2">
        <v>108823.56</v>
      </c>
      <c r="H470" s="2">
        <v>77824.88</v>
      </c>
      <c r="I470" s="2">
        <v>38903.33</v>
      </c>
      <c r="J470" s="2">
        <v>445401.41</v>
      </c>
      <c r="K470" s="2">
        <v>442882.16</v>
      </c>
      <c r="L470" s="2">
        <v>-2519.25</v>
      </c>
      <c r="M470" s="2">
        <v>-3.66</v>
      </c>
      <c r="N470" s="2">
        <v>184.45</v>
      </c>
      <c r="O470" s="2">
        <f t="shared" si="31"/>
        <v>9237.25</v>
      </c>
      <c r="P470" s="2">
        <f t="shared" si="28"/>
        <v>-136.63999999999999</v>
      </c>
      <c r="Q470" s="2">
        <f t="shared" si="29"/>
        <v>76810.249999999985</v>
      </c>
      <c r="R470" s="2">
        <f t="shared" si="30"/>
        <v>85910.859999999986</v>
      </c>
    </row>
    <row r="471" spans="1:18" x14ac:dyDescent="0.2">
      <c r="A471" s="2">
        <v>14</v>
      </c>
      <c r="B471" s="2" t="s">
        <v>140</v>
      </c>
      <c r="C471" s="2" t="s">
        <v>39</v>
      </c>
      <c r="D471" s="2" t="s">
        <v>27</v>
      </c>
      <c r="E471" s="2">
        <v>107928.08</v>
      </c>
      <c r="F471" s="2">
        <v>108156.66</v>
      </c>
      <c r="G471" s="2">
        <v>108196.79</v>
      </c>
      <c r="H471" s="2">
        <v>77408.56</v>
      </c>
      <c r="I471" s="2">
        <v>38736.230000000003</v>
      </c>
      <c r="J471" s="2">
        <v>442882.13</v>
      </c>
      <c r="K471" s="2">
        <v>440426.31</v>
      </c>
      <c r="L471" s="2">
        <v>-2455.81</v>
      </c>
      <c r="M471" s="2">
        <v>-3.67</v>
      </c>
      <c r="N471" s="2">
        <v>181.98</v>
      </c>
      <c r="O471" s="2">
        <f t="shared" si="31"/>
        <v>9004.6366666666672</v>
      </c>
      <c r="P471" s="2">
        <f t="shared" si="28"/>
        <v>-137.01333333333335</v>
      </c>
      <c r="Q471" s="2">
        <f t="shared" si="29"/>
        <v>75781.671428571426</v>
      </c>
      <c r="R471" s="2">
        <f t="shared" si="30"/>
        <v>84649.294761904763</v>
      </c>
    </row>
    <row r="472" spans="1:18" x14ac:dyDescent="0.2">
      <c r="A472" s="2">
        <v>15</v>
      </c>
      <c r="B472" s="2" t="s">
        <v>140</v>
      </c>
      <c r="C472" s="2" t="s">
        <v>39</v>
      </c>
      <c r="D472" s="2" t="s">
        <v>27</v>
      </c>
      <c r="E472" s="2">
        <v>107322.22</v>
      </c>
      <c r="F472" s="2">
        <v>107546.13</v>
      </c>
      <c r="G472" s="2">
        <v>107585.02</v>
      </c>
      <c r="H472" s="2">
        <v>77000.800000000003</v>
      </c>
      <c r="I472" s="2">
        <v>38571.019999999997</v>
      </c>
      <c r="J472" s="2">
        <v>440426.34</v>
      </c>
      <c r="K472" s="2">
        <v>438025.19</v>
      </c>
      <c r="L472" s="2">
        <v>-2401.16</v>
      </c>
      <c r="M472" s="2">
        <v>-3.68</v>
      </c>
      <c r="N472" s="2">
        <v>180.52</v>
      </c>
      <c r="O472" s="2">
        <f t="shared" si="31"/>
        <v>8804.253333333334</v>
      </c>
      <c r="P472" s="2">
        <f t="shared" si="28"/>
        <v>-137.38666666666668</v>
      </c>
      <c r="Q472" s="2">
        <f t="shared" si="29"/>
        <v>75173.685714285704</v>
      </c>
      <c r="R472" s="2">
        <f t="shared" si="30"/>
        <v>83840.552380952373</v>
      </c>
    </row>
    <row r="473" spans="1:18" x14ac:dyDescent="0.2">
      <c r="A473" s="2">
        <v>16</v>
      </c>
      <c r="B473" s="2" t="s">
        <v>140</v>
      </c>
      <c r="C473" s="2" t="s">
        <v>39</v>
      </c>
      <c r="D473" s="2" t="s">
        <v>27</v>
      </c>
      <c r="E473" s="2">
        <v>106728.04</v>
      </c>
      <c r="F473" s="2">
        <v>106948.53</v>
      </c>
      <c r="G473" s="2">
        <v>106986.16</v>
      </c>
      <c r="H473" s="2">
        <v>76600.639999999999</v>
      </c>
      <c r="I473" s="2">
        <v>38407.78</v>
      </c>
      <c r="J473" s="2">
        <v>438025.13</v>
      </c>
      <c r="K473" s="2">
        <v>435671.16</v>
      </c>
      <c r="L473" s="2">
        <v>-2353.9699999999998</v>
      </c>
      <c r="M473" s="2">
        <v>-3.69</v>
      </c>
      <c r="N473" s="2">
        <v>177.99</v>
      </c>
      <c r="O473" s="2">
        <f t="shared" si="31"/>
        <v>8631.2233333333334</v>
      </c>
      <c r="P473" s="2">
        <f t="shared" si="28"/>
        <v>-137.76</v>
      </c>
      <c r="Q473" s="2">
        <f t="shared" si="29"/>
        <v>74120.121428571423</v>
      </c>
      <c r="R473" s="2">
        <f t="shared" si="30"/>
        <v>82613.584761904756</v>
      </c>
    </row>
    <row r="474" spans="1:18" x14ac:dyDescent="0.2">
      <c r="A474" s="2">
        <v>17</v>
      </c>
      <c r="B474" s="2" t="s">
        <v>140</v>
      </c>
      <c r="C474" s="2" t="s">
        <v>39</v>
      </c>
      <c r="D474" s="2" t="s">
        <v>27</v>
      </c>
      <c r="E474" s="2">
        <v>106705.46</v>
      </c>
      <c r="F474" s="2">
        <v>106383.52</v>
      </c>
      <c r="G474" s="2">
        <v>106323.91</v>
      </c>
      <c r="H474" s="2">
        <v>76200.13</v>
      </c>
      <c r="I474" s="2">
        <v>38246.379999999997</v>
      </c>
      <c r="J474" s="2">
        <v>435671.09</v>
      </c>
      <c r="K474" s="2">
        <v>433859.41</v>
      </c>
      <c r="L474" s="2">
        <v>-1811.69</v>
      </c>
      <c r="M474" s="2">
        <v>-3.7</v>
      </c>
      <c r="N474" s="2">
        <v>89.29</v>
      </c>
      <c r="O474" s="2">
        <f t="shared" si="31"/>
        <v>6642.8633333333328</v>
      </c>
      <c r="P474" s="2">
        <f t="shared" si="28"/>
        <v>-138.13333333333333</v>
      </c>
      <c r="Q474" s="2">
        <f t="shared" si="29"/>
        <v>37182.907142857148</v>
      </c>
      <c r="R474" s="2">
        <f t="shared" si="30"/>
        <v>43687.637142857144</v>
      </c>
    </row>
    <row r="475" spans="1:18" x14ac:dyDescent="0.2">
      <c r="A475" s="2">
        <v>18</v>
      </c>
      <c r="B475" s="2" t="s">
        <v>140</v>
      </c>
      <c r="C475" s="2" t="s">
        <v>39</v>
      </c>
      <c r="D475" s="2" t="s">
        <v>27</v>
      </c>
      <c r="E475" s="2">
        <v>105687.09</v>
      </c>
      <c r="F475" s="2">
        <v>105736.32000000001</v>
      </c>
      <c r="G475" s="2">
        <v>105767</v>
      </c>
      <c r="H475" s="2">
        <v>75862.05</v>
      </c>
      <c r="I475" s="2">
        <v>35560.19</v>
      </c>
      <c r="J475" s="2">
        <v>433859.34</v>
      </c>
      <c r="K475" s="2">
        <v>428612.66</v>
      </c>
      <c r="L475" s="2">
        <v>-5246.69</v>
      </c>
      <c r="M475" s="2">
        <v>1076.68</v>
      </c>
      <c r="N475" s="2">
        <v>6.71</v>
      </c>
      <c r="O475" s="2">
        <f t="shared" si="31"/>
        <v>19237.863333333331</v>
      </c>
      <c r="P475" s="2">
        <f t="shared" si="28"/>
        <v>40196.053333333337</v>
      </c>
      <c r="Q475" s="2">
        <f t="shared" si="29"/>
        <v>2794.235714285714</v>
      </c>
      <c r="R475" s="2">
        <f t="shared" si="30"/>
        <v>62228.152380952386</v>
      </c>
    </row>
    <row r="476" spans="1:18" x14ac:dyDescent="0.2">
      <c r="A476" s="2">
        <v>19</v>
      </c>
      <c r="B476" s="2" t="s">
        <v>140</v>
      </c>
      <c r="C476" s="2" t="s">
        <v>39</v>
      </c>
      <c r="D476" s="2" t="s">
        <v>27</v>
      </c>
      <c r="E476" s="2">
        <v>106632.76</v>
      </c>
      <c r="F476" s="2">
        <v>105596.73</v>
      </c>
      <c r="G476" s="2">
        <v>105526.3</v>
      </c>
      <c r="H476" s="2">
        <v>75694.509999999995</v>
      </c>
      <c r="I476" s="2">
        <v>35478.42</v>
      </c>
      <c r="J476" s="2">
        <v>428612.66</v>
      </c>
      <c r="K476" s="2">
        <v>428928.72</v>
      </c>
      <c r="L476" s="2">
        <v>316.06</v>
      </c>
      <c r="M476" s="2">
        <v>166.62</v>
      </c>
      <c r="N476" s="2">
        <v>0</v>
      </c>
      <c r="O476" s="2">
        <f t="shared" si="31"/>
        <v>-1158.8866666666668</v>
      </c>
      <c r="P476" s="2">
        <f t="shared" si="28"/>
        <v>6220.48</v>
      </c>
      <c r="Q476" s="2">
        <f t="shared" si="29"/>
        <v>0</v>
      </c>
      <c r="R476" s="2">
        <f t="shared" si="30"/>
        <v>5061.5933333333323</v>
      </c>
    </row>
    <row r="477" spans="1:18" x14ac:dyDescent="0.2">
      <c r="A477" s="2">
        <v>20</v>
      </c>
      <c r="B477" s="2" t="s">
        <v>140</v>
      </c>
      <c r="C477" s="2" t="s">
        <v>39</v>
      </c>
      <c r="D477" s="2" t="s">
        <v>27</v>
      </c>
      <c r="E477" s="2">
        <v>106831.13</v>
      </c>
      <c r="F477" s="2">
        <v>105372.21</v>
      </c>
      <c r="G477" s="2">
        <v>105296.14</v>
      </c>
      <c r="H477" s="2">
        <v>75533.05</v>
      </c>
      <c r="I477" s="2">
        <v>35401</v>
      </c>
      <c r="J477" s="2">
        <v>428928.75</v>
      </c>
      <c r="K477" s="2">
        <v>428433.53</v>
      </c>
      <c r="L477" s="2">
        <v>-495.22</v>
      </c>
      <c r="M477" s="2">
        <v>970.25</v>
      </c>
      <c r="N477" s="2">
        <v>0</v>
      </c>
      <c r="O477" s="2">
        <f t="shared" si="31"/>
        <v>1815.8066666666668</v>
      </c>
      <c r="P477" s="2">
        <f t="shared" si="28"/>
        <v>36222.666666666672</v>
      </c>
      <c r="Q477" s="2">
        <f t="shared" si="29"/>
        <v>0</v>
      </c>
      <c r="R477" s="2">
        <f t="shared" si="30"/>
        <v>38038.473333333335</v>
      </c>
    </row>
    <row r="478" spans="1:18" x14ac:dyDescent="0.2">
      <c r="A478" s="2">
        <v>3</v>
      </c>
      <c r="B478" s="2" t="s">
        <v>140</v>
      </c>
      <c r="C478" s="2" t="s">
        <v>31</v>
      </c>
      <c r="D478" s="2" t="s">
        <v>25</v>
      </c>
      <c r="E478" s="2">
        <v>7927.32</v>
      </c>
      <c r="F478" s="2">
        <v>7983.42</v>
      </c>
      <c r="G478" s="2">
        <v>7979.07</v>
      </c>
      <c r="H478" s="2">
        <v>6696.58</v>
      </c>
      <c r="I478" s="2">
        <v>2951.95</v>
      </c>
      <c r="J478" s="2">
        <v>33642.629999999997</v>
      </c>
      <c r="K478" s="2">
        <v>33538.33</v>
      </c>
      <c r="L478" s="2">
        <v>-104.3</v>
      </c>
      <c r="M478" s="2">
        <v>-0.03</v>
      </c>
      <c r="N478" s="2">
        <v>17.93</v>
      </c>
      <c r="O478" s="2">
        <f t="shared" si="31"/>
        <v>382.43333333333334</v>
      </c>
      <c r="P478" s="2">
        <f t="shared" si="28"/>
        <v>-1.1200000000000001</v>
      </c>
      <c r="Q478" s="2">
        <f t="shared" si="29"/>
        <v>7466.5642857142857</v>
      </c>
      <c r="R478" s="2">
        <f t="shared" si="30"/>
        <v>7847.8776190476192</v>
      </c>
    </row>
    <row r="479" spans="1:18" x14ac:dyDescent="0.2">
      <c r="A479" s="2">
        <v>4</v>
      </c>
      <c r="B479" s="2" t="s">
        <v>140</v>
      </c>
      <c r="C479" s="2" t="s">
        <v>31</v>
      </c>
      <c r="D479" s="2" t="s">
        <v>25</v>
      </c>
      <c r="E479" s="2">
        <v>7958.21</v>
      </c>
      <c r="F479" s="2">
        <v>8011.84</v>
      </c>
      <c r="G479" s="2">
        <v>8007.65</v>
      </c>
      <c r="H479" s="2">
        <v>6714.72</v>
      </c>
      <c r="I479" s="2">
        <v>2943.46</v>
      </c>
      <c r="J479" s="2">
        <v>33538.33</v>
      </c>
      <c r="K479" s="2">
        <v>33635.879999999997</v>
      </c>
      <c r="L479" s="2">
        <v>97.55</v>
      </c>
      <c r="M479" s="2">
        <v>-0.03</v>
      </c>
      <c r="N479" s="2">
        <v>15.74</v>
      </c>
      <c r="O479" s="2">
        <f t="shared" si="31"/>
        <v>-357.68333333333334</v>
      </c>
      <c r="P479" s="2">
        <f t="shared" si="28"/>
        <v>-1.1200000000000001</v>
      </c>
      <c r="Q479" s="2">
        <f t="shared" si="29"/>
        <v>6554.5857142857149</v>
      </c>
      <c r="R479" s="2">
        <f t="shared" si="30"/>
        <v>6195.7823809523816</v>
      </c>
    </row>
    <row r="480" spans="1:18" x14ac:dyDescent="0.2">
      <c r="A480" s="2">
        <v>5</v>
      </c>
      <c r="B480" s="2" t="s">
        <v>140</v>
      </c>
      <c r="C480" s="2" t="s">
        <v>31</v>
      </c>
      <c r="D480" s="2" t="s">
        <v>25</v>
      </c>
      <c r="E480" s="2">
        <v>8023.24</v>
      </c>
      <c r="F480" s="2">
        <v>8074.89</v>
      </c>
      <c r="G480" s="2">
        <v>8070.62</v>
      </c>
      <c r="H480" s="2">
        <v>6759.5</v>
      </c>
      <c r="I480" s="2">
        <v>2922.45</v>
      </c>
      <c r="J480" s="2">
        <v>33635.879999999997</v>
      </c>
      <c r="K480" s="2">
        <v>33850.69</v>
      </c>
      <c r="L480" s="2">
        <v>214.81</v>
      </c>
      <c r="M480" s="2">
        <v>-0.04</v>
      </c>
      <c r="N480" s="2">
        <v>19.54</v>
      </c>
      <c r="O480" s="2">
        <f t="shared" si="31"/>
        <v>-787.63666666666677</v>
      </c>
      <c r="P480" s="2">
        <f t="shared" si="28"/>
        <v>-1.4933333333333334</v>
      </c>
      <c r="Q480" s="2">
        <f t="shared" si="29"/>
        <v>8137.0142857142855</v>
      </c>
      <c r="R480" s="2">
        <f t="shared" si="30"/>
        <v>7347.8842857142854</v>
      </c>
    </row>
    <row r="481" spans="1:18" x14ac:dyDescent="0.2">
      <c r="A481" s="2">
        <v>6</v>
      </c>
      <c r="B481" s="2" t="s">
        <v>140</v>
      </c>
      <c r="C481" s="2" t="s">
        <v>31</v>
      </c>
      <c r="D481" s="2" t="s">
        <v>25</v>
      </c>
      <c r="E481" s="2">
        <v>8152.32</v>
      </c>
      <c r="F481" s="2">
        <v>8204.6200000000008</v>
      </c>
      <c r="G481" s="2">
        <v>8200.16</v>
      </c>
      <c r="H481" s="2">
        <v>6856.67</v>
      </c>
      <c r="I481" s="2">
        <v>2909.21</v>
      </c>
      <c r="J481" s="2">
        <v>33850.69</v>
      </c>
      <c r="K481" s="2">
        <v>34322.980000000003</v>
      </c>
      <c r="L481" s="2">
        <v>472.29</v>
      </c>
      <c r="M481" s="2">
        <v>-0.04</v>
      </c>
      <c r="N481" s="2">
        <v>20.09</v>
      </c>
      <c r="O481" s="2">
        <f t="shared" si="31"/>
        <v>-1731.73</v>
      </c>
      <c r="P481" s="2">
        <f t="shared" si="28"/>
        <v>-1.4933333333333334</v>
      </c>
      <c r="Q481" s="2">
        <f t="shared" si="29"/>
        <v>8366.0499999999993</v>
      </c>
      <c r="R481" s="2">
        <f t="shared" si="30"/>
        <v>6632.8266666666659</v>
      </c>
    </row>
    <row r="482" spans="1:18" x14ac:dyDescent="0.2">
      <c r="A482" s="2">
        <v>7</v>
      </c>
      <c r="B482" s="2" t="s">
        <v>140</v>
      </c>
      <c r="C482" s="2" t="s">
        <v>31</v>
      </c>
      <c r="D482" s="2" t="s">
        <v>25</v>
      </c>
      <c r="E482" s="2">
        <v>8223.4699999999993</v>
      </c>
      <c r="F482" s="2">
        <v>8275.15</v>
      </c>
      <c r="G482" s="2">
        <v>8270.64</v>
      </c>
      <c r="H482" s="2">
        <v>6905.33</v>
      </c>
      <c r="I482" s="2">
        <v>2902.7</v>
      </c>
      <c r="J482" s="2">
        <v>34322.980000000003</v>
      </c>
      <c r="K482" s="2">
        <v>34577.279999999999</v>
      </c>
      <c r="L482" s="2">
        <v>254.3</v>
      </c>
      <c r="M482" s="2">
        <v>-0.05</v>
      </c>
      <c r="N482" s="2">
        <v>20.22</v>
      </c>
      <c r="O482" s="2">
        <f t="shared" si="31"/>
        <v>-932.43333333333328</v>
      </c>
      <c r="P482" s="2">
        <f t="shared" si="28"/>
        <v>-1.8666666666666667</v>
      </c>
      <c r="Q482" s="2">
        <f t="shared" si="29"/>
        <v>8420.1857142857134</v>
      </c>
      <c r="R482" s="2">
        <f t="shared" si="30"/>
        <v>7485.8857142857132</v>
      </c>
    </row>
    <row r="483" spans="1:18" x14ac:dyDescent="0.2">
      <c r="A483" s="2">
        <v>8</v>
      </c>
      <c r="B483" s="2" t="s">
        <v>140</v>
      </c>
      <c r="C483" s="2" t="s">
        <v>31</v>
      </c>
      <c r="D483" s="2" t="s">
        <v>25</v>
      </c>
      <c r="E483" s="2">
        <v>8304.9699999999993</v>
      </c>
      <c r="F483" s="2">
        <v>8355.74</v>
      </c>
      <c r="G483" s="2">
        <v>8351.17</v>
      </c>
      <c r="H483" s="2">
        <v>6962.74</v>
      </c>
      <c r="I483" s="2">
        <v>2881.81</v>
      </c>
      <c r="J483" s="2">
        <v>34577.279999999999</v>
      </c>
      <c r="K483" s="2">
        <v>34856.43</v>
      </c>
      <c r="L483" s="2">
        <v>279.16000000000003</v>
      </c>
      <c r="M483" s="2">
        <v>-0.05</v>
      </c>
      <c r="N483" s="2">
        <v>20.81</v>
      </c>
      <c r="O483" s="2">
        <f t="shared" si="31"/>
        <v>-1023.5866666666668</v>
      </c>
      <c r="P483" s="2">
        <f t="shared" si="28"/>
        <v>-1.8666666666666667</v>
      </c>
      <c r="Q483" s="2">
        <f t="shared" si="29"/>
        <v>8665.8785714285714</v>
      </c>
      <c r="R483" s="2">
        <f t="shared" si="30"/>
        <v>7640.4252380952385</v>
      </c>
    </row>
    <row r="484" spans="1:18" x14ac:dyDescent="0.2">
      <c r="A484" s="2">
        <v>9</v>
      </c>
      <c r="B484" s="2" t="s">
        <v>140</v>
      </c>
      <c r="C484" s="2" t="s">
        <v>31</v>
      </c>
      <c r="D484" s="2" t="s">
        <v>25</v>
      </c>
      <c r="E484" s="2">
        <v>8392.5</v>
      </c>
      <c r="F484" s="2">
        <v>8443.26</v>
      </c>
      <c r="G484" s="2">
        <v>8438.6200000000008</v>
      </c>
      <c r="H484" s="2">
        <v>7026</v>
      </c>
      <c r="I484" s="2">
        <v>2868.99</v>
      </c>
      <c r="J484" s="2">
        <v>34856.43</v>
      </c>
      <c r="K484" s="2">
        <v>35169.370000000003</v>
      </c>
      <c r="L484" s="2">
        <v>312.94</v>
      </c>
      <c r="M484" s="2">
        <v>-0.06</v>
      </c>
      <c r="N484" s="2">
        <v>21.09</v>
      </c>
      <c r="O484" s="2">
        <f t="shared" si="31"/>
        <v>-1147.4466666666667</v>
      </c>
      <c r="P484" s="2">
        <f t="shared" si="28"/>
        <v>-2.2400000000000002</v>
      </c>
      <c r="Q484" s="2">
        <f t="shared" si="29"/>
        <v>8782.4785714285717</v>
      </c>
      <c r="R484" s="2">
        <f t="shared" si="30"/>
        <v>7632.7919047619052</v>
      </c>
    </row>
    <row r="485" spans="1:18" x14ac:dyDescent="0.2">
      <c r="A485" s="2">
        <v>10</v>
      </c>
      <c r="B485" s="2" t="s">
        <v>140</v>
      </c>
      <c r="C485" s="2" t="s">
        <v>31</v>
      </c>
      <c r="D485" s="2" t="s">
        <v>25</v>
      </c>
      <c r="E485" s="2">
        <v>8481.52</v>
      </c>
      <c r="F485" s="2">
        <v>8532.4</v>
      </c>
      <c r="G485" s="2">
        <v>8527.67</v>
      </c>
      <c r="H485" s="2">
        <v>7090.48</v>
      </c>
      <c r="I485" s="2">
        <v>2856.53</v>
      </c>
      <c r="J485" s="2">
        <v>35169.360000000001</v>
      </c>
      <c r="K485" s="2">
        <v>35488.61</v>
      </c>
      <c r="L485" s="2">
        <v>319.24</v>
      </c>
      <c r="M485" s="2">
        <v>-0.06</v>
      </c>
      <c r="N485" s="2">
        <v>21.28</v>
      </c>
      <c r="O485" s="2">
        <f t="shared" si="31"/>
        <v>-1170.5466666666669</v>
      </c>
      <c r="P485" s="2">
        <f t="shared" si="28"/>
        <v>-2.2400000000000002</v>
      </c>
      <c r="Q485" s="2">
        <f t="shared" si="29"/>
        <v>8861.5999999999985</v>
      </c>
      <c r="R485" s="2">
        <f t="shared" si="30"/>
        <v>7688.8133333333317</v>
      </c>
    </row>
    <row r="486" spans="1:18" x14ac:dyDescent="0.2">
      <c r="A486" s="2">
        <v>11</v>
      </c>
      <c r="B486" s="2" t="s">
        <v>140</v>
      </c>
      <c r="C486" s="2" t="s">
        <v>31</v>
      </c>
      <c r="D486" s="2" t="s">
        <v>25</v>
      </c>
      <c r="E486" s="2">
        <v>8615.4</v>
      </c>
      <c r="F486" s="2">
        <v>8667.7199999999993</v>
      </c>
      <c r="G486" s="2">
        <v>8662.7900000000009</v>
      </c>
      <c r="H486" s="2">
        <v>7191.82</v>
      </c>
      <c r="I486" s="2">
        <v>2844.91</v>
      </c>
      <c r="J486" s="2">
        <v>35488.6</v>
      </c>
      <c r="K486" s="2">
        <v>35982.65</v>
      </c>
      <c r="L486" s="2">
        <v>494.05</v>
      </c>
      <c r="M486" s="2">
        <v>-7.0000000000000007E-2</v>
      </c>
      <c r="N486" s="2">
        <v>21.55</v>
      </c>
      <c r="O486" s="2">
        <f t="shared" si="31"/>
        <v>-1811.5166666666667</v>
      </c>
      <c r="P486" s="2">
        <f t="shared" si="28"/>
        <v>-2.6133333333333333</v>
      </c>
      <c r="Q486" s="2">
        <f t="shared" si="29"/>
        <v>8974.0357142857138</v>
      </c>
      <c r="R486" s="2">
        <f t="shared" si="30"/>
        <v>7159.9057142857137</v>
      </c>
    </row>
    <row r="487" spans="1:18" x14ac:dyDescent="0.2">
      <c r="A487" s="2">
        <v>12</v>
      </c>
      <c r="B487" s="2" t="s">
        <v>140</v>
      </c>
      <c r="C487" s="2" t="s">
        <v>31</v>
      </c>
      <c r="D487" s="2" t="s">
        <v>25</v>
      </c>
      <c r="E487" s="2">
        <v>8691.7800000000007</v>
      </c>
      <c r="F487" s="2">
        <v>8744.19</v>
      </c>
      <c r="G487" s="2">
        <v>8739.2099999999991</v>
      </c>
      <c r="H487" s="2">
        <v>7245.45</v>
      </c>
      <c r="I487" s="2">
        <v>2840.41</v>
      </c>
      <c r="J487" s="2">
        <v>35982.65</v>
      </c>
      <c r="K487" s="2">
        <v>36261.040000000001</v>
      </c>
      <c r="L487" s="2">
        <v>278.39</v>
      </c>
      <c r="M487" s="2">
        <v>-0.08</v>
      </c>
      <c r="N487" s="2">
        <v>21.46</v>
      </c>
      <c r="O487" s="2">
        <f t="shared" si="31"/>
        <v>-1020.7633333333333</v>
      </c>
      <c r="P487" s="2">
        <f t="shared" si="28"/>
        <v>-2.9866666666666668</v>
      </c>
      <c r="Q487" s="2">
        <f t="shared" si="29"/>
        <v>8936.5571428571438</v>
      </c>
      <c r="R487" s="2">
        <f t="shared" si="30"/>
        <v>7912.8071428571438</v>
      </c>
    </row>
    <row r="488" spans="1:18" x14ac:dyDescent="0.2">
      <c r="A488" s="2">
        <v>13</v>
      </c>
      <c r="B488" s="2" t="s">
        <v>140</v>
      </c>
      <c r="C488" s="2" t="s">
        <v>31</v>
      </c>
      <c r="D488" s="2" t="s">
        <v>25</v>
      </c>
      <c r="E488" s="2">
        <v>8769.9500000000007</v>
      </c>
      <c r="F488" s="2">
        <v>8821.7000000000007</v>
      </c>
      <c r="G488" s="2">
        <v>8816.68</v>
      </c>
      <c r="H488" s="2">
        <v>7300.61</v>
      </c>
      <c r="I488" s="2">
        <v>2820.91</v>
      </c>
      <c r="J488" s="2">
        <v>36261.040000000001</v>
      </c>
      <c r="K488" s="2">
        <v>36529.85</v>
      </c>
      <c r="L488" s="2">
        <v>268.81</v>
      </c>
      <c r="M488" s="2">
        <v>-0.08</v>
      </c>
      <c r="N488" s="2">
        <v>21.85</v>
      </c>
      <c r="O488" s="2">
        <f t="shared" si="31"/>
        <v>-985.63666666666677</v>
      </c>
      <c r="P488" s="2">
        <f t="shared" si="28"/>
        <v>-2.9866666666666668</v>
      </c>
      <c r="Q488" s="2">
        <f t="shared" si="29"/>
        <v>9098.9642857142862</v>
      </c>
      <c r="R488" s="2">
        <f t="shared" si="30"/>
        <v>8110.3409523809532</v>
      </c>
    </row>
    <row r="489" spans="1:18" x14ac:dyDescent="0.2">
      <c r="A489" s="2">
        <v>14</v>
      </c>
      <c r="B489" s="2" t="s">
        <v>140</v>
      </c>
      <c r="C489" s="2" t="s">
        <v>31</v>
      </c>
      <c r="D489" s="2" t="s">
        <v>25</v>
      </c>
      <c r="E489" s="2">
        <v>8850.91</v>
      </c>
      <c r="F489" s="2">
        <v>8902.75</v>
      </c>
      <c r="G489" s="2">
        <v>8897.68</v>
      </c>
      <c r="H489" s="2">
        <v>7359.05</v>
      </c>
      <c r="I489" s="2">
        <v>2809.34</v>
      </c>
      <c r="J489" s="2">
        <v>36529.85</v>
      </c>
      <c r="K489" s="2">
        <v>36819.74</v>
      </c>
      <c r="L489" s="2">
        <v>289.89</v>
      </c>
      <c r="M489" s="2">
        <v>-0.09</v>
      </c>
      <c r="N489" s="2">
        <v>21.99</v>
      </c>
      <c r="O489" s="2">
        <f t="shared" si="31"/>
        <v>-1062.9299999999998</v>
      </c>
      <c r="P489" s="2">
        <f t="shared" si="28"/>
        <v>-3.36</v>
      </c>
      <c r="Q489" s="2">
        <f t="shared" si="29"/>
        <v>9157.2642857142837</v>
      </c>
      <c r="R489" s="2">
        <f t="shared" si="30"/>
        <v>8090.9742857142837</v>
      </c>
    </row>
    <row r="490" spans="1:18" x14ac:dyDescent="0.2">
      <c r="A490" s="2">
        <v>15</v>
      </c>
      <c r="B490" s="2" t="s">
        <v>140</v>
      </c>
      <c r="C490" s="2" t="s">
        <v>31</v>
      </c>
      <c r="D490" s="2" t="s">
        <v>25</v>
      </c>
      <c r="E490" s="2">
        <v>8932.89</v>
      </c>
      <c r="F490" s="2">
        <v>8984.85</v>
      </c>
      <c r="G490" s="2">
        <v>8979.74</v>
      </c>
      <c r="H490" s="2">
        <v>7418.34</v>
      </c>
      <c r="I490" s="2">
        <v>2797.98</v>
      </c>
      <c r="J490" s="2">
        <v>36819.74</v>
      </c>
      <c r="K490" s="2">
        <v>37113.800000000003</v>
      </c>
      <c r="L490" s="2">
        <v>294.06</v>
      </c>
      <c r="M490" s="2">
        <v>-0.09</v>
      </c>
      <c r="N490" s="2">
        <v>22.14</v>
      </c>
      <c r="O490" s="2">
        <f t="shared" si="31"/>
        <v>-1078.22</v>
      </c>
      <c r="P490" s="2">
        <f t="shared" si="28"/>
        <v>-3.36</v>
      </c>
      <c r="Q490" s="2">
        <f t="shared" si="29"/>
        <v>9219.7285714285699</v>
      </c>
      <c r="R490" s="2">
        <f t="shared" si="30"/>
        <v>8138.14857142857</v>
      </c>
    </row>
    <row r="491" spans="1:18" x14ac:dyDescent="0.2">
      <c r="A491" s="2">
        <v>16</v>
      </c>
      <c r="B491" s="2" t="s">
        <v>140</v>
      </c>
      <c r="C491" s="2" t="s">
        <v>31</v>
      </c>
      <c r="D491" s="2" t="s">
        <v>25</v>
      </c>
      <c r="E491" s="2">
        <v>8339.3700000000008</v>
      </c>
      <c r="F491" s="2">
        <v>8370.4500000000007</v>
      </c>
      <c r="G491" s="2">
        <v>8366.7900000000009</v>
      </c>
      <c r="H491" s="2">
        <v>6922.27</v>
      </c>
      <c r="I491" s="2">
        <v>2776.82</v>
      </c>
      <c r="J491" s="2">
        <v>37113.800000000003</v>
      </c>
      <c r="K491" s="2">
        <v>34775.699999999997</v>
      </c>
      <c r="L491" s="2">
        <v>-2338.11</v>
      </c>
      <c r="M491" s="2">
        <v>-0.09</v>
      </c>
      <c r="N491" s="2">
        <v>22.76</v>
      </c>
      <c r="O491" s="2">
        <f t="shared" si="31"/>
        <v>8573.07</v>
      </c>
      <c r="P491" s="2">
        <f t="shared" si="28"/>
        <v>-3.36</v>
      </c>
      <c r="Q491" s="2">
        <f t="shared" si="29"/>
        <v>9477.914285714287</v>
      </c>
      <c r="R491" s="2">
        <f t="shared" si="30"/>
        <v>18047.624285714286</v>
      </c>
    </row>
    <row r="492" spans="1:18" x14ac:dyDescent="0.2">
      <c r="A492" s="2">
        <v>17</v>
      </c>
      <c r="B492" s="2" t="s">
        <v>140</v>
      </c>
      <c r="C492" s="2" t="s">
        <v>31</v>
      </c>
      <c r="D492" s="2" t="s">
        <v>25</v>
      </c>
      <c r="E492" s="2">
        <v>8702.61</v>
      </c>
      <c r="F492" s="2">
        <v>8748.42</v>
      </c>
      <c r="G492" s="2">
        <v>8744.4500000000007</v>
      </c>
      <c r="H492" s="2">
        <v>7233.97</v>
      </c>
      <c r="I492" s="2">
        <v>2772.54</v>
      </c>
      <c r="J492" s="2">
        <v>34775.699999999997</v>
      </c>
      <c r="K492" s="2">
        <v>36201.980000000003</v>
      </c>
      <c r="L492" s="2">
        <v>1426.29</v>
      </c>
      <c r="M492" s="2">
        <v>-7.0000000000000007E-2</v>
      </c>
      <c r="N492" s="2">
        <v>22.22</v>
      </c>
      <c r="O492" s="2">
        <f t="shared" si="31"/>
        <v>-5229.7300000000005</v>
      </c>
      <c r="P492" s="2">
        <f t="shared" si="28"/>
        <v>-2.6133333333333333</v>
      </c>
      <c r="Q492" s="2">
        <f t="shared" si="29"/>
        <v>9253.0428571428565</v>
      </c>
      <c r="R492" s="2">
        <f t="shared" si="30"/>
        <v>4020.6995238095224</v>
      </c>
    </row>
    <row r="493" spans="1:18" x14ac:dyDescent="0.2">
      <c r="A493" s="2">
        <v>18</v>
      </c>
      <c r="B493" s="2" t="s">
        <v>140</v>
      </c>
      <c r="C493" s="2" t="s">
        <v>31</v>
      </c>
      <c r="D493" s="2" t="s">
        <v>25</v>
      </c>
      <c r="E493" s="2">
        <v>8888.07</v>
      </c>
      <c r="F493" s="2">
        <v>8937.02</v>
      </c>
      <c r="G493" s="2">
        <v>8932.58</v>
      </c>
      <c r="H493" s="2">
        <v>7373.78</v>
      </c>
      <c r="I493" s="2">
        <v>2763.12</v>
      </c>
      <c r="J493" s="2">
        <v>36201.980000000003</v>
      </c>
      <c r="K493" s="2">
        <v>36894.57</v>
      </c>
      <c r="L493" s="2">
        <v>692.59</v>
      </c>
      <c r="M493" s="2">
        <v>-0.09</v>
      </c>
      <c r="N493" s="2">
        <v>22.52</v>
      </c>
      <c r="O493" s="2">
        <f t="shared" si="31"/>
        <v>-2539.4966666666669</v>
      </c>
      <c r="P493" s="2">
        <f t="shared" si="28"/>
        <v>-3.36</v>
      </c>
      <c r="Q493" s="2">
        <f t="shared" si="29"/>
        <v>9377.9714285714272</v>
      </c>
      <c r="R493" s="2">
        <f t="shared" si="30"/>
        <v>6835.1147619047606</v>
      </c>
    </row>
    <row r="494" spans="1:18" x14ac:dyDescent="0.2">
      <c r="A494" s="2">
        <v>19</v>
      </c>
      <c r="B494" s="2" t="s">
        <v>140</v>
      </c>
      <c r="C494" s="2" t="s">
        <v>31</v>
      </c>
      <c r="D494" s="2" t="s">
        <v>25</v>
      </c>
      <c r="E494" s="2">
        <v>9028.1</v>
      </c>
      <c r="F494" s="2">
        <v>9079.19</v>
      </c>
      <c r="G494" s="2">
        <v>9074.49</v>
      </c>
      <c r="H494" s="2">
        <v>7478.64</v>
      </c>
      <c r="I494" s="2">
        <v>2759.83</v>
      </c>
      <c r="J494" s="2">
        <v>36894.57</v>
      </c>
      <c r="K494" s="2">
        <v>37420.239999999998</v>
      </c>
      <c r="L494" s="2">
        <v>525.66999999999996</v>
      </c>
      <c r="M494" s="2">
        <v>-0.1</v>
      </c>
      <c r="N494" s="2">
        <v>19.73</v>
      </c>
      <c r="O494" s="2">
        <f t="shared" si="31"/>
        <v>-1927.4566666666667</v>
      </c>
      <c r="P494" s="2">
        <f t="shared" si="28"/>
        <v>-3.7333333333333334</v>
      </c>
      <c r="Q494" s="2">
        <f t="shared" si="29"/>
        <v>8216.1357142857141</v>
      </c>
      <c r="R494" s="2">
        <f t="shared" si="30"/>
        <v>6284.9457142857136</v>
      </c>
    </row>
    <row r="495" spans="1:18" x14ac:dyDescent="0.2">
      <c r="A495" s="2">
        <v>20</v>
      </c>
      <c r="B495" s="2" t="s">
        <v>140</v>
      </c>
      <c r="C495" s="2" t="s">
        <v>31</v>
      </c>
      <c r="D495" s="2" t="s">
        <v>25</v>
      </c>
      <c r="E495" s="2">
        <v>9149.3799999999992</v>
      </c>
      <c r="F495" s="2">
        <v>9201.01</v>
      </c>
      <c r="G495" s="2">
        <v>9196.1</v>
      </c>
      <c r="H495" s="2">
        <v>7567.87</v>
      </c>
      <c r="I495" s="2">
        <v>2742.51</v>
      </c>
      <c r="J495" s="2">
        <v>37420.25</v>
      </c>
      <c r="K495" s="2">
        <v>37856.870000000003</v>
      </c>
      <c r="L495" s="2">
        <v>436.62</v>
      </c>
      <c r="M495" s="2">
        <v>-0.1</v>
      </c>
      <c r="N495" s="2">
        <v>22.37</v>
      </c>
      <c r="O495" s="2">
        <f t="shared" si="31"/>
        <v>-1600.9399999999998</v>
      </c>
      <c r="P495" s="2">
        <f t="shared" si="28"/>
        <v>-3.7333333333333334</v>
      </c>
      <c r="Q495" s="2">
        <f t="shared" si="29"/>
        <v>9315.5071428571428</v>
      </c>
      <c r="R495" s="2">
        <f t="shared" si="30"/>
        <v>7710.8338095238096</v>
      </c>
    </row>
    <row r="496" spans="1:18" x14ac:dyDescent="0.2">
      <c r="A496" s="2">
        <v>3</v>
      </c>
      <c r="B496" s="2" t="s">
        <v>140</v>
      </c>
      <c r="C496" s="2" t="s">
        <v>31</v>
      </c>
      <c r="D496" s="2" t="s">
        <v>28</v>
      </c>
      <c r="E496" s="2">
        <v>49590.7</v>
      </c>
      <c r="F496" s="2">
        <v>50131.97</v>
      </c>
      <c r="G496" s="2">
        <v>50073.94</v>
      </c>
      <c r="H496" s="2">
        <v>34369.64</v>
      </c>
      <c r="I496" s="2">
        <v>15120.26</v>
      </c>
      <c r="J496" s="2">
        <v>196788.95</v>
      </c>
      <c r="K496" s="2">
        <v>199286.5</v>
      </c>
      <c r="L496" s="2">
        <v>2497.5500000000002</v>
      </c>
      <c r="M496" s="2">
        <v>-2.35</v>
      </c>
      <c r="N496" s="2">
        <v>2.06</v>
      </c>
      <c r="O496" s="2">
        <f t="shared" si="31"/>
        <v>-9157.6833333333343</v>
      </c>
      <c r="P496" s="2">
        <f t="shared" si="28"/>
        <v>-87.733333333333334</v>
      </c>
      <c r="Q496" s="2">
        <f t="shared" si="29"/>
        <v>857.84285714285727</v>
      </c>
      <c r="R496" s="2">
        <f t="shared" si="30"/>
        <v>-8387.5738095238103</v>
      </c>
    </row>
    <row r="497" spans="1:18" x14ac:dyDescent="0.2">
      <c r="A497" s="2">
        <v>4</v>
      </c>
      <c r="B497" s="2" t="s">
        <v>140</v>
      </c>
      <c r="C497" s="2" t="s">
        <v>31</v>
      </c>
      <c r="D497" s="2" t="s">
        <v>28</v>
      </c>
      <c r="E497" s="2">
        <v>50071.519999999997</v>
      </c>
      <c r="F497" s="2">
        <v>50663.77</v>
      </c>
      <c r="G497" s="2">
        <v>50607.37</v>
      </c>
      <c r="H497" s="2">
        <v>34575.78</v>
      </c>
      <c r="I497" s="2">
        <v>15009.38</v>
      </c>
      <c r="J497" s="2">
        <v>199286.47</v>
      </c>
      <c r="K497" s="2">
        <v>200927.81</v>
      </c>
      <c r="L497" s="2">
        <v>1641.34</v>
      </c>
      <c r="M497" s="2">
        <v>-2.35</v>
      </c>
      <c r="N497" s="2">
        <v>1.84</v>
      </c>
      <c r="O497" s="2">
        <f t="shared" si="31"/>
        <v>-6018.2466666666669</v>
      </c>
      <c r="P497" s="2">
        <f t="shared" si="28"/>
        <v>-87.733333333333334</v>
      </c>
      <c r="Q497" s="2">
        <f t="shared" si="29"/>
        <v>766.2285714285714</v>
      </c>
      <c r="R497" s="2">
        <f t="shared" si="30"/>
        <v>-5339.7514285714287</v>
      </c>
    </row>
    <row r="498" spans="1:18" x14ac:dyDescent="0.2">
      <c r="A498" s="2">
        <v>5</v>
      </c>
      <c r="B498" s="2" t="s">
        <v>140</v>
      </c>
      <c r="C498" s="2" t="s">
        <v>31</v>
      </c>
      <c r="D498" s="2" t="s">
        <v>28</v>
      </c>
      <c r="E498" s="2">
        <v>50439.21</v>
      </c>
      <c r="F498" s="2">
        <v>51065.91</v>
      </c>
      <c r="G498" s="2">
        <v>51010.73</v>
      </c>
      <c r="H498" s="2">
        <v>34718.47</v>
      </c>
      <c r="I498" s="2">
        <v>14901.53</v>
      </c>
      <c r="J498" s="2">
        <v>200927.8</v>
      </c>
      <c r="K498" s="2">
        <v>202135.86</v>
      </c>
      <c r="L498" s="2">
        <v>1208.06</v>
      </c>
      <c r="M498" s="2">
        <v>-2.35</v>
      </c>
      <c r="N498" s="2">
        <v>1.87</v>
      </c>
      <c r="O498" s="2">
        <f t="shared" si="31"/>
        <v>-4429.5533333333333</v>
      </c>
      <c r="P498" s="2">
        <f t="shared" si="28"/>
        <v>-87.733333333333334</v>
      </c>
      <c r="Q498" s="2">
        <f t="shared" si="29"/>
        <v>778.72142857142865</v>
      </c>
      <c r="R498" s="2">
        <f t="shared" si="30"/>
        <v>-3738.5652380952383</v>
      </c>
    </row>
    <row r="499" spans="1:18" x14ac:dyDescent="0.2">
      <c r="A499" s="2">
        <v>6</v>
      </c>
      <c r="B499" s="2" t="s">
        <v>140</v>
      </c>
      <c r="C499" s="2" t="s">
        <v>31</v>
      </c>
      <c r="D499" s="2" t="s">
        <v>28</v>
      </c>
      <c r="E499" s="2">
        <v>50742.6</v>
      </c>
      <c r="F499" s="2">
        <v>51389.98</v>
      </c>
      <c r="G499" s="2">
        <v>51334.85</v>
      </c>
      <c r="H499" s="2">
        <v>34824.300000000003</v>
      </c>
      <c r="I499" s="2">
        <v>14792.23</v>
      </c>
      <c r="J499" s="2">
        <v>202135.88</v>
      </c>
      <c r="K499" s="2">
        <v>203083.97</v>
      </c>
      <c r="L499" s="2">
        <v>948.09</v>
      </c>
      <c r="M499" s="2">
        <v>-2.35</v>
      </c>
      <c r="N499" s="2">
        <v>2.0499999999999998</v>
      </c>
      <c r="O499" s="2">
        <f t="shared" si="31"/>
        <v>-3476.3300000000004</v>
      </c>
      <c r="P499" s="2">
        <f t="shared" si="28"/>
        <v>-87.733333333333334</v>
      </c>
      <c r="Q499" s="2">
        <f t="shared" si="29"/>
        <v>853.67857142857133</v>
      </c>
      <c r="R499" s="2">
        <f t="shared" si="30"/>
        <v>-2710.3847619047619</v>
      </c>
    </row>
    <row r="500" spans="1:18" x14ac:dyDescent="0.2">
      <c r="A500" s="2">
        <v>7</v>
      </c>
      <c r="B500" s="2" t="s">
        <v>140</v>
      </c>
      <c r="C500" s="2" t="s">
        <v>31</v>
      </c>
      <c r="D500" s="2" t="s">
        <v>28</v>
      </c>
      <c r="E500" s="2">
        <v>51018.18</v>
      </c>
      <c r="F500" s="2">
        <v>51689.14</v>
      </c>
      <c r="G500" s="2">
        <v>51635.42</v>
      </c>
      <c r="H500" s="2">
        <v>34915.160000000003</v>
      </c>
      <c r="I500" s="2">
        <v>14695.7</v>
      </c>
      <c r="J500" s="2">
        <v>203083.97</v>
      </c>
      <c r="K500" s="2">
        <v>203953.59</v>
      </c>
      <c r="L500" s="2">
        <v>869.63</v>
      </c>
      <c r="M500" s="2">
        <v>-2.35</v>
      </c>
      <c r="N500" s="2">
        <v>1.87</v>
      </c>
      <c r="O500" s="2">
        <f t="shared" si="31"/>
        <v>-3188.6433333333334</v>
      </c>
      <c r="P500" s="2">
        <f t="shared" si="28"/>
        <v>-87.733333333333334</v>
      </c>
      <c r="Q500" s="2">
        <f t="shared" si="29"/>
        <v>778.72142857142865</v>
      </c>
      <c r="R500" s="2">
        <f t="shared" si="30"/>
        <v>-2497.655238095238</v>
      </c>
    </row>
    <row r="501" spans="1:18" x14ac:dyDescent="0.2">
      <c r="A501" s="2">
        <v>8</v>
      </c>
      <c r="B501" s="2" t="s">
        <v>140</v>
      </c>
      <c r="C501" s="2" t="s">
        <v>31</v>
      </c>
      <c r="D501" s="2" t="s">
        <v>28</v>
      </c>
      <c r="E501" s="2">
        <v>51247.95</v>
      </c>
      <c r="F501" s="2">
        <v>51936.51</v>
      </c>
      <c r="G501" s="2">
        <v>51883.88</v>
      </c>
      <c r="H501" s="2">
        <v>34981.65</v>
      </c>
      <c r="I501" s="2">
        <v>14595.2</v>
      </c>
      <c r="J501" s="2">
        <v>203953.59</v>
      </c>
      <c r="K501" s="2">
        <v>204645.19</v>
      </c>
      <c r="L501" s="2">
        <v>691.59</v>
      </c>
      <c r="M501" s="2">
        <v>-2.35</v>
      </c>
      <c r="N501" s="2">
        <v>2</v>
      </c>
      <c r="O501" s="2">
        <f t="shared" si="31"/>
        <v>-2535.83</v>
      </c>
      <c r="P501" s="2">
        <f t="shared" si="28"/>
        <v>-87.733333333333334</v>
      </c>
      <c r="Q501" s="2">
        <f t="shared" si="29"/>
        <v>832.85714285714289</v>
      </c>
      <c r="R501" s="2">
        <f t="shared" si="30"/>
        <v>-1790.7061904761902</v>
      </c>
    </row>
    <row r="502" spans="1:18" x14ac:dyDescent="0.2">
      <c r="A502" s="2">
        <v>9</v>
      </c>
      <c r="B502" s="2" t="s">
        <v>140</v>
      </c>
      <c r="C502" s="2" t="s">
        <v>31</v>
      </c>
      <c r="D502" s="2" t="s">
        <v>28</v>
      </c>
      <c r="E502" s="2">
        <v>51448.11</v>
      </c>
      <c r="F502" s="2">
        <v>52151.02</v>
      </c>
      <c r="G502" s="2">
        <v>52099.25</v>
      </c>
      <c r="H502" s="2">
        <v>35033.01</v>
      </c>
      <c r="I502" s="2">
        <v>14498.17</v>
      </c>
      <c r="J502" s="2">
        <v>204645.19</v>
      </c>
      <c r="K502" s="2">
        <v>205229.56</v>
      </c>
      <c r="L502" s="2">
        <v>584.38</v>
      </c>
      <c r="M502" s="2">
        <v>-2.35</v>
      </c>
      <c r="N502" s="2">
        <v>2.06</v>
      </c>
      <c r="O502" s="2">
        <f t="shared" si="31"/>
        <v>-2142.7266666666665</v>
      </c>
      <c r="P502" s="2">
        <f t="shared" si="28"/>
        <v>-87.733333333333334</v>
      </c>
      <c r="Q502" s="2">
        <f t="shared" si="29"/>
        <v>857.84285714285727</v>
      </c>
      <c r="R502" s="2">
        <f t="shared" si="30"/>
        <v>-1372.6171428571424</v>
      </c>
    </row>
    <row r="503" spans="1:18" x14ac:dyDescent="0.2">
      <c r="A503" s="2">
        <v>10</v>
      </c>
      <c r="B503" s="2" t="s">
        <v>140</v>
      </c>
      <c r="C503" s="2" t="s">
        <v>31</v>
      </c>
      <c r="D503" s="2" t="s">
        <v>28</v>
      </c>
      <c r="E503" s="2">
        <v>51629.96</v>
      </c>
      <c r="F503" s="2">
        <v>52345.59</v>
      </c>
      <c r="G503" s="2">
        <v>52294.66</v>
      </c>
      <c r="H503" s="2">
        <v>35075.379999999997</v>
      </c>
      <c r="I503" s="2">
        <v>14403.16</v>
      </c>
      <c r="J503" s="2">
        <v>205229.55</v>
      </c>
      <c r="K503" s="2">
        <v>205748.73</v>
      </c>
      <c r="L503" s="2">
        <v>519.19000000000005</v>
      </c>
      <c r="M503" s="2">
        <v>-2.35</v>
      </c>
      <c r="N503" s="2">
        <v>2.14</v>
      </c>
      <c r="O503" s="2">
        <f t="shared" si="31"/>
        <v>-1903.6966666666669</v>
      </c>
      <c r="P503" s="2">
        <f t="shared" si="28"/>
        <v>-87.733333333333334</v>
      </c>
      <c r="Q503" s="2">
        <f t="shared" si="29"/>
        <v>891.15714285714284</v>
      </c>
      <c r="R503" s="2">
        <f t="shared" si="30"/>
        <v>-1100.2728571428574</v>
      </c>
    </row>
    <row r="504" spans="1:18" x14ac:dyDescent="0.2">
      <c r="A504" s="2">
        <v>11</v>
      </c>
      <c r="B504" s="2" t="s">
        <v>140</v>
      </c>
      <c r="C504" s="2" t="s">
        <v>31</v>
      </c>
      <c r="D504" s="2" t="s">
        <v>28</v>
      </c>
      <c r="E504" s="2">
        <v>51752.63</v>
      </c>
      <c r="F504" s="2">
        <v>52463.91</v>
      </c>
      <c r="G504" s="2">
        <v>52412.91</v>
      </c>
      <c r="H504" s="2">
        <v>35084.339999999997</v>
      </c>
      <c r="I504" s="2">
        <v>14303.66</v>
      </c>
      <c r="J504" s="2">
        <v>205748.73</v>
      </c>
      <c r="K504" s="2">
        <v>206017.45</v>
      </c>
      <c r="L504" s="2">
        <v>268.72000000000003</v>
      </c>
      <c r="M504" s="2">
        <v>-2.35</v>
      </c>
      <c r="N504" s="2">
        <v>2.7</v>
      </c>
      <c r="O504" s="2">
        <f t="shared" si="31"/>
        <v>-985.30666666666673</v>
      </c>
      <c r="P504" s="2">
        <f t="shared" si="28"/>
        <v>-87.733333333333334</v>
      </c>
      <c r="Q504" s="2">
        <f t="shared" si="29"/>
        <v>1124.3571428571429</v>
      </c>
      <c r="R504" s="2">
        <f t="shared" si="30"/>
        <v>51.317142857142926</v>
      </c>
    </row>
    <row r="505" spans="1:18" x14ac:dyDescent="0.2">
      <c r="A505" s="2">
        <v>12</v>
      </c>
      <c r="B505" s="2" t="s">
        <v>140</v>
      </c>
      <c r="C505" s="2" t="s">
        <v>31</v>
      </c>
      <c r="D505" s="2" t="s">
        <v>28</v>
      </c>
      <c r="E505" s="2">
        <v>51958.32</v>
      </c>
      <c r="F505" s="2">
        <v>52689.11</v>
      </c>
      <c r="G505" s="2">
        <v>52639.35</v>
      </c>
      <c r="H505" s="2">
        <v>35140.230000000003</v>
      </c>
      <c r="I505" s="2">
        <v>14219.11</v>
      </c>
      <c r="J505" s="2">
        <v>206017.44</v>
      </c>
      <c r="K505" s="2">
        <v>206646.11</v>
      </c>
      <c r="L505" s="2">
        <v>628.66999999999996</v>
      </c>
      <c r="M505" s="2">
        <v>-2.35</v>
      </c>
      <c r="N505" s="2">
        <v>2.3199999999999998</v>
      </c>
      <c r="O505" s="2">
        <f t="shared" si="31"/>
        <v>-2305.123333333333</v>
      </c>
      <c r="P505" s="2">
        <f t="shared" si="28"/>
        <v>-87.733333333333334</v>
      </c>
      <c r="Q505" s="2">
        <f t="shared" si="29"/>
        <v>966.11428571428564</v>
      </c>
      <c r="R505" s="2">
        <f t="shared" si="30"/>
        <v>-1426.7423809523805</v>
      </c>
    </row>
    <row r="506" spans="1:18" x14ac:dyDescent="0.2">
      <c r="A506" s="2">
        <v>13</v>
      </c>
      <c r="B506" s="2" t="s">
        <v>140</v>
      </c>
      <c r="C506" s="2" t="s">
        <v>31</v>
      </c>
      <c r="D506" s="2" t="s">
        <v>28</v>
      </c>
      <c r="E506" s="2">
        <v>52120.59</v>
      </c>
      <c r="F506" s="2">
        <v>52864.61</v>
      </c>
      <c r="G506" s="2">
        <v>52816.18</v>
      </c>
      <c r="H506" s="2">
        <v>35174.699999999997</v>
      </c>
      <c r="I506" s="2">
        <v>14128.03</v>
      </c>
      <c r="J506" s="2">
        <v>206646.11</v>
      </c>
      <c r="K506" s="2">
        <v>207104.11</v>
      </c>
      <c r="L506" s="2">
        <v>458</v>
      </c>
      <c r="M506" s="2">
        <v>-2.35</v>
      </c>
      <c r="N506" s="2">
        <v>2.4</v>
      </c>
      <c r="O506" s="2">
        <f t="shared" si="31"/>
        <v>-1679.3333333333333</v>
      </c>
      <c r="P506" s="2">
        <f t="shared" si="28"/>
        <v>-87.733333333333334</v>
      </c>
      <c r="Q506" s="2">
        <f t="shared" si="29"/>
        <v>999.42857142857144</v>
      </c>
      <c r="R506" s="2">
        <f t="shared" si="30"/>
        <v>-767.63809523809516</v>
      </c>
    </row>
    <row r="507" spans="1:18" x14ac:dyDescent="0.2">
      <c r="A507" s="2">
        <v>14</v>
      </c>
      <c r="B507" s="2" t="s">
        <v>140</v>
      </c>
      <c r="C507" s="2" t="s">
        <v>31</v>
      </c>
      <c r="D507" s="2" t="s">
        <v>28</v>
      </c>
      <c r="E507" s="2">
        <v>52261.440000000002</v>
      </c>
      <c r="F507" s="2">
        <v>53015.92</v>
      </c>
      <c r="G507" s="2">
        <v>52968.480000000003</v>
      </c>
      <c r="H507" s="2">
        <v>35198.300000000003</v>
      </c>
      <c r="I507" s="2">
        <v>14039.71</v>
      </c>
      <c r="J507" s="2">
        <v>207104.11</v>
      </c>
      <c r="K507" s="2">
        <v>207483.86</v>
      </c>
      <c r="L507" s="2">
        <v>379.75</v>
      </c>
      <c r="M507" s="2">
        <v>-2.35</v>
      </c>
      <c r="N507" s="2">
        <v>2.4300000000000002</v>
      </c>
      <c r="O507" s="2">
        <f t="shared" si="31"/>
        <v>-1392.4166666666665</v>
      </c>
      <c r="P507" s="2">
        <f t="shared" si="28"/>
        <v>-87.733333333333334</v>
      </c>
      <c r="Q507" s="2">
        <f t="shared" si="29"/>
        <v>1011.9214285714286</v>
      </c>
      <c r="R507" s="2">
        <f t="shared" si="30"/>
        <v>-468.22857142857129</v>
      </c>
    </row>
    <row r="508" spans="1:18" x14ac:dyDescent="0.2">
      <c r="A508" s="2">
        <v>15</v>
      </c>
      <c r="B508" s="2" t="s">
        <v>140</v>
      </c>
      <c r="C508" s="2" t="s">
        <v>31</v>
      </c>
      <c r="D508" s="2" t="s">
        <v>28</v>
      </c>
      <c r="E508" s="2">
        <v>52389.62</v>
      </c>
      <c r="F508" s="2">
        <v>53152.95</v>
      </c>
      <c r="G508" s="2">
        <v>53106.48</v>
      </c>
      <c r="H508" s="2">
        <v>35215.449999999997</v>
      </c>
      <c r="I508" s="2">
        <v>13952.7</v>
      </c>
      <c r="J508" s="2">
        <v>207483.88</v>
      </c>
      <c r="K508" s="2">
        <v>207817.19</v>
      </c>
      <c r="L508" s="2">
        <v>333.31</v>
      </c>
      <c r="M508" s="2">
        <v>-2.35</v>
      </c>
      <c r="N508" s="2">
        <v>2.46</v>
      </c>
      <c r="O508" s="2">
        <f t="shared" si="31"/>
        <v>-1222.1366666666668</v>
      </c>
      <c r="P508" s="2">
        <f t="shared" si="28"/>
        <v>-87.733333333333334</v>
      </c>
      <c r="Q508" s="2">
        <f t="shared" si="29"/>
        <v>1024.4142857142856</v>
      </c>
      <c r="R508" s="2">
        <f t="shared" si="30"/>
        <v>-285.45571428571452</v>
      </c>
    </row>
    <row r="509" spans="1:18" x14ac:dyDescent="0.2">
      <c r="A509" s="2">
        <v>16</v>
      </c>
      <c r="B509" s="2" t="s">
        <v>140</v>
      </c>
      <c r="C509" s="2" t="s">
        <v>31</v>
      </c>
      <c r="D509" s="2" t="s">
        <v>28</v>
      </c>
      <c r="E509" s="2">
        <v>50509.31</v>
      </c>
      <c r="F509" s="2">
        <v>51017.85</v>
      </c>
      <c r="G509" s="2">
        <v>50966.96</v>
      </c>
      <c r="H509" s="2">
        <v>33974.18</v>
      </c>
      <c r="I509" s="2">
        <v>13868.36</v>
      </c>
      <c r="J509" s="2">
        <v>207817.17</v>
      </c>
      <c r="K509" s="2">
        <v>200336.67</v>
      </c>
      <c r="L509" s="2">
        <v>-7480.5</v>
      </c>
      <c r="M509" s="2">
        <v>-2.36</v>
      </c>
      <c r="N509" s="2">
        <v>2.5099999999999998</v>
      </c>
      <c r="O509" s="2">
        <f t="shared" si="31"/>
        <v>27428.5</v>
      </c>
      <c r="P509" s="2">
        <f t="shared" si="28"/>
        <v>-88.106666666666655</v>
      </c>
      <c r="Q509" s="2">
        <f t="shared" si="29"/>
        <v>1045.2357142857143</v>
      </c>
      <c r="R509" s="2">
        <f t="shared" si="30"/>
        <v>28385.629047619048</v>
      </c>
    </row>
    <row r="510" spans="1:18" x14ac:dyDescent="0.2">
      <c r="A510" s="2">
        <v>17</v>
      </c>
      <c r="B510" s="2" t="s">
        <v>140</v>
      </c>
      <c r="C510" s="2" t="s">
        <v>31</v>
      </c>
      <c r="D510" s="2" t="s">
        <v>28</v>
      </c>
      <c r="E510" s="2">
        <v>51117.77</v>
      </c>
      <c r="F510" s="2">
        <v>51734.95</v>
      </c>
      <c r="G510" s="2">
        <v>51680</v>
      </c>
      <c r="H510" s="2">
        <v>34381.96</v>
      </c>
      <c r="I510" s="2">
        <v>13781.66</v>
      </c>
      <c r="J510" s="2">
        <v>200336.67</v>
      </c>
      <c r="K510" s="2">
        <v>202696.34</v>
      </c>
      <c r="L510" s="2">
        <v>2359.67</v>
      </c>
      <c r="M510" s="2">
        <v>-2.34</v>
      </c>
      <c r="N510" s="2">
        <v>5.07</v>
      </c>
      <c r="O510" s="2">
        <f t="shared" si="31"/>
        <v>-8652.1233333333348</v>
      </c>
      <c r="P510" s="2">
        <f t="shared" si="28"/>
        <v>-87.359999999999985</v>
      </c>
      <c r="Q510" s="2">
        <f t="shared" si="29"/>
        <v>2111.292857142857</v>
      </c>
      <c r="R510" s="2">
        <f t="shared" si="30"/>
        <v>-6628.1904761904789</v>
      </c>
    </row>
    <row r="511" spans="1:18" x14ac:dyDescent="0.2">
      <c r="A511" s="2">
        <v>18</v>
      </c>
      <c r="B511" s="2" t="s">
        <v>140</v>
      </c>
      <c r="C511" s="2" t="s">
        <v>31</v>
      </c>
      <c r="D511" s="2" t="s">
        <v>28</v>
      </c>
      <c r="E511" s="2">
        <v>51757.7</v>
      </c>
      <c r="F511" s="2">
        <v>52460.19</v>
      </c>
      <c r="G511" s="2">
        <v>52409.79</v>
      </c>
      <c r="H511" s="2">
        <v>34714.230000000003</v>
      </c>
      <c r="I511" s="2">
        <v>13708.64</v>
      </c>
      <c r="J511" s="2">
        <v>202696.34</v>
      </c>
      <c r="K511" s="2">
        <v>205050.55</v>
      </c>
      <c r="L511" s="2">
        <v>2354.1999999999998</v>
      </c>
      <c r="M511" s="2">
        <v>-2.34</v>
      </c>
      <c r="N511" s="2">
        <v>3.13</v>
      </c>
      <c r="O511" s="2">
        <f t="shared" si="31"/>
        <v>-8632.0666666666657</v>
      </c>
      <c r="P511" s="2">
        <f t="shared" si="28"/>
        <v>-87.359999999999985</v>
      </c>
      <c r="Q511" s="2">
        <f t="shared" si="29"/>
        <v>1303.4214285714284</v>
      </c>
      <c r="R511" s="2">
        <f t="shared" si="30"/>
        <v>-7416.0052380952384</v>
      </c>
    </row>
    <row r="512" spans="1:18" x14ac:dyDescent="0.2">
      <c r="A512" s="2">
        <v>19</v>
      </c>
      <c r="B512" s="2" t="s">
        <v>140</v>
      </c>
      <c r="C512" s="2" t="s">
        <v>31</v>
      </c>
      <c r="D512" s="2" t="s">
        <v>28</v>
      </c>
      <c r="E512" s="2">
        <v>52097.32</v>
      </c>
      <c r="F512" s="2">
        <v>52843.74</v>
      </c>
      <c r="G512" s="2">
        <v>52796.7</v>
      </c>
      <c r="H512" s="2">
        <v>34858.410000000003</v>
      </c>
      <c r="I512" s="2">
        <v>13629.03</v>
      </c>
      <c r="J512" s="2">
        <v>205050.56</v>
      </c>
      <c r="K512" s="2">
        <v>206225.22</v>
      </c>
      <c r="L512" s="2">
        <v>1174.6600000000001</v>
      </c>
      <c r="M512" s="2">
        <v>-2.34</v>
      </c>
      <c r="N512" s="2">
        <v>2.52</v>
      </c>
      <c r="O512" s="2">
        <f t="shared" si="31"/>
        <v>-4307.086666666667</v>
      </c>
      <c r="P512" s="2">
        <f t="shared" si="28"/>
        <v>-87.359999999999985</v>
      </c>
      <c r="Q512" s="2">
        <f t="shared" si="29"/>
        <v>1049.4000000000001</v>
      </c>
      <c r="R512" s="2">
        <f t="shared" si="30"/>
        <v>-3345.0466666666666</v>
      </c>
    </row>
    <row r="513" spans="1:18" x14ac:dyDescent="0.2">
      <c r="A513" s="2">
        <v>20</v>
      </c>
      <c r="B513" s="2" t="s">
        <v>140</v>
      </c>
      <c r="C513" s="2" t="s">
        <v>31</v>
      </c>
      <c r="D513" s="2" t="s">
        <v>28</v>
      </c>
      <c r="E513" s="2">
        <v>52334.74</v>
      </c>
      <c r="F513" s="2">
        <v>53106.75</v>
      </c>
      <c r="G513" s="2">
        <v>53061.88</v>
      </c>
      <c r="H513" s="2">
        <v>34945.43</v>
      </c>
      <c r="I513" s="2">
        <v>13549.97</v>
      </c>
      <c r="J513" s="2">
        <v>206225.2</v>
      </c>
      <c r="K513" s="2">
        <v>206998.77</v>
      </c>
      <c r="L513" s="2">
        <v>773.56</v>
      </c>
      <c r="M513" s="2">
        <v>-2.35</v>
      </c>
      <c r="N513" s="2">
        <v>2.4700000000000002</v>
      </c>
      <c r="O513" s="2">
        <f t="shared" si="31"/>
        <v>-2836.3866666666663</v>
      </c>
      <c r="P513" s="2">
        <f t="shared" si="28"/>
        <v>-87.733333333333334</v>
      </c>
      <c r="Q513" s="2">
        <f t="shared" si="29"/>
        <v>1028.5785714285714</v>
      </c>
      <c r="R513" s="2">
        <f t="shared" si="30"/>
        <v>-1895.541428571428</v>
      </c>
    </row>
    <row r="514" spans="1:18" x14ac:dyDescent="0.2">
      <c r="A514" s="2">
        <v>3</v>
      </c>
      <c r="B514" s="2" t="s">
        <v>140</v>
      </c>
      <c r="C514" s="2" t="s">
        <v>31</v>
      </c>
      <c r="D514" s="2" t="s">
        <v>26</v>
      </c>
      <c r="E514" s="2">
        <v>147800.98000000001</v>
      </c>
      <c r="F514" s="2">
        <v>148798.16</v>
      </c>
      <c r="G514" s="2">
        <v>149083.47</v>
      </c>
      <c r="H514" s="2">
        <v>104357.93</v>
      </c>
      <c r="I514" s="2">
        <v>48776.23</v>
      </c>
      <c r="J514" s="2">
        <v>602068</v>
      </c>
      <c r="K514" s="2">
        <v>598816.75</v>
      </c>
      <c r="L514" s="2">
        <v>-3251.25</v>
      </c>
      <c r="M514" s="2">
        <v>-4.5599999999999996</v>
      </c>
      <c r="N514" s="2">
        <v>163.5</v>
      </c>
      <c r="O514" s="2">
        <f t="shared" si="31"/>
        <v>11921.25</v>
      </c>
      <c r="P514" s="2">
        <f t="shared" ref="P514:P577" si="32">(M514/12)*16*28</f>
        <v>-170.23999999999998</v>
      </c>
      <c r="Q514" s="2">
        <f t="shared" ref="Q514:Q577" si="33">(N514/28)*44*265</f>
        <v>68086.071428571435</v>
      </c>
      <c r="R514" s="2">
        <f t="shared" ref="R514:R577" si="34">O514+P514+Q514</f>
        <v>79837.08142857143</v>
      </c>
    </row>
    <row r="515" spans="1:18" x14ac:dyDescent="0.2">
      <c r="A515" s="2">
        <v>4</v>
      </c>
      <c r="B515" s="2" t="s">
        <v>140</v>
      </c>
      <c r="C515" s="2" t="s">
        <v>31</v>
      </c>
      <c r="D515" s="2" t="s">
        <v>26</v>
      </c>
      <c r="E515" s="2">
        <v>146915.23000000001</v>
      </c>
      <c r="F515" s="2">
        <v>147967.92000000001</v>
      </c>
      <c r="G515" s="2">
        <v>148226.39000000001</v>
      </c>
      <c r="H515" s="2">
        <v>103629.97</v>
      </c>
      <c r="I515" s="2">
        <v>48303.06</v>
      </c>
      <c r="J515" s="2">
        <v>598816.75</v>
      </c>
      <c r="K515" s="2">
        <v>595042.56000000006</v>
      </c>
      <c r="L515" s="2">
        <v>-3774.19</v>
      </c>
      <c r="M515" s="2">
        <v>-4.59</v>
      </c>
      <c r="N515" s="2">
        <v>157.32</v>
      </c>
      <c r="O515" s="2">
        <f t="shared" ref="O515:O578" si="35">(((L515/12)*44))*-1</f>
        <v>13838.696666666667</v>
      </c>
      <c r="P515" s="2">
        <f t="shared" si="32"/>
        <v>-171.36</v>
      </c>
      <c r="Q515" s="2">
        <f t="shared" si="33"/>
        <v>65512.542857142857</v>
      </c>
      <c r="R515" s="2">
        <f t="shared" si="34"/>
        <v>79179.879523809519</v>
      </c>
    </row>
    <row r="516" spans="1:18" x14ac:dyDescent="0.2">
      <c r="A516" s="2">
        <v>5</v>
      </c>
      <c r="B516" s="2" t="s">
        <v>140</v>
      </c>
      <c r="C516" s="2" t="s">
        <v>31</v>
      </c>
      <c r="D516" s="2" t="s">
        <v>26</v>
      </c>
      <c r="E516" s="2">
        <v>146034.19</v>
      </c>
      <c r="F516" s="2">
        <v>147114.19</v>
      </c>
      <c r="G516" s="2">
        <v>147342.76999999999</v>
      </c>
      <c r="H516" s="2">
        <v>102898.79</v>
      </c>
      <c r="I516" s="2">
        <v>47836.51</v>
      </c>
      <c r="J516" s="2">
        <v>595042.63</v>
      </c>
      <c r="K516" s="2">
        <v>591226.43999999994</v>
      </c>
      <c r="L516" s="2">
        <v>-3816.19</v>
      </c>
      <c r="M516" s="2">
        <v>-4.6100000000000003</v>
      </c>
      <c r="N516" s="2">
        <v>151.25</v>
      </c>
      <c r="O516" s="2">
        <f t="shared" si="35"/>
        <v>13992.696666666667</v>
      </c>
      <c r="P516" s="2">
        <f t="shared" si="32"/>
        <v>-172.10666666666668</v>
      </c>
      <c r="Q516" s="2">
        <f t="shared" si="33"/>
        <v>62984.821428571435</v>
      </c>
      <c r="R516" s="2">
        <f t="shared" si="34"/>
        <v>76805.411428571431</v>
      </c>
    </row>
    <row r="517" spans="1:18" x14ac:dyDescent="0.2">
      <c r="A517" s="2">
        <v>6</v>
      </c>
      <c r="B517" s="2" t="s">
        <v>140</v>
      </c>
      <c r="C517" s="2" t="s">
        <v>31</v>
      </c>
      <c r="D517" s="2" t="s">
        <v>26</v>
      </c>
      <c r="E517" s="2">
        <v>144877.72</v>
      </c>
      <c r="F517" s="2">
        <v>145851.39000000001</v>
      </c>
      <c r="G517" s="2">
        <v>146112.91</v>
      </c>
      <c r="H517" s="2">
        <v>102001</v>
      </c>
      <c r="I517" s="2">
        <v>47396.85</v>
      </c>
      <c r="J517" s="2">
        <v>591226.43999999994</v>
      </c>
      <c r="K517" s="2">
        <v>586239.88</v>
      </c>
      <c r="L517" s="2">
        <v>-4986.5600000000004</v>
      </c>
      <c r="M517" s="2">
        <v>-4.6399999999999997</v>
      </c>
      <c r="N517" s="2">
        <v>172.69</v>
      </c>
      <c r="O517" s="2">
        <f t="shared" si="35"/>
        <v>18284.053333333333</v>
      </c>
      <c r="P517" s="2">
        <f t="shared" si="32"/>
        <v>-173.22666666666666</v>
      </c>
      <c r="Q517" s="2">
        <f t="shared" si="33"/>
        <v>71913.05</v>
      </c>
      <c r="R517" s="2">
        <f t="shared" si="34"/>
        <v>90023.876666666678</v>
      </c>
    </row>
    <row r="518" spans="1:18" x14ac:dyDescent="0.2">
      <c r="A518" s="2">
        <v>7</v>
      </c>
      <c r="B518" s="2" t="s">
        <v>140</v>
      </c>
      <c r="C518" s="2" t="s">
        <v>31</v>
      </c>
      <c r="D518" s="2" t="s">
        <v>26</v>
      </c>
      <c r="E518" s="2">
        <v>144121.72</v>
      </c>
      <c r="F518" s="2">
        <v>145177.06</v>
      </c>
      <c r="G518" s="2">
        <v>145393.28</v>
      </c>
      <c r="H518" s="2">
        <v>101386.76</v>
      </c>
      <c r="I518" s="2">
        <v>46982.89</v>
      </c>
      <c r="J518" s="2">
        <v>586239.88</v>
      </c>
      <c r="K518" s="2">
        <v>583061.68999999994</v>
      </c>
      <c r="L518" s="2">
        <v>-3178.19</v>
      </c>
      <c r="M518" s="2">
        <v>-4.66</v>
      </c>
      <c r="N518" s="2">
        <v>148.31</v>
      </c>
      <c r="O518" s="2">
        <f t="shared" si="35"/>
        <v>11653.363333333335</v>
      </c>
      <c r="P518" s="2">
        <f t="shared" si="32"/>
        <v>-173.97333333333336</v>
      </c>
      <c r="Q518" s="2">
        <f t="shared" si="33"/>
        <v>61760.521428571425</v>
      </c>
      <c r="R518" s="2">
        <f t="shared" si="34"/>
        <v>73239.911428571431</v>
      </c>
    </row>
    <row r="519" spans="1:18" x14ac:dyDescent="0.2">
      <c r="A519" s="2">
        <v>8</v>
      </c>
      <c r="B519" s="2" t="s">
        <v>140</v>
      </c>
      <c r="C519" s="2" t="s">
        <v>31</v>
      </c>
      <c r="D519" s="2" t="s">
        <v>26</v>
      </c>
      <c r="E519" s="2">
        <v>143364.31</v>
      </c>
      <c r="F519" s="2">
        <v>144453.91</v>
      </c>
      <c r="G519" s="2">
        <v>144631.53</v>
      </c>
      <c r="H519" s="2">
        <v>100749.93</v>
      </c>
      <c r="I519" s="2">
        <v>46567.43</v>
      </c>
      <c r="J519" s="2">
        <v>583061.75</v>
      </c>
      <c r="K519" s="2">
        <v>579767.13</v>
      </c>
      <c r="L519" s="2">
        <v>-3294.63</v>
      </c>
      <c r="M519" s="2">
        <v>-4.68</v>
      </c>
      <c r="N519" s="2">
        <v>141.94</v>
      </c>
      <c r="O519" s="2">
        <f t="shared" si="35"/>
        <v>12080.310000000001</v>
      </c>
      <c r="P519" s="2">
        <f t="shared" si="32"/>
        <v>-174.71999999999997</v>
      </c>
      <c r="Q519" s="2">
        <f t="shared" si="33"/>
        <v>59107.871428571423</v>
      </c>
      <c r="R519" s="2">
        <f t="shared" si="34"/>
        <v>71013.46142857142</v>
      </c>
    </row>
    <row r="520" spans="1:18" x14ac:dyDescent="0.2">
      <c r="A520" s="2">
        <v>9</v>
      </c>
      <c r="B520" s="2" t="s">
        <v>140</v>
      </c>
      <c r="C520" s="2" t="s">
        <v>31</v>
      </c>
      <c r="D520" s="2" t="s">
        <v>26</v>
      </c>
      <c r="E520" s="2">
        <v>142588.67000000001</v>
      </c>
      <c r="F520" s="2">
        <v>143686.95000000001</v>
      </c>
      <c r="G520" s="2">
        <v>143833.51999999999</v>
      </c>
      <c r="H520" s="2">
        <v>100104.41</v>
      </c>
      <c r="I520" s="2">
        <v>46172.98</v>
      </c>
      <c r="J520" s="2">
        <v>579767.13</v>
      </c>
      <c r="K520" s="2">
        <v>576386.5</v>
      </c>
      <c r="L520" s="2">
        <v>-3380.63</v>
      </c>
      <c r="M520" s="2">
        <v>-4.7</v>
      </c>
      <c r="N520" s="2">
        <v>132.74</v>
      </c>
      <c r="O520" s="2">
        <f t="shared" si="35"/>
        <v>12395.643333333335</v>
      </c>
      <c r="P520" s="2">
        <f t="shared" si="32"/>
        <v>-175.46666666666667</v>
      </c>
      <c r="Q520" s="2">
        <f t="shared" si="33"/>
        <v>55276.728571428568</v>
      </c>
      <c r="R520" s="2">
        <f t="shared" si="34"/>
        <v>67496.905238095234</v>
      </c>
    </row>
    <row r="521" spans="1:18" x14ac:dyDescent="0.2">
      <c r="A521" s="2">
        <v>10</v>
      </c>
      <c r="B521" s="2" t="s">
        <v>140</v>
      </c>
      <c r="C521" s="2" t="s">
        <v>31</v>
      </c>
      <c r="D521" s="2" t="s">
        <v>26</v>
      </c>
      <c r="E521" s="2">
        <v>141845</v>
      </c>
      <c r="F521" s="2">
        <v>142949.76999999999</v>
      </c>
      <c r="G521" s="2">
        <v>143070.70000000001</v>
      </c>
      <c r="H521" s="2">
        <v>99486.23</v>
      </c>
      <c r="I521" s="2">
        <v>45790.69</v>
      </c>
      <c r="J521" s="2">
        <v>576386.5</v>
      </c>
      <c r="K521" s="2">
        <v>573142.38</v>
      </c>
      <c r="L521" s="2">
        <v>-3244.13</v>
      </c>
      <c r="M521" s="2">
        <v>-4.7300000000000004</v>
      </c>
      <c r="N521" s="2">
        <v>125.25</v>
      </c>
      <c r="O521" s="2">
        <f t="shared" si="35"/>
        <v>11895.143333333335</v>
      </c>
      <c r="P521" s="2">
        <f t="shared" si="32"/>
        <v>-176.5866666666667</v>
      </c>
      <c r="Q521" s="2">
        <f t="shared" si="33"/>
        <v>52157.678571428565</v>
      </c>
      <c r="R521" s="2">
        <f t="shared" si="34"/>
        <v>63876.235238095236</v>
      </c>
    </row>
    <row r="522" spans="1:18" x14ac:dyDescent="0.2">
      <c r="A522" s="2">
        <v>11</v>
      </c>
      <c r="B522" s="2" t="s">
        <v>140</v>
      </c>
      <c r="C522" s="2" t="s">
        <v>31</v>
      </c>
      <c r="D522" s="2" t="s">
        <v>26</v>
      </c>
      <c r="E522" s="2">
        <v>140806</v>
      </c>
      <c r="F522" s="2">
        <v>141822.39000000001</v>
      </c>
      <c r="G522" s="2">
        <v>141990.26999999999</v>
      </c>
      <c r="H522" s="2">
        <v>98709.52</v>
      </c>
      <c r="I522" s="2">
        <v>45418.3</v>
      </c>
      <c r="J522" s="2">
        <v>573142.38</v>
      </c>
      <c r="K522" s="2">
        <v>568746.5</v>
      </c>
      <c r="L522" s="2">
        <v>-4395.88</v>
      </c>
      <c r="M522" s="2">
        <v>-4.75</v>
      </c>
      <c r="N522" s="2">
        <v>149.77000000000001</v>
      </c>
      <c r="O522" s="2">
        <f t="shared" si="35"/>
        <v>16118.226666666666</v>
      </c>
      <c r="P522" s="2">
        <f t="shared" si="32"/>
        <v>-177.33333333333331</v>
      </c>
      <c r="Q522" s="2">
        <f t="shared" si="33"/>
        <v>62368.507142857154</v>
      </c>
      <c r="R522" s="2">
        <f t="shared" si="34"/>
        <v>78309.40047619048</v>
      </c>
    </row>
    <row r="523" spans="1:18" x14ac:dyDescent="0.2">
      <c r="A523" s="2">
        <v>12</v>
      </c>
      <c r="B523" s="2" t="s">
        <v>140</v>
      </c>
      <c r="C523" s="2" t="s">
        <v>31</v>
      </c>
      <c r="D523" s="2" t="s">
        <v>26</v>
      </c>
      <c r="E523" s="2">
        <v>140181.16</v>
      </c>
      <c r="F523" s="2">
        <v>141255.85999999999</v>
      </c>
      <c r="G523" s="2">
        <v>141380.97</v>
      </c>
      <c r="H523" s="2">
        <v>98188.19</v>
      </c>
      <c r="I523" s="2">
        <v>45063.76</v>
      </c>
      <c r="J523" s="2">
        <v>568746.43999999994</v>
      </c>
      <c r="K523" s="2">
        <v>566069.93999999994</v>
      </c>
      <c r="L523" s="2">
        <v>-2676.5</v>
      </c>
      <c r="M523" s="2">
        <v>-4.7699999999999996</v>
      </c>
      <c r="N523" s="2">
        <v>131.06</v>
      </c>
      <c r="O523" s="2">
        <f t="shared" si="35"/>
        <v>9813.8333333333321</v>
      </c>
      <c r="P523" s="2">
        <f t="shared" si="32"/>
        <v>-178.07999999999998</v>
      </c>
      <c r="Q523" s="2">
        <f t="shared" si="33"/>
        <v>54577.128571428577</v>
      </c>
      <c r="R523" s="2">
        <f t="shared" si="34"/>
        <v>64212.881904761911</v>
      </c>
    </row>
    <row r="524" spans="1:18" x14ac:dyDescent="0.2">
      <c r="A524" s="2">
        <v>13</v>
      </c>
      <c r="B524" s="2" t="s">
        <v>140</v>
      </c>
      <c r="C524" s="2" t="s">
        <v>31</v>
      </c>
      <c r="D524" s="2" t="s">
        <v>26</v>
      </c>
      <c r="E524" s="2">
        <v>139541.26999999999</v>
      </c>
      <c r="F524" s="2">
        <v>140626.85999999999</v>
      </c>
      <c r="G524" s="2">
        <v>140719.5</v>
      </c>
      <c r="H524" s="2">
        <v>97636.84</v>
      </c>
      <c r="I524" s="2">
        <v>44703.51</v>
      </c>
      <c r="J524" s="2">
        <v>566069.93999999994</v>
      </c>
      <c r="K524" s="2">
        <v>563228</v>
      </c>
      <c r="L524" s="2">
        <v>-2841.94</v>
      </c>
      <c r="M524" s="2">
        <v>-4.79</v>
      </c>
      <c r="N524" s="2">
        <v>125.01</v>
      </c>
      <c r="O524" s="2">
        <f t="shared" si="35"/>
        <v>10420.446666666667</v>
      </c>
      <c r="P524" s="2">
        <f t="shared" si="32"/>
        <v>-178.82666666666665</v>
      </c>
      <c r="Q524" s="2">
        <f t="shared" si="33"/>
        <v>52057.735714285722</v>
      </c>
      <c r="R524" s="2">
        <f t="shared" si="34"/>
        <v>62299.355714285724</v>
      </c>
    </row>
    <row r="525" spans="1:18" x14ac:dyDescent="0.2">
      <c r="A525" s="2">
        <v>14</v>
      </c>
      <c r="B525" s="2" t="s">
        <v>140</v>
      </c>
      <c r="C525" s="2" t="s">
        <v>31</v>
      </c>
      <c r="D525" s="2" t="s">
        <v>26</v>
      </c>
      <c r="E525" s="2">
        <v>138911.01999999999</v>
      </c>
      <c r="F525" s="2">
        <v>139992.91</v>
      </c>
      <c r="G525" s="2">
        <v>140058.57999999999</v>
      </c>
      <c r="H525" s="2">
        <v>97094.13</v>
      </c>
      <c r="I525" s="2">
        <v>44358.83</v>
      </c>
      <c r="J525" s="2">
        <v>563228</v>
      </c>
      <c r="K525" s="2">
        <v>560415.43999999994</v>
      </c>
      <c r="L525" s="2">
        <v>-2812.56</v>
      </c>
      <c r="M525" s="2">
        <v>-4.8</v>
      </c>
      <c r="N525" s="2">
        <v>116.49</v>
      </c>
      <c r="O525" s="2">
        <f t="shared" si="35"/>
        <v>10312.719999999999</v>
      </c>
      <c r="P525" s="2">
        <f t="shared" si="32"/>
        <v>-179.2</v>
      </c>
      <c r="Q525" s="2">
        <f t="shared" si="33"/>
        <v>48509.764285714278</v>
      </c>
      <c r="R525" s="2">
        <f t="shared" si="34"/>
        <v>58643.284285714275</v>
      </c>
    </row>
    <row r="526" spans="1:18" x14ac:dyDescent="0.2">
      <c r="A526" s="2">
        <v>15</v>
      </c>
      <c r="B526" s="2" t="s">
        <v>140</v>
      </c>
      <c r="C526" s="2" t="s">
        <v>31</v>
      </c>
      <c r="D526" s="2" t="s">
        <v>26</v>
      </c>
      <c r="E526" s="2">
        <v>138265</v>
      </c>
      <c r="F526" s="2">
        <v>139330.89000000001</v>
      </c>
      <c r="G526" s="2">
        <v>139376.26999999999</v>
      </c>
      <c r="H526" s="2">
        <v>96543.83</v>
      </c>
      <c r="I526" s="2">
        <v>44022.09</v>
      </c>
      <c r="J526" s="2">
        <v>560415.43999999994</v>
      </c>
      <c r="K526" s="2">
        <v>557538.06000000006</v>
      </c>
      <c r="L526" s="2">
        <v>-2877.38</v>
      </c>
      <c r="M526" s="2">
        <v>-4.82</v>
      </c>
      <c r="N526" s="2">
        <v>109.92</v>
      </c>
      <c r="O526" s="2">
        <f t="shared" si="35"/>
        <v>10550.393333333333</v>
      </c>
      <c r="P526" s="2">
        <f t="shared" si="32"/>
        <v>-179.94666666666666</v>
      </c>
      <c r="Q526" s="2">
        <f t="shared" si="33"/>
        <v>45773.828571428574</v>
      </c>
      <c r="R526" s="2">
        <f t="shared" si="34"/>
        <v>56144.275238095244</v>
      </c>
    </row>
    <row r="527" spans="1:18" x14ac:dyDescent="0.2">
      <c r="A527" s="2">
        <v>16</v>
      </c>
      <c r="B527" s="2" t="s">
        <v>140</v>
      </c>
      <c r="C527" s="2" t="s">
        <v>31</v>
      </c>
      <c r="D527" s="2" t="s">
        <v>26</v>
      </c>
      <c r="E527" s="2">
        <v>135379.91</v>
      </c>
      <c r="F527" s="2">
        <v>136063.84</v>
      </c>
      <c r="G527" s="2">
        <v>136116.97</v>
      </c>
      <c r="H527" s="2">
        <v>94582.33</v>
      </c>
      <c r="I527" s="2">
        <v>43694.84</v>
      </c>
      <c r="J527" s="2">
        <v>557538</v>
      </c>
      <c r="K527" s="2">
        <v>545837.88</v>
      </c>
      <c r="L527" s="2">
        <v>-11700.13</v>
      </c>
      <c r="M527" s="2">
        <v>-4.84</v>
      </c>
      <c r="N527" s="2">
        <v>94.44</v>
      </c>
      <c r="O527" s="2">
        <f t="shared" si="35"/>
        <v>42900.476666666662</v>
      </c>
      <c r="P527" s="2">
        <f t="shared" si="32"/>
        <v>-180.69333333333333</v>
      </c>
      <c r="Q527" s="2">
        <f t="shared" si="33"/>
        <v>39327.514285714286</v>
      </c>
      <c r="R527" s="2">
        <f t="shared" si="34"/>
        <v>82047.297619047604</v>
      </c>
    </row>
    <row r="528" spans="1:18" x14ac:dyDescent="0.2">
      <c r="A528" s="2">
        <v>17</v>
      </c>
      <c r="B528" s="2" t="s">
        <v>140</v>
      </c>
      <c r="C528" s="2" t="s">
        <v>31</v>
      </c>
      <c r="D528" s="2" t="s">
        <v>26</v>
      </c>
      <c r="E528" s="2">
        <v>135149.88</v>
      </c>
      <c r="F528" s="2">
        <v>135998.39000000001</v>
      </c>
      <c r="G528" s="2">
        <v>136094.97</v>
      </c>
      <c r="H528" s="2">
        <v>94474.240000000005</v>
      </c>
      <c r="I528" s="2">
        <v>43377.68</v>
      </c>
      <c r="J528" s="2">
        <v>545837.88</v>
      </c>
      <c r="K528" s="2">
        <v>545095.13</v>
      </c>
      <c r="L528" s="2">
        <v>-742.75</v>
      </c>
      <c r="M528" s="2">
        <v>-4.88</v>
      </c>
      <c r="N528" s="2">
        <v>117.3</v>
      </c>
      <c r="O528" s="2">
        <f t="shared" si="35"/>
        <v>2723.416666666667</v>
      </c>
      <c r="P528" s="2">
        <f t="shared" si="32"/>
        <v>-182.18666666666667</v>
      </c>
      <c r="Q528" s="2">
        <f t="shared" si="33"/>
        <v>48847.071428571428</v>
      </c>
      <c r="R528" s="2">
        <f t="shared" si="34"/>
        <v>51388.301428571431</v>
      </c>
    </row>
    <row r="529" spans="1:18" x14ac:dyDescent="0.2">
      <c r="A529" s="2">
        <v>18</v>
      </c>
      <c r="B529" s="2" t="s">
        <v>140</v>
      </c>
      <c r="C529" s="2" t="s">
        <v>31</v>
      </c>
      <c r="D529" s="2" t="s">
        <v>26</v>
      </c>
      <c r="E529" s="2">
        <v>135030.26999999999</v>
      </c>
      <c r="F529" s="2">
        <v>136003.97</v>
      </c>
      <c r="G529" s="2">
        <v>136049.41</v>
      </c>
      <c r="H529" s="2">
        <v>94273.61</v>
      </c>
      <c r="I529" s="2">
        <v>43066.86</v>
      </c>
      <c r="J529" s="2">
        <v>545095.25</v>
      </c>
      <c r="K529" s="2">
        <v>544424.13</v>
      </c>
      <c r="L529" s="2">
        <v>-671.13</v>
      </c>
      <c r="M529" s="2">
        <v>-4.8899999999999997</v>
      </c>
      <c r="N529" s="2">
        <v>110.93</v>
      </c>
      <c r="O529" s="2">
        <f t="shared" si="35"/>
        <v>2460.81</v>
      </c>
      <c r="P529" s="2">
        <f t="shared" si="32"/>
        <v>-182.56</v>
      </c>
      <c r="Q529" s="2">
        <f t="shared" si="33"/>
        <v>46194.421428571426</v>
      </c>
      <c r="R529" s="2">
        <f t="shared" si="34"/>
        <v>48472.671428571426</v>
      </c>
    </row>
    <row r="530" spans="1:18" x14ac:dyDescent="0.2">
      <c r="A530" s="2">
        <v>19</v>
      </c>
      <c r="B530" s="2" t="s">
        <v>140</v>
      </c>
      <c r="C530" s="2" t="s">
        <v>31</v>
      </c>
      <c r="D530" s="2" t="s">
        <v>26</v>
      </c>
      <c r="E530" s="2">
        <v>134791.03</v>
      </c>
      <c r="F530" s="2">
        <v>135784.03</v>
      </c>
      <c r="G530" s="2">
        <v>135788.39000000001</v>
      </c>
      <c r="H530" s="2">
        <v>93962.73</v>
      </c>
      <c r="I530" s="2">
        <v>42768.01</v>
      </c>
      <c r="J530" s="2">
        <v>544424.13</v>
      </c>
      <c r="K530" s="2">
        <v>543094.18999999994</v>
      </c>
      <c r="L530" s="2">
        <v>-1329.94</v>
      </c>
      <c r="M530" s="2">
        <v>-4.9000000000000004</v>
      </c>
      <c r="N530" s="2">
        <v>93.09</v>
      </c>
      <c r="O530" s="2">
        <f t="shared" si="35"/>
        <v>4876.4466666666667</v>
      </c>
      <c r="P530" s="2">
        <f t="shared" si="32"/>
        <v>-182.93333333333337</v>
      </c>
      <c r="Q530" s="2">
        <f t="shared" si="33"/>
        <v>38765.335714285713</v>
      </c>
      <c r="R530" s="2">
        <f t="shared" si="34"/>
        <v>43458.849047619049</v>
      </c>
    </row>
    <row r="531" spans="1:18" x14ac:dyDescent="0.2">
      <c r="A531" s="2">
        <v>20</v>
      </c>
      <c r="B531" s="2" t="s">
        <v>140</v>
      </c>
      <c r="C531" s="2" t="s">
        <v>31</v>
      </c>
      <c r="D531" s="2" t="s">
        <v>26</v>
      </c>
      <c r="E531" s="2">
        <v>134438.82999999999</v>
      </c>
      <c r="F531" s="2">
        <v>135396.10999999999</v>
      </c>
      <c r="G531" s="2">
        <v>135370.19</v>
      </c>
      <c r="H531" s="2">
        <v>93566.44</v>
      </c>
      <c r="I531" s="2">
        <v>42460.93</v>
      </c>
      <c r="J531" s="2">
        <v>543094.31000000006</v>
      </c>
      <c r="K531" s="2">
        <v>541232.5</v>
      </c>
      <c r="L531" s="2">
        <v>-1861.81</v>
      </c>
      <c r="M531" s="2">
        <v>-4.91</v>
      </c>
      <c r="N531" s="2">
        <v>84.36</v>
      </c>
      <c r="O531" s="2">
        <f t="shared" si="35"/>
        <v>6826.6366666666672</v>
      </c>
      <c r="P531" s="2">
        <f t="shared" si="32"/>
        <v>-183.30666666666667</v>
      </c>
      <c r="Q531" s="2">
        <f t="shared" si="33"/>
        <v>35129.914285714287</v>
      </c>
      <c r="R531" s="2">
        <f t="shared" si="34"/>
        <v>41773.244285714289</v>
      </c>
    </row>
    <row r="532" spans="1:18" x14ac:dyDescent="0.2">
      <c r="A532" s="2">
        <v>3</v>
      </c>
      <c r="B532" s="2" t="s">
        <v>141</v>
      </c>
      <c r="C532" s="2" t="s">
        <v>24</v>
      </c>
      <c r="D532" s="2" t="s">
        <v>143</v>
      </c>
      <c r="E532" s="2">
        <v>42170.86</v>
      </c>
      <c r="F532" s="2">
        <v>21796.12</v>
      </c>
      <c r="G532" s="2">
        <v>6394.61</v>
      </c>
      <c r="H532" s="2">
        <v>1883.87</v>
      </c>
      <c r="I532" s="2">
        <v>672.86</v>
      </c>
      <c r="J532" s="2">
        <v>72226.34</v>
      </c>
      <c r="K532" s="2">
        <v>72918.34</v>
      </c>
      <c r="L532" s="2">
        <v>691.99</v>
      </c>
      <c r="M532" s="2">
        <v>-1.18</v>
      </c>
      <c r="N532" s="2">
        <v>5.61</v>
      </c>
      <c r="O532" s="2">
        <f t="shared" si="35"/>
        <v>-2537.2966666666666</v>
      </c>
      <c r="P532" s="2">
        <f t="shared" si="32"/>
        <v>-44.053333333333327</v>
      </c>
      <c r="Q532" s="2">
        <f t="shared" si="33"/>
        <v>2336.1642857142856</v>
      </c>
      <c r="R532" s="2">
        <f t="shared" si="34"/>
        <v>-245.18571428571431</v>
      </c>
    </row>
    <row r="533" spans="1:18" x14ac:dyDescent="0.2">
      <c r="A533" s="2">
        <v>4</v>
      </c>
      <c r="B533" s="2" t="s">
        <v>141</v>
      </c>
      <c r="C533" s="2" t="s">
        <v>24</v>
      </c>
      <c r="D533" s="2" t="s">
        <v>143</v>
      </c>
      <c r="E533" s="2">
        <v>43081.22</v>
      </c>
      <c r="F533" s="2">
        <v>21574.04</v>
      </c>
      <c r="G533" s="2">
        <v>6333.2</v>
      </c>
      <c r="H533" s="2">
        <v>1866.54</v>
      </c>
      <c r="I533" s="2">
        <v>666.92</v>
      </c>
      <c r="J533" s="2">
        <v>72918.34</v>
      </c>
      <c r="K533" s="2">
        <v>73521.91</v>
      </c>
      <c r="L533" s="2">
        <v>603.57000000000005</v>
      </c>
      <c r="M533" s="2">
        <v>-1.1299999999999999</v>
      </c>
      <c r="N533" s="2">
        <v>6.15</v>
      </c>
      <c r="O533" s="2">
        <f t="shared" si="35"/>
        <v>-2213.09</v>
      </c>
      <c r="P533" s="2">
        <f t="shared" si="32"/>
        <v>-42.186666666666667</v>
      </c>
      <c r="Q533" s="2">
        <f t="shared" si="33"/>
        <v>2561.0357142857142</v>
      </c>
      <c r="R533" s="2">
        <f t="shared" si="34"/>
        <v>305.75904761904758</v>
      </c>
    </row>
    <row r="534" spans="1:18" x14ac:dyDescent="0.2">
      <c r="A534" s="2">
        <v>5</v>
      </c>
      <c r="B534" s="2" t="s">
        <v>141</v>
      </c>
      <c r="C534" s="2" t="s">
        <v>24</v>
      </c>
      <c r="D534" s="2" t="s">
        <v>143</v>
      </c>
      <c r="E534" s="2">
        <v>43919.48</v>
      </c>
      <c r="F534" s="2">
        <v>21360.47</v>
      </c>
      <c r="G534" s="2">
        <v>6274.01</v>
      </c>
      <c r="H534" s="2">
        <v>1849.8</v>
      </c>
      <c r="I534" s="2">
        <v>661.17</v>
      </c>
      <c r="J534" s="2">
        <v>73521.91</v>
      </c>
      <c r="K534" s="2">
        <v>74064.94</v>
      </c>
      <c r="L534" s="2">
        <v>543.02</v>
      </c>
      <c r="M534" s="2">
        <v>-1.08</v>
      </c>
      <c r="N534" s="2">
        <v>6.8</v>
      </c>
      <c r="O534" s="2">
        <f t="shared" si="35"/>
        <v>-1991.0733333333333</v>
      </c>
      <c r="P534" s="2">
        <f t="shared" si="32"/>
        <v>-40.320000000000007</v>
      </c>
      <c r="Q534" s="2">
        <f t="shared" si="33"/>
        <v>2831.7142857142853</v>
      </c>
      <c r="R534" s="2">
        <f t="shared" si="34"/>
        <v>800.32095238095212</v>
      </c>
    </row>
    <row r="535" spans="1:18" x14ac:dyDescent="0.2">
      <c r="A535" s="2">
        <v>6</v>
      </c>
      <c r="B535" s="2" t="s">
        <v>141</v>
      </c>
      <c r="C535" s="2" t="s">
        <v>24</v>
      </c>
      <c r="D535" s="2" t="s">
        <v>143</v>
      </c>
      <c r="E535" s="2">
        <v>44701.41</v>
      </c>
      <c r="F535" s="2">
        <v>21154.28</v>
      </c>
      <c r="G535" s="2">
        <v>6216.86</v>
      </c>
      <c r="H535" s="2">
        <v>1833.62</v>
      </c>
      <c r="I535" s="2">
        <v>655.61</v>
      </c>
      <c r="J535" s="2">
        <v>74064.929999999993</v>
      </c>
      <c r="K535" s="2">
        <v>74561.78</v>
      </c>
      <c r="L535" s="2">
        <v>496.85</v>
      </c>
      <c r="M535" s="2">
        <v>-1.03</v>
      </c>
      <c r="N535" s="2">
        <v>7.53</v>
      </c>
      <c r="O535" s="2">
        <f t="shared" si="35"/>
        <v>-1821.7833333333333</v>
      </c>
      <c r="P535" s="2">
        <f t="shared" si="32"/>
        <v>-38.453333333333333</v>
      </c>
      <c r="Q535" s="2">
        <f t="shared" si="33"/>
        <v>3135.707142857143</v>
      </c>
      <c r="R535" s="2">
        <f t="shared" si="34"/>
        <v>1275.4704761904763</v>
      </c>
    </row>
    <row r="536" spans="1:18" x14ac:dyDescent="0.2">
      <c r="A536" s="2">
        <v>7</v>
      </c>
      <c r="B536" s="2" t="s">
        <v>141</v>
      </c>
      <c r="C536" s="2" t="s">
        <v>24</v>
      </c>
      <c r="D536" s="2" t="s">
        <v>143</v>
      </c>
      <c r="E536" s="2">
        <v>45436.29</v>
      </c>
      <c r="F536" s="2">
        <v>20954.240000000002</v>
      </c>
      <c r="G536" s="2">
        <v>6161.38</v>
      </c>
      <c r="H536" s="2">
        <v>1817.9</v>
      </c>
      <c r="I536" s="2">
        <v>650.20000000000005</v>
      </c>
      <c r="J536" s="2">
        <v>74561.78</v>
      </c>
      <c r="K536" s="2">
        <v>75020.009999999995</v>
      </c>
      <c r="L536" s="2">
        <v>458.23</v>
      </c>
      <c r="M536" s="2">
        <v>-0.98</v>
      </c>
      <c r="N536" s="2">
        <v>8.34</v>
      </c>
      <c r="O536" s="2">
        <f t="shared" si="35"/>
        <v>-1680.1766666666667</v>
      </c>
      <c r="P536" s="2">
        <f t="shared" si="32"/>
        <v>-36.586666666666666</v>
      </c>
      <c r="Q536" s="2">
        <f t="shared" si="33"/>
        <v>3473.014285714286</v>
      </c>
      <c r="R536" s="2">
        <f t="shared" si="34"/>
        <v>1756.2509523809526</v>
      </c>
    </row>
    <row r="537" spans="1:18" x14ac:dyDescent="0.2">
      <c r="A537" s="2">
        <v>8</v>
      </c>
      <c r="B537" s="2" t="s">
        <v>141</v>
      </c>
      <c r="C537" s="2" t="s">
        <v>24</v>
      </c>
      <c r="D537" s="2" t="s">
        <v>143</v>
      </c>
      <c r="E537" s="2">
        <v>46131.64</v>
      </c>
      <c r="F537" s="2">
        <v>20759.78</v>
      </c>
      <c r="G537" s="2">
        <v>6107.41</v>
      </c>
      <c r="H537" s="2">
        <v>1802.59</v>
      </c>
      <c r="I537" s="2">
        <v>644.94000000000005</v>
      </c>
      <c r="J537" s="2">
        <v>75020.009999999995</v>
      </c>
      <c r="K537" s="2">
        <v>75446.37</v>
      </c>
      <c r="L537" s="2">
        <v>426.36</v>
      </c>
      <c r="M537" s="2">
        <v>-0.93</v>
      </c>
      <c r="N537" s="2">
        <v>9.2100000000000009</v>
      </c>
      <c r="O537" s="2">
        <f t="shared" si="35"/>
        <v>-1563.3200000000002</v>
      </c>
      <c r="P537" s="2">
        <f t="shared" si="32"/>
        <v>-34.72</v>
      </c>
      <c r="Q537" s="2">
        <f t="shared" si="33"/>
        <v>3835.3071428571434</v>
      </c>
      <c r="R537" s="2">
        <f t="shared" si="34"/>
        <v>2237.267142857143</v>
      </c>
    </row>
    <row r="538" spans="1:18" x14ac:dyDescent="0.2">
      <c r="A538" s="2">
        <v>9</v>
      </c>
      <c r="B538" s="2" t="s">
        <v>141</v>
      </c>
      <c r="C538" s="2" t="s">
        <v>24</v>
      </c>
      <c r="D538" s="2" t="s">
        <v>143</v>
      </c>
      <c r="E538" s="2">
        <v>46790.23</v>
      </c>
      <c r="F538" s="2">
        <v>20570.11</v>
      </c>
      <c r="G538" s="2">
        <v>6054.72</v>
      </c>
      <c r="H538" s="2">
        <v>1787.64</v>
      </c>
      <c r="I538" s="2">
        <v>639.80999999999995</v>
      </c>
      <c r="J538" s="2">
        <v>75446.37</v>
      </c>
      <c r="K538" s="2">
        <v>75842.509999999995</v>
      </c>
      <c r="L538" s="2">
        <v>396.14</v>
      </c>
      <c r="M538" s="2">
        <v>-0.88</v>
      </c>
      <c r="N538" s="2">
        <v>10.14</v>
      </c>
      <c r="O538" s="2">
        <f t="shared" si="35"/>
        <v>-1452.5133333333331</v>
      </c>
      <c r="P538" s="2">
        <f t="shared" si="32"/>
        <v>-32.853333333333332</v>
      </c>
      <c r="Q538" s="2">
        <f t="shared" si="33"/>
        <v>4222.5857142857139</v>
      </c>
      <c r="R538" s="2">
        <f t="shared" si="34"/>
        <v>2737.2190476190476</v>
      </c>
    </row>
    <row r="539" spans="1:18" x14ac:dyDescent="0.2">
      <c r="A539" s="2">
        <v>10</v>
      </c>
      <c r="B539" s="2" t="s">
        <v>141</v>
      </c>
      <c r="C539" s="2" t="s">
        <v>24</v>
      </c>
      <c r="D539" s="2" t="s">
        <v>143</v>
      </c>
      <c r="E539" s="2">
        <v>47416.26</v>
      </c>
      <c r="F539" s="2">
        <v>20384.55</v>
      </c>
      <c r="G539" s="2">
        <v>6003.2</v>
      </c>
      <c r="H539" s="2">
        <v>1773.02</v>
      </c>
      <c r="I539" s="2">
        <v>634.78</v>
      </c>
      <c r="J539" s="2">
        <v>75842.509999999995</v>
      </c>
      <c r="K539" s="2">
        <v>76211.81</v>
      </c>
      <c r="L539" s="2">
        <v>369.3</v>
      </c>
      <c r="M539" s="2">
        <v>-0.84</v>
      </c>
      <c r="N539" s="2">
        <v>11.15</v>
      </c>
      <c r="O539" s="2">
        <f t="shared" si="35"/>
        <v>-1354.1000000000001</v>
      </c>
      <c r="P539" s="2">
        <f t="shared" si="32"/>
        <v>-31.359999999999996</v>
      </c>
      <c r="Q539" s="2">
        <f t="shared" si="33"/>
        <v>4643.1785714285716</v>
      </c>
      <c r="R539" s="2">
        <f t="shared" si="34"/>
        <v>3257.7185714285715</v>
      </c>
    </row>
    <row r="540" spans="1:18" x14ac:dyDescent="0.2">
      <c r="A540" s="2">
        <v>11</v>
      </c>
      <c r="B540" s="2" t="s">
        <v>141</v>
      </c>
      <c r="C540" s="2" t="s">
        <v>24</v>
      </c>
      <c r="D540" s="2" t="s">
        <v>143</v>
      </c>
      <c r="E540" s="2">
        <v>48011.67</v>
      </c>
      <c r="F540" s="2">
        <v>20202.8</v>
      </c>
      <c r="G540" s="2">
        <v>5952.73</v>
      </c>
      <c r="H540" s="2">
        <v>1758.65</v>
      </c>
      <c r="I540" s="2">
        <v>629.84</v>
      </c>
      <c r="J540" s="2">
        <v>76211.8</v>
      </c>
      <c r="K540" s="2">
        <v>76555.679999999993</v>
      </c>
      <c r="L540" s="2">
        <v>343.88</v>
      </c>
      <c r="M540" s="2">
        <v>-0.79</v>
      </c>
      <c r="N540" s="2">
        <v>12.25</v>
      </c>
      <c r="O540" s="2">
        <f t="shared" si="35"/>
        <v>-1260.8933333333334</v>
      </c>
      <c r="P540" s="2">
        <f t="shared" si="32"/>
        <v>-29.493333333333336</v>
      </c>
      <c r="Q540" s="2">
        <f t="shared" si="33"/>
        <v>5101.25</v>
      </c>
      <c r="R540" s="2">
        <f t="shared" si="34"/>
        <v>3810.8633333333332</v>
      </c>
    </row>
    <row r="541" spans="1:18" x14ac:dyDescent="0.2">
      <c r="A541" s="2">
        <v>12</v>
      </c>
      <c r="B541" s="2" t="s">
        <v>141</v>
      </c>
      <c r="C541" s="2" t="s">
        <v>24</v>
      </c>
      <c r="D541" s="2" t="s">
        <v>143</v>
      </c>
      <c r="E541" s="2">
        <v>48578.46</v>
      </c>
      <c r="F541" s="2">
        <v>20024.5</v>
      </c>
      <c r="G541" s="2">
        <v>5903.13</v>
      </c>
      <c r="H541" s="2">
        <v>1744.53</v>
      </c>
      <c r="I541" s="2">
        <v>624.98</v>
      </c>
      <c r="J541" s="2">
        <v>76555.679999999993</v>
      </c>
      <c r="K541" s="2">
        <v>76875.61</v>
      </c>
      <c r="L541" s="2">
        <v>319.93</v>
      </c>
      <c r="M541" s="2">
        <v>-0.75</v>
      </c>
      <c r="N541" s="2">
        <v>13.4</v>
      </c>
      <c r="O541" s="2">
        <f t="shared" si="35"/>
        <v>-1173.0766666666666</v>
      </c>
      <c r="P541" s="2">
        <f t="shared" si="32"/>
        <v>-28</v>
      </c>
      <c r="Q541" s="2">
        <f t="shared" si="33"/>
        <v>5580.1428571428569</v>
      </c>
      <c r="R541" s="2">
        <f t="shared" si="34"/>
        <v>4379.0661904761901</v>
      </c>
    </row>
    <row r="542" spans="1:18" x14ac:dyDescent="0.2">
      <c r="A542" s="2">
        <v>13</v>
      </c>
      <c r="B542" s="2" t="s">
        <v>141</v>
      </c>
      <c r="C542" s="2" t="s">
        <v>24</v>
      </c>
      <c r="D542" s="2" t="s">
        <v>143</v>
      </c>
      <c r="E542" s="2">
        <v>49117.32</v>
      </c>
      <c r="F542" s="2">
        <v>19849.599999999999</v>
      </c>
      <c r="G542" s="2">
        <v>5854.43</v>
      </c>
      <c r="H542" s="2">
        <v>1730.64</v>
      </c>
      <c r="I542" s="2">
        <v>620.20000000000005</v>
      </c>
      <c r="J542" s="2">
        <v>76875.59</v>
      </c>
      <c r="K542" s="2">
        <v>77172.19</v>
      </c>
      <c r="L542" s="2">
        <v>296.58999999999997</v>
      </c>
      <c r="M542" s="2">
        <v>-0.71</v>
      </c>
      <c r="N542" s="2">
        <v>14.6</v>
      </c>
      <c r="O542" s="2">
        <f t="shared" si="35"/>
        <v>-1087.4966666666667</v>
      </c>
      <c r="P542" s="2">
        <f t="shared" si="32"/>
        <v>-26.506666666666668</v>
      </c>
      <c r="Q542" s="2">
        <f t="shared" si="33"/>
        <v>6079.8571428571431</v>
      </c>
      <c r="R542" s="2">
        <f t="shared" si="34"/>
        <v>4965.85380952381</v>
      </c>
    </row>
    <row r="543" spans="1:18" x14ac:dyDescent="0.2">
      <c r="A543" s="2">
        <v>14</v>
      </c>
      <c r="B543" s="2" t="s">
        <v>141</v>
      </c>
      <c r="C543" s="2" t="s">
        <v>24</v>
      </c>
      <c r="D543" s="2" t="s">
        <v>143</v>
      </c>
      <c r="E543" s="2">
        <v>49632.02</v>
      </c>
      <c r="F543" s="2">
        <v>19677.48</v>
      </c>
      <c r="G543" s="2">
        <v>5806.61</v>
      </c>
      <c r="H543" s="2">
        <v>1716.97</v>
      </c>
      <c r="I543" s="2">
        <v>615.5</v>
      </c>
      <c r="J543" s="2">
        <v>77172.2</v>
      </c>
      <c r="K543" s="2">
        <v>77448.58</v>
      </c>
      <c r="L543" s="2">
        <v>276.38</v>
      </c>
      <c r="M543" s="2">
        <v>-0.66</v>
      </c>
      <c r="N543" s="2">
        <v>15.93</v>
      </c>
      <c r="O543" s="2">
        <f t="shared" si="35"/>
        <v>-1013.3933333333333</v>
      </c>
      <c r="P543" s="2">
        <f t="shared" si="32"/>
        <v>-24.64</v>
      </c>
      <c r="Q543" s="2">
        <f t="shared" si="33"/>
        <v>6633.7071428571426</v>
      </c>
      <c r="R543" s="2">
        <f t="shared" si="34"/>
        <v>5595.6738095238088</v>
      </c>
    </row>
    <row r="544" spans="1:18" x14ac:dyDescent="0.2">
      <c r="A544" s="2">
        <v>15</v>
      </c>
      <c r="B544" s="2" t="s">
        <v>141</v>
      </c>
      <c r="C544" s="2" t="s">
        <v>24</v>
      </c>
      <c r="D544" s="2" t="s">
        <v>143</v>
      </c>
      <c r="E544" s="2">
        <v>50124.25</v>
      </c>
      <c r="F544" s="2">
        <v>19508.25</v>
      </c>
      <c r="G544" s="2">
        <v>5759.46</v>
      </c>
      <c r="H544" s="2">
        <v>1703.54</v>
      </c>
      <c r="I544" s="2">
        <v>610.86</v>
      </c>
      <c r="J544" s="2">
        <v>77448.58</v>
      </c>
      <c r="K544" s="2">
        <v>77706.36</v>
      </c>
      <c r="L544" s="2">
        <v>257.77999999999997</v>
      </c>
      <c r="M544" s="2">
        <v>-0.62</v>
      </c>
      <c r="N544" s="2">
        <v>17.25</v>
      </c>
      <c r="O544" s="2">
        <f t="shared" si="35"/>
        <v>-945.19333333333327</v>
      </c>
      <c r="P544" s="2">
        <f t="shared" si="32"/>
        <v>-23.146666666666668</v>
      </c>
      <c r="Q544" s="2">
        <f t="shared" si="33"/>
        <v>7183.3928571428569</v>
      </c>
      <c r="R544" s="2">
        <f t="shared" si="34"/>
        <v>6215.0528571428567</v>
      </c>
    </row>
    <row r="545" spans="1:18" x14ac:dyDescent="0.2">
      <c r="A545" s="2">
        <v>16</v>
      </c>
      <c r="B545" s="2" t="s">
        <v>141</v>
      </c>
      <c r="C545" s="2" t="s">
        <v>24</v>
      </c>
      <c r="D545" s="2" t="s">
        <v>143</v>
      </c>
      <c r="E545" s="2">
        <v>50595.8</v>
      </c>
      <c r="F545" s="2">
        <v>19341.599999999999</v>
      </c>
      <c r="G545" s="2">
        <v>5713.06</v>
      </c>
      <c r="H545" s="2">
        <v>1690.3</v>
      </c>
      <c r="I545" s="2">
        <v>606.29</v>
      </c>
      <c r="J545" s="2">
        <v>77706.36</v>
      </c>
      <c r="K545" s="2">
        <v>77947.05</v>
      </c>
      <c r="L545" s="2">
        <v>240.7</v>
      </c>
      <c r="M545" s="2">
        <v>-0.57999999999999996</v>
      </c>
      <c r="N545" s="2">
        <v>18.63</v>
      </c>
      <c r="O545" s="2">
        <f t="shared" si="35"/>
        <v>-882.56666666666672</v>
      </c>
      <c r="P545" s="2">
        <f t="shared" si="32"/>
        <v>-21.653333333333332</v>
      </c>
      <c r="Q545" s="2">
        <f t="shared" si="33"/>
        <v>7758.0642857142857</v>
      </c>
      <c r="R545" s="2">
        <f t="shared" si="34"/>
        <v>6853.8442857142854</v>
      </c>
    </row>
    <row r="546" spans="1:18" x14ac:dyDescent="0.2">
      <c r="A546" s="2">
        <v>17</v>
      </c>
      <c r="B546" s="2" t="s">
        <v>141</v>
      </c>
      <c r="C546" s="2" t="s">
        <v>24</v>
      </c>
      <c r="D546" s="2" t="s">
        <v>143</v>
      </c>
      <c r="E546" s="2">
        <v>51089.919999999998</v>
      </c>
      <c r="F546" s="2">
        <v>19177.009999999998</v>
      </c>
      <c r="G546" s="2">
        <v>5667.2</v>
      </c>
      <c r="H546" s="2">
        <v>1677.25</v>
      </c>
      <c r="I546" s="2">
        <v>601.89</v>
      </c>
      <c r="J546" s="2">
        <v>77947.05</v>
      </c>
      <c r="K546" s="2">
        <v>78213.27</v>
      </c>
      <c r="L546" s="2">
        <v>266.20999999999998</v>
      </c>
      <c r="M546" s="2">
        <v>-0.55000000000000004</v>
      </c>
      <c r="N546" s="2">
        <v>19.489999999999998</v>
      </c>
      <c r="O546" s="2">
        <f t="shared" si="35"/>
        <v>-976.10333333333335</v>
      </c>
      <c r="P546" s="2">
        <f t="shared" si="32"/>
        <v>-20.533333333333335</v>
      </c>
      <c r="Q546" s="2">
        <f t="shared" si="33"/>
        <v>8116.1928571428571</v>
      </c>
      <c r="R546" s="2">
        <f t="shared" si="34"/>
        <v>7119.5561904761907</v>
      </c>
    </row>
    <row r="547" spans="1:18" x14ac:dyDescent="0.2">
      <c r="A547" s="2">
        <v>18</v>
      </c>
      <c r="B547" s="2" t="s">
        <v>141</v>
      </c>
      <c r="C547" s="2" t="s">
        <v>24</v>
      </c>
      <c r="D547" s="2" t="s">
        <v>143</v>
      </c>
      <c r="E547" s="2">
        <v>51544.71</v>
      </c>
      <c r="F547" s="2">
        <v>19015.11</v>
      </c>
      <c r="G547" s="2">
        <v>5622.36</v>
      </c>
      <c r="H547" s="2">
        <v>1664.41</v>
      </c>
      <c r="I547" s="2">
        <v>597.37</v>
      </c>
      <c r="J547" s="2">
        <v>78213.27</v>
      </c>
      <c r="K547" s="2">
        <v>78443.95</v>
      </c>
      <c r="L547" s="2">
        <v>230.69</v>
      </c>
      <c r="M547" s="2">
        <v>-0.51</v>
      </c>
      <c r="N547" s="2">
        <v>21.55</v>
      </c>
      <c r="O547" s="2">
        <f t="shared" si="35"/>
        <v>-845.86333333333323</v>
      </c>
      <c r="P547" s="2">
        <f t="shared" si="32"/>
        <v>-19.040000000000003</v>
      </c>
      <c r="Q547" s="2">
        <f t="shared" si="33"/>
        <v>8974.0357142857138</v>
      </c>
      <c r="R547" s="2">
        <f t="shared" si="34"/>
        <v>8109.1323809523801</v>
      </c>
    </row>
    <row r="548" spans="1:18" x14ac:dyDescent="0.2">
      <c r="A548" s="2">
        <v>19</v>
      </c>
      <c r="B548" s="2" t="s">
        <v>141</v>
      </c>
      <c r="C548" s="2" t="s">
        <v>24</v>
      </c>
      <c r="D548" s="2" t="s">
        <v>143</v>
      </c>
      <c r="E548" s="2">
        <v>51956.28</v>
      </c>
      <c r="F548" s="2">
        <v>18855.02</v>
      </c>
      <c r="G548" s="2">
        <v>5577.78</v>
      </c>
      <c r="H548" s="2">
        <v>1651.71</v>
      </c>
      <c r="I548" s="2">
        <v>592.99</v>
      </c>
      <c r="J548" s="2">
        <v>78443.95</v>
      </c>
      <c r="K548" s="2">
        <v>78633.789999999994</v>
      </c>
      <c r="L548" s="2">
        <v>189.84</v>
      </c>
      <c r="M548" s="2">
        <v>-0.47</v>
      </c>
      <c r="N548" s="2">
        <v>23.06</v>
      </c>
      <c r="O548" s="2">
        <f t="shared" si="35"/>
        <v>-696.08</v>
      </c>
      <c r="P548" s="2">
        <f t="shared" si="32"/>
        <v>-17.546666666666663</v>
      </c>
      <c r="Q548" s="2">
        <f t="shared" si="33"/>
        <v>9602.8428571428576</v>
      </c>
      <c r="R548" s="2">
        <f t="shared" si="34"/>
        <v>8889.2161904761906</v>
      </c>
    </row>
    <row r="549" spans="1:18" x14ac:dyDescent="0.2">
      <c r="A549" s="2">
        <v>20</v>
      </c>
      <c r="B549" s="2" t="s">
        <v>141</v>
      </c>
      <c r="C549" s="2" t="s">
        <v>24</v>
      </c>
      <c r="D549" s="2" t="s">
        <v>143</v>
      </c>
      <c r="E549" s="2">
        <v>52353.86</v>
      </c>
      <c r="F549" s="2">
        <v>18696.96</v>
      </c>
      <c r="G549" s="2">
        <v>5533.75</v>
      </c>
      <c r="H549" s="2">
        <v>1639.16</v>
      </c>
      <c r="I549" s="2">
        <v>588.65</v>
      </c>
      <c r="J549" s="2">
        <v>78633.78</v>
      </c>
      <c r="K549" s="2">
        <v>78812.38</v>
      </c>
      <c r="L549" s="2">
        <v>178.6</v>
      </c>
      <c r="M549" s="2">
        <v>-0.43</v>
      </c>
      <c r="N549" s="2">
        <v>24.53</v>
      </c>
      <c r="O549" s="2">
        <f t="shared" si="35"/>
        <v>-654.86666666666667</v>
      </c>
      <c r="P549" s="2">
        <f t="shared" si="32"/>
        <v>-16.053333333333335</v>
      </c>
      <c r="Q549" s="2">
        <f t="shared" si="33"/>
        <v>10214.992857142857</v>
      </c>
      <c r="R549" s="2">
        <f t="shared" si="34"/>
        <v>9544.0728571428572</v>
      </c>
    </row>
    <row r="550" spans="1:18" x14ac:dyDescent="0.2">
      <c r="A550" s="2">
        <v>3</v>
      </c>
      <c r="B550" s="2" t="s">
        <v>141</v>
      </c>
      <c r="C550" s="2" t="s">
        <v>29</v>
      </c>
      <c r="D550" s="2" t="s">
        <v>143</v>
      </c>
      <c r="E550" s="2">
        <v>47683.21</v>
      </c>
      <c r="F550" s="2">
        <v>22116.02</v>
      </c>
      <c r="G550" s="2">
        <v>6433.13</v>
      </c>
      <c r="H550" s="2">
        <v>1887.46</v>
      </c>
      <c r="I550" s="2">
        <v>675.16</v>
      </c>
      <c r="J550" s="2">
        <v>76557.88</v>
      </c>
      <c r="K550" s="2">
        <v>78794.98</v>
      </c>
      <c r="L550" s="2">
        <v>2237.1</v>
      </c>
      <c r="M550" s="2">
        <v>-1.04</v>
      </c>
      <c r="N550" s="2">
        <v>5.77</v>
      </c>
      <c r="O550" s="2">
        <f t="shared" si="35"/>
        <v>-8202.6999999999989</v>
      </c>
      <c r="P550" s="2">
        <f t="shared" si="32"/>
        <v>-38.826666666666668</v>
      </c>
      <c r="Q550" s="2">
        <f t="shared" si="33"/>
        <v>2402.792857142857</v>
      </c>
      <c r="R550" s="2">
        <f t="shared" si="34"/>
        <v>-5838.7338095238083</v>
      </c>
    </row>
    <row r="551" spans="1:18" x14ac:dyDescent="0.2">
      <c r="A551" s="2">
        <v>4</v>
      </c>
      <c r="B551" s="2" t="s">
        <v>141</v>
      </c>
      <c r="C551" s="2" t="s">
        <v>29</v>
      </c>
      <c r="D551" s="2" t="s">
        <v>143</v>
      </c>
      <c r="E551" s="2">
        <v>50159.27</v>
      </c>
      <c r="F551" s="2">
        <v>21855.43</v>
      </c>
      <c r="G551" s="2">
        <v>6367.39</v>
      </c>
      <c r="H551" s="2">
        <v>1869.77</v>
      </c>
      <c r="I551" s="2">
        <v>668.96</v>
      </c>
      <c r="J551" s="2">
        <v>78794.98</v>
      </c>
      <c r="K551" s="2">
        <v>80920.81</v>
      </c>
      <c r="L551" s="2">
        <v>2125.84</v>
      </c>
      <c r="M551" s="2">
        <v>-0.91</v>
      </c>
      <c r="N551" s="2">
        <v>8.3699999999999992</v>
      </c>
      <c r="O551" s="2">
        <f t="shared" si="35"/>
        <v>-7794.7466666666669</v>
      </c>
      <c r="P551" s="2">
        <f t="shared" si="32"/>
        <v>-33.973333333333336</v>
      </c>
      <c r="Q551" s="2">
        <f t="shared" si="33"/>
        <v>3485.5071428571423</v>
      </c>
      <c r="R551" s="2">
        <f t="shared" si="34"/>
        <v>-4343.2128571428584</v>
      </c>
    </row>
    <row r="552" spans="1:18" x14ac:dyDescent="0.2">
      <c r="A552" s="2">
        <v>5</v>
      </c>
      <c r="B552" s="2" t="s">
        <v>141</v>
      </c>
      <c r="C552" s="2" t="s">
        <v>29</v>
      </c>
      <c r="D552" s="2" t="s">
        <v>143</v>
      </c>
      <c r="E552" s="2">
        <v>52288.58</v>
      </c>
      <c r="F552" s="2">
        <v>21608.6</v>
      </c>
      <c r="G552" s="2">
        <v>6304.01</v>
      </c>
      <c r="H552" s="2">
        <v>1852.48</v>
      </c>
      <c r="I552" s="2">
        <v>662.87</v>
      </c>
      <c r="J552" s="2">
        <v>80920.800000000003</v>
      </c>
      <c r="K552" s="2">
        <v>82716.539999999994</v>
      </c>
      <c r="L552" s="2">
        <v>1795.73</v>
      </c>
      <c r="M552" s="2">
        <v>-0.8</v>
      </c>
      <c r="N552" s="2">
        <v>10.25</v>
      </c>
      <c r="O552" s="2">
        <f t="shared" si="35"/>
        <v>-6584.3433333333342</v>
      </c>
      <c r="P552" s="2">
        <f t="shared" si="32"/>
        <v>-29.866666666666667</v>
      </c>
      <c r="Q552" s="2">
        <f t="shared" si="33"/>
        <v>4268.3928571428569</v>
      </c>
      <c r="R552" s="2">
        <f t="shared" si="34"/>
        <v>-2345.8171428571441</v>
      </c>
    </row>
    <row r="553" spans="1:18" x14ac:dyDescent="0.2">
      <c r="A553" s="2">
        <v>6</v>
      </c>
      <c r="B553" s="2" t="s">
        <v>141</v>
      </c>
      <c r="C553" s="2" t="s">
        <v>29</v>
      </c>
      <c r="D553" s="2" t="s">
        <v>143</v>
      </c>
      <c r="E553" s="2">
        <v>54275.7</v>
      </c>
      <c r="F553" s="2">
        <v>21373.45</v>
      </c>
      <c r="G553" s="2">
        <v>6242.83</v>
      </c>
      <c r="H553" s="2">
        <v>1835.64</v>
      </c>
      <c r="I553" s="2">
        <v>656.95</v>
      </c>
      <c r="J553" s="2">
        <v>82716.539999999994</v>
      </c>
      <c r="K553" s="2">
        <v>84384.57</v>
      </c>
      <c r="L553" s="2">
        <v>1668.03</v>
      </c>
      <c r="M553" s="2">
        <v>-0.68</v>
      </c>
      <c r="N553" s="2">
        <v>13.59</v>
      </c>
      <c r="O553" s="2">
        <f t="shared" si="35"/>
        <v>-6116.11</v>
      </c>
      <c r="P553" s="2">
        <f t="shared" si="32"/>
        <v>-25.38666666666667</v>
      </c>
      <c r="Q553" s="2">
        <f t="shared" si="33"/>
        <v>5659.2642857142855</v>
      </c>
      <c r="R553" s="2">
        <f t="shared" si="34"/>
        <v>-482.23238095238048</v>
      </c>
    </row>
    <row r="554" spans="1:18" x14ac:dyDescent="0.2">
      <c r="A554" s="2">
        <v>7</v>
      </c>
      <c r="B554" s="2" t="s">
        <v>141</v>
      </c>
      <c r="C554" s="2" t="s">
        <v>29</v>
      </c>
      <c r="D554" s="2" t="s">
        <v>143</v>
      </c>
      <c r="E554" s="2">
        <v>56094.66</v>
      </c>
      <c r="F554" s="2">
        <v>21148.12</v>
      </c>
      <c r="G554" s="2">
        <v>6183.48</v>
      </c>
      <c r="H554" s="2">
        <v>1819.1</v>
      </c>
      <c r="I554" s="2">
        <v>651.11</v>
      </c>
      <c r="J554" s="2">
        <v>84384.59</v>
      </c>
      <c r="K554" s="2">
        <v>85896.48</v>
      </c>
      <c r="L554" s="2">
        <v>1511.89</v>
      </c>
      <c r="M554" s="2">
        <v>-0.56000000000000005</v>
      </c>
      <c r="N554" s="2">
        <v>17.809999999999999</v>
      </c>
      <c r="O554" s="2">
        <f t="shared" si="35"/>
        <v>-5543.5966666666673</v>
      </c>
      <c r="P554" s="2">
        <f t="shared" si="32"/>
        <v>-20.906666666666666</v>
      </c>
      <c r="Q554" s="2">
        <f t="shared" si="33"/>
        <v>7416.5928571428558</v>
      </c>
      <c r="R554" s="2">
        <f t="shared" si="34"/>
        <v>1852.0895238095218</v>
      </c>
    </row>
    <row r="555" spans="1:18" x14ac:dyDescent="0.2">
      <c r="A555" s="2">
        <v>8</v>
      </c>
      <c r="B555" s="2" t="s">
        <v>141</v>
      </c>
      <c r="C555" s="2" t="s">
        <v>29</v>
      </c>
      <c r="D555" s="2" t="s">
        <v>143</v>
      </c>
      <c r="E555" s="2">
        <v>57881.89</v>
      </c>
      <c r="F555" s="2">
        <v>20931.78</v>
      </c>
      <c r="G555" s="2">
        <v>6126.08</v>
      </c>
      <c r="H555" s="2">
        <v>1803.01</v>
      </c>
      <c r="I555" s="2">
        <v>645.41999999999996</v>
      </c>
      <c r="J555" s="2">
        <v>85896.46</v>
      </c>
      <c r="K555" s="2">
        <v>87388.17</v>
      </c>
      <c r="L555" s="2">
        <v>1491.71</v>
      </c>
      <c r="M555" s="2">
        <v>-0.44</v>
      </c>
      <c r="N555" s="2">
        <v>23.81</v>
      </c>
      <c r="O555" s="2">
        <f t="shared" si="35"/>
        <v>-5469.6033333333335</v>
      </c>
      <c r="P555" s="2">
        <f t="shared" si="32"/>
        <v>-16.426666666666666</v>
      </c>
      <c r="Q555" s="2">
        <f t="shared" si="33"/>
        <v>9915.164285714287</v>
      </c>
      <c r="R555" s="2">
        <f t="shared" si="34"/>
        <v>4429.1342857142872</v>
      </c>
    </row>
    <row r="556" spans="1:18" x14ac:dyDescent="0.2">
      <c r="A556" s="2">
        <v>9</v>
      </c>
      <c r="B556" s="2" t="s">
        <v>141</v>
      </c>
      <c r="C556" s="2" t="s">
        <v>29</v>
      </c>
      <c r="D556" s="2" t="s">
        <v>143</v>
      </c>
      <c r="E556" s="2">
        <v>59411.01</v>
      </c>
      <c r="F556" s="2">
        <v>20724.16</v>
      </c>
      <c r="G556" s="2">
        <v>6070.35</v>
      </c>
      <c r="H556" s="2">
        <v>1787.31</v>
      </c>
      <c r="I556" s="2">
        <v>639.86</v>
      </c>
      <c r="J556" s="2">
        <v>87388.18</v>
      </c>
      <c r="K556" s="2">
        <v>88632.69</v>
      </c>
      <c r="L556" s="2">
        <v>1244.51</v>
      </c>
      <c r="M556" s="2">
        <v>-0.37</v>
      </c>
      <c r="N556" s="2">
        <v>26.89</v>
      </c>
      <c r="O556" s="2">
        <f t="shared" si="35"/>
        <v>-4563.2033333333329</v>
      </c>
      <c r="P556" s="2">
        <f t="shared" si="32"/>
        <v>-13.813333333333334</v>
      </c>
      <c r="Q556" s="2">
        <f t="shared" si="33"/>
        <v>11197.764285714287</v>
      </c>
      <c r="R556" s="2">
        <f t="shared" si="34"/>
        <v>6620.7476190476209</v>
      </c>
    </row>
    <row r="557" spans="1:18" x14ac:dyDescent="0.2">
      <c r="A557" s="2">
        <v>10</v>
      </c>
      <c r="B557" s="2" t="s">
        <v>141</v>
      </c>
      <c r="C557" s="2" t="s">
        <v>29</v>
      </c>
      <c r="D557" s="2" t="s">
        <v>143</v>
      </c>
      <c r="E557" s="2">
        <v>60862.33</v>
      </c>
      <c r="F557" s="2">
        <v>20523.68</v>
      </c>
      <c r="G557" s="2">
        <v>6016.34</v>
      </c>
      <c r="H557" s="2">
        <v>1772.04</v>
      </c>
      <c r="I557" s="2">
        <v>634.46</v>
      </c>
      <c r="J557" s="2">
        <v>88632.69</v>
      </c>
      <c r="K557" s="2">
        <v>89808.85</v>
      </c>
      <c r="L557" s="2">
        <v>1176.1600000000001</v>
      </c>
      <c r="M557" s="2">
        <v>-0.32</v>
      </c>
      <c r="N557" s="2">
        <v>30.93</v>
      </c>
      <c r="O557" s="2">
        <f t="shared" si="35"/>
        <v>-4312.586666666667</v>
      </c>
      <c r="P557" s="2">
        <f t="shared" si="32"/>
        <v>-11.946666666666667</v>
      </c>
      <c r="Q557" s="2">
        <f t="shared" si="33"/>
        <v>12880.135714285712</v>
      </c>
      <c r="R557" s="2">
        <f t="shared" si="34"/>
        <v>8555.6023809523795</v>
      </c>
    </row>
    <row r="558" spans="1:18" x14ac:dyDescent="0.2">
      <c r="A558" s="2">
        <v>11</v>
      </c>
      <c r="B558" s="2" t="s">
        <v>141</v>
      </c>
      <c r="C558" s="2" t="s">
        <v>29</v>
      </c>
      <c r="D558" s="2" t="s">
        <v>143</v>
      </c>
      <c r="E558" s="2">
        <v>62217.06</v>
      </c>
      <c r="F558" s="2">
        <v>20329.8</v>
      </c>
      <c r="G558" s="2">
        <v>5964.16</v>
      </c>
      <c r="H558" s="2">
        <v>1757.39</v>
      </c>
      <c r="I558" s="2">
        <v>629.41999999999996</v>
      </c>
      <c r="J558" s="2">
        <v>89808.83</v>
      </c>
      <c r="K558" s="2">
        <v>90897.84</v>
      </c>
      <c r="L558" s="2">
        <v>1089.01</v>
      </c>
      <c r="M558" s="2">
        <v>-0.32</v>
      </c>
      <c r="N558" s="2">
        <v>33.799999999999997</v>
      </c>
      <c r="O558" s="2">
        <f t="shared" si="35"/>
        <v>-3993.0366666666669</v>
      </c>
      <c r="P558" s="2">
        <f t="shared" si="32"/>
        <v>-11.946666666666667</v>
      </c>
      <c r="Q558" s="2">
        <f t="shared" si="33"/>
        <v>14075.285714285714</v>
      </c>
      <c r="R558" s="2">
        <f t="shared" si="34"/>
        <v>10070.30238095238</v>
      </c>
    </row>
    <row r="559" spans="1:18" x14ac:dyDescent="0.2">
      <c r="A559" s="2">
        <v>12</v>
      </c>
      <c r="B559" s="2" t="s">
        <v>141</v>
      </c>
      <c r="C559" s="2" t="s">
        <v>29</v>
      </c>
      <c r="D559" s="2" t="s">
        <v>143</v>
      </c>
      <c r="E559" s="2">
        <v>63615.29</v>
      </c>
      <c r="F559" s="2">
        <v>20141.310000000001</v>
      </c>
      <c r="G559" s="2">
        <v>5913.4</v>
      </c>
      <c r="H559" s="2">
        <v>1743.2</v>
      </c>
      <c r="I559" s="2">
        <v>624.55999999999995</v>
      </c>
      <c r="J559" s="2">
        <v>90897.84</v>
      </c>
      <c r="K559" s="2">
        <v>92037.75</v>
      </c>
      <c r="L559" s="2">
        <v>1139.9100000000001</v>
      </c>
      <c r="M559" s="2">
        <v>-0.32</v>
      </c>
      <c r="N559" s="2">
        <v>38</v>
      </c>
      <c r="O559" s="2">
        <f t="shared" si="35"/>
        <v>-4179.67</v>
      </c>
      <c r="P559" s="2">
        <f t="shared" si="32"/>
        <v>-11.946666666666667</v>
      </c>
      <c r="Q559" s="2">
        <f t="shared" si="33"/>
        <v>15824.285714285714</v>
      </c>
      <c r="R559" s="2">
        <f t="shared" si="34"/>
        <v>11632.669047619047</v>
      </c>
    </row>
    <row r="560" spans="1:18" x14ac:dyDescent="0.2">
      <c r="A560" s="2">
        <v>13</v>
      </c>
      <c r="B560" s="2" t="s">
        <v>141</v>
      </c>
      <c r="C560" s="2" t="s">
        <v>29</v>
      </c>
      <c r="D560" s="2" t="s">
        <v>143</v>
      </c>
      <c r="E560" s="2">
        <v>64790.39</v>
      </c>
      <c r="F560" s="2">
        <v>19957.419999999998</v>
      </c>
      <c r="G560" s="2">
        <v>5863.67</v>
      </c>
      <c r="H560" s="2">
        <v>1729.25</v>
      </c>
      <c r="I560" s="2">
        <v>619.77</v>
      </c>
      <c r="J560" s="2">
        <v>92037.759999999995</v>
      </c>
      <c r="K560" s="2">
        <v>92960.49</v>
      </c>
      <c r="L560" s="2">
        <v>922.73</v>
      </c>
      <c r="M560" s="2">
        <v>-0.33</v>
      </c>
      <c r="N560" s="2">
        <v>38.56</v>
      </c>
      <c r="O560" s="2">
        <f t="shared" si="35"/>
        <v>-3383.3433333333332</v>
      </c>
      <c r="P560" s="2">
        <f t="shared" si="32"/>
        <v>-12.32</v>
      </c>
      <c r="Q560" s="2">
        <f t="shared" si="33"/>
        <v>16057.485714285714</v>
      </c>
      <c r="R560" s="2">
        <f t="shared" si="34"/>
        <v>12661.822380952381</v>
      </c>
    </row>
    <row r="561" spans="1:18" x14ac:dyDescent="0.2">
      <c r="A561" s="2">
        <v>14</v>
      </c>
      <c r="B561" s="2" t="s">
        <v>141</v>
      </c>
      <c r="C561" s="2" t="s">
        <v>29</v>
      </c>
      <c r="D561" s="2" t="s">
        <v>143</v>
      </c>
      <c r="E561" s="2">
        <v>65942.429999999993</v>
      </c>
      <c r="F561" s="2">
        <v>19777.86</v>
      </c>
      <c r="G561" s="2">
        <v>5814.94</v>
      </c>
      <c r="H561" s="2">
        <v>1715.58</v>
      </c>
      <c r="I561" s="2">
        <v>615.1</v>
      </c>
      <c r="J561" s="2">
        <v>92960.5</v>
      </c>
      <c r="K561" s="2">
        <v>93865.91</v>
      </c>
      <c r="L561" s="2">
        <v>905.41</v>
      </c>
      <c r="M561" s="2">
        <v>-0.33</v>
      </c>
      <c r="N561" s="2">
        <v>40.49</v>
      </c>
      <c r="O561" s="2">
        <f t="shared" si="35"/>
        <v>-3319.8366666666666</v>
      </c>
      <c r="P561" s="2">
        <f t="shared" si="32"/>
        <v>-12.32</v>
      </c>
      <c r="Q561" s="2">
        <f t="shared" si="33"/>
        <v>16861.192857142858</v>
      </c>
      <c r="R561" s="2">
        <f t="shared" si="34"/>
        <v>13529.036190476192</v>
      </c>
    </row>
    <row r="562" spans="1:18" x14ac:dyDescent="0.2">
      <c r="A562" s="2">
        <v>15</v>
      </c>
      <c r="B562" s="2" t="s">
        <v>141</v>
      </c>
      <c r="C562" s="2" t="s">
        <v>29</v>
      </c>
      <c r="D562" s="2" t="s">
        <v>143</v>
      </c>
      <c r="E562" s="2">
        <v>67031.89</v>
      </c>
      <c r="F562" s="2">
        <v>19601.95</v>
      </c>
      <c r="G562" s="2">
        <v>5767.18</v>
      </c>
      <c r="H562" s="2">
        <v>1702.19</v>
      </c>
      <c r="I562" s="2">
        <v>610.51</v>
      </c>
      <c r="J562" s="2">
        <v>93865.9</v>
      </c>
      <c r="K562" s="2">
        <v>94713.73</v>
      </c>
      <c r="L562" s="2">
        <v>847.83</v>
      </c>
      <c r="M562" s="2">
        <v>-0.33</v>
      </c>
      <c r="N562" s="2">
        <v>42.31</v>
      </c>
      <c r="O562" s="2">
        <f t="shared" si="35"/>
        <v>-3108.71</v>
      </c>
      <c r="P562" s="2">
        <f t="shared" si="32"/>
        <v>-12.32</v>
      </c>
      <c r="Q562" s="2">
        <f t="shared" si="33"/>
        <v>17619.092857142856</v>
      </c>
      <c r="R562" s="2">
        <f t="shared" si="34"/>
        <v>14498.062857142855</v>
      </c>
    </row>
    <row r="563" spans="1:18" x14ac:dyDescent="0.2">
      <c r="A563" s="2">
        <v>16</v>
      </c>
      <c r="B563" s="2" t="s">
        <v>141</v>
      </c>
      <c r="C563" s="2" t="s">
        <v>29</v>
      </c>
      <c r="D563" s="2" t="s">
        <v>143</v>
      </c>
      <c r="E563" s="2">
        <v>68174.98</v>
      </c>
      <c r="F563" s="2">
        <v>19429.72</v>
      </c>
      <c r="G563" s="2">
        <v>5720.3</v>
      </c>
      <c r="H563" s="2">
        <v>1689.04</v>
      </c>
      <c r="I563" s="2">
        <v>606.03</v>
      </c>
      <c r="J563" s="2">
        <v>94713.71</v>
      </c>
      <c r="K563" s="2">
        <v>95620.09</v>
      </c>
      <c r="L563" s="2">
        <v>906.38</v>
      </c>
      <c r="M563" s="2">
        <v>-0.34</v>
      </c>
      <c r="N563" s="2">
        <v>45.96</v>
      </c>
      <c r="O563" s="2">
        <f t="shared" si="35"/>
        <v>-3323.3933333333334</v>
      </c>
      <c r="P563" s="2">
        <f t="shared" si="32"/>
        <v>-12.693333333333335</v>
      </c>
      <c r="Q563" s="2">
        <f t="shared" si="33"/>
        <v>19139.057142857146</v>
      </c>
      <c r="R563" s="2">
        <f t="shared" si="34"/>
        <v>15802.97047619048</v>
      </c>
    </row>
    <row r="564" spans="1:18" x14ac:dyDescent="0.2">
      <c r="A564" s="2">
        <v>17</v>
      </c>
      <c r="B564" s="2" t="s">
        <v>141</v>
      </c>
      <c r="C564" s="2" t="s">
        <v>29</v>
      </c>
      <c r="D564" s="2" t="s">
        <v>143</v>
      </c>
      <c r="E564" s="2">
        <v>69152.789999999994</v>
      </c>
      <c r="F564" s="2">
        <v>19260.490000000002</v>
      </c>
      <c r="G564" s="2">
        <v>5674.07</v>
      </c>
      <c r="H564" s="2">
        <v>1676.04</v>
      </c>
      <c r="I564" s="2">
        <v>601.59</v>
      </c>
      <c r="J564" s="2">
        <v>95620.08</v>
      </c>
      <c r="K564" s="2">
        <v>96364.98</v>
      </c>
      <c r="L564" s="2">
        <v>744.91</v>
      </c>
      <c r="M564" s="2">
        <v>-0.34</v>
      </c>
      <c r="N564" s="2">
        <v>45.69</v>
      </c>
      <c r="O564" s="2">
        <f t="shared" si="35"/>
        <v>-2731.3366666666666</v>
      </c>
      <c r="P564" s="2">
        <f t="shared" si="32"/>
        <v>-12.693333333333335</v>
      </c>
      <c r="Q564" s="2">
        <f t="shared" si="33"/>
        <v>19026.621428571427</v>
      </c>
      <c r="R564" s="2">
        <f t="shared" si="34"/>
        <v>16282.591428571428</v>
      </c>
    </row>
    <row r="565" spans="1:18" x14ac:dyDescent="0.2">
      <c r="A565" s="2">
        <v>18</v>
      </c>
      <c r="B565" s="2" t="s">
        <v>141</v>
      </c>
      <c r="C565" s="2" t="s">
        <v>29</v>
      </c>
      <c r="D565" s="2" t="s">
        <v>143</v>
      </c>
      <c r="E565" s="2">
        <v>70079.95</v>
      </c>
      <c r="F565" s="2">
        <v>19094.23</v>
      </c>
      <c r="G565" s="2">
        <v>5628.6</v>
      </c>
      <c r="H565" s="2">
        <v>1663.27</v>
      </c>
      <c r="I565" s="2">
        <v>597.24</v>
      </c>
      <c r="J565" s="2">
        <v>96364.98</v>
      </c>
      <c r="K565" s="2">
        <v>97063.28</v>
      </c>
      <c r="L565" s="2">
        <v>698.3</v>
      </c>
      <c r="M565" s="2">
        <v>-0.34</v>
      </c>
      <c r="N565" s="2">
        <v>47.05</v>
      </c>
      <c r="O565" s="2">
        <f t="shared" si="35"/>
        <v>-2560.4333333333334</v>
      </c>
      <c r="P565" s="2">
        <f t="shared" si="32"/>
        <v>-12.693333333333335</v>
      </c>
      <c r="Q565" s="2">
        <f t="shared" si="33"/>
        <v>19592.964285714286</v>
      </c>
      <c r="R565" s="2">
        <f t="shared" si="34"/>
        <v>17019.837619047619</v>
      </c>
    </row>
    <row r="566" spans="1:18" x14ac:dyDescent="0.2">
      <c r="A566" s="2">
        <v>19</v>
      </c>
      <c r="B566" s="2" t="s">
        <v>141</v>
      </c>
      <c r="C566" s="2" t="s">
        <v>29</v>
      </c>
      <c r="D566" s="2" t="s">
        <v>143</v>
      </c>
      <c r="E566" s="2">
        <v>70996.25</v>
      </c>
      <c r="F566" s="2">
        <v>18930.62</v>
      </c>
      <c r="G566" s="2">
        <v>5583.82</v>
      </c>
      <c r="H566" s="2">
        <v>1650.69</v>
      </c>
      <c r="I566" s="2">
        <v>592.95000000000005</v>
      </c>
      <c r="J566" s="2">
        <v>97063.27</v>
      </c>
      <c r="K566" s="2">
        <v>97754.33</v>
      </c>
      <c r="L566" s="2">
        <v>691.06</v>
      </c>
      <c r="M566" s="2">
        <v>-0.34</v>
      </c>
      <c r="N566" s="2">
        <v>48.34</v>
      </c>
      <c r="O566" s="2">
        <f t="shared" si="35"/>
        <v>-2533.8866666666668</v>
      </c>
      <c r="P566" s="2">
        <f t="shared" si="32"/>
        <v>-12.693333333333335</v>
      </c>
      <c r="Q566" s="2">
        <f t="shared" si="33"/>
        <v>20130.157142857144</v>
      </c>
      <c r="R566" s="2">
        <f t="shared" si="34"/>
        <v>17583.577142857146</v>
      </c>
    </row>
    <row r="567" spans="1:18" x14ac:dyDescent="0.2">
      <c r="A567" s="2">
        <v>20</v>
      </c>
      <c r="B567" s="2" t="s">
        <v>141</v>
      </c>
      <c r="C567" s="2" t="s">
        <v>29</v>
      </c>
      <c r="D567" s="2" t="s">
        <v>143</v>
      </c>
      <c r="E567" s="2">
        <v>71975.33</v>
      </c>
      <c r="F567" s="2">
        <v>18769.64</v>
      </c>
      <c r="G567" s="2">
        <v>5539.71</v>
      </c>
      <c r="H567" s="2">
        <v>1638.3</v>
      </c>
      <c r="I567" s="2">
        <v>588.74</v>
      </c>
      <c r="J567" s="2">
        <v>97754.35</v>
      </c>
      <c r="K567" s="2">
        <v>98511.73</v>
      </c>
      <c r="L567" s="2">
        <v>757.38</v>
      </c>
      <c r="M567" s="2">
        <v>-0.35</v>
      </c>
      <c r="N567" s="2">
        <v>51.59</v>
      </c>
      <c r="O567" s="2">
        <f t="shared" si="35"/>
        <v>-2777.06</v>
      </c>
      <c r="P567" s="2">
        <f t="shared" si="32"/>
        <v>-13.066666666666665</v>
      </c>
      <c r="Q567" s="2">
        <f t="shared" si="33"/>
        <v>21483.550000000003</v>
      </c>
      <c r="R567" s="2">
        <f t="shared" si="34"/>
        <v>18693.423333333336</v>
      </c>
    </row>
    <row r="568" spans="1:18" x14ac:dyDescent="0.2">
      <c r="A568" s="2">
        <v>3</v>
      </c>
      <c r="B568" s="2" t="s">
        <v>141</v>
      </c>
      <c r="C568" s="2" t="s">
        <v>24</v>
      </c>
      <c r="D568" s="2" t="s">
        <v>144</v>
      </c>
      <c r="E568" s="2">
        <v>16538.89</v>
      </c>
      <c r="F568" s="2">
        <v>8482.4599999999991</v>
      </c>
      <c r="G568" s="2">
        <v>2477.0100000000002</v>
      </c>
      <c r="H568" s="2">
        <v>728.03</v>
      </c>
      <c r="I568" s="2">
        <v>268.47000000000003</v>
      </c>
      <c r="J568" s="2">
        <v>28274.02</v>
      </c>
      <c r="K568" s="2">
        <v>28494.85</v>
      </c>
      <c r="L568" s="2">
        <v>220.84</v>
      </c>
      <c r="M568" s="2">
        <v>0</v>
      </c>
      <c r="N568" s="2">
        <v>0.35</v>
      </c>
      <c r="O568" s="2">
        <f t="shared" si="35"/>
        <v>-809.74666666666667</v>
      </c>
      <c r="P568" s="2">
        <f t="shared" si="32"/>
        <v>0</v>
      </c>
      <c r="Q568" s="2">
        <f t="shared" si="33"/>
        <v>145.74999999999997</v>
      </c>
      <c r="R568" s="2">
        <f t="shared" si="34"/>
        <v>-663.99666666666667</v>
      </c>
    </row>
    <row r="569" spans="1:18" x14ac:dyDescent="0.2">
      <c r="A569" s="2">
        <v>4</v>
      </c>
      <c r="B569" s="2" t="s">
        <v>141</v>
      </c>
      <c r="C569" s="2" t="s">
        <v>24</v>
      </c>
      <c r="D569" s="2" t="s">
        <v>144</v>
      </c>
      <c r="E569" s="2">
        <v>16814.939999999999</v>
      </c>
      <c r="F569" s="2">
        <v>8444.36</v>
      </c>
      <c r="G569" s="2">
        <v>2463.98</v>
      </c>
      <c r="H569" s="2">
        <v>723.49</v>
      </c>
      <c r="I569" s="2">
        <v>267.72000000000003</v>
      </c>
      <c r="J569" s="2">
        <v>28494.85</v>
      </c>
      <c r="K569" s="2">
        <v>28714.5</v>
      </c>
      <c r="L569" s="2">
        <v>219.65</v>
      </c>
      <c r="M569" s="2">
        <v>0</v>
      </c>
      <c r="N569" s="2">
        <v>0.48</v>
      </c>
      <c r="O569" s="2">
        <f t="shared" si="35"/>
        <v>-805.38333333333333</v>
      </c>
      <c r="P569" s="2">
        <f t="shared" si="32"/>
        <v>0</v>
      </c>
      <c r="Q569" s="2">
        <f t="shared" si="33"/>
        <v>199.8857142857143</v>
      </c>
      <c r="R569" s="2">
        <f t="shared" si="34"/>
        <v>-605.49761904761908</v>
      </c>
    </row>
    <row r="570" spans="1:18" x14ac:dyDescent="0.2">
      <c r="A570" s="2">
        <v>5</v>
      </c>
      <c r="B570" s="2" t="s">
        <v>141</v>
      </c>
      <c r="C570" s="2" t="s">
        <v>24</v>
      </c>
      <c r="D570" s="2" t="s">
        <v>144</v>
      </c>
      <c r="E570" s="2">
        <v>17080.939999999999</v>
      </c>
      <c r="F570" s="2">
        <v>8406.9699999999993</v>
      </c>
      <c r="G570" s="2">
        <v>2451.3200000000002</v>
      </c>
      <c r="H570" s="2">
        <v>719.05</v>
      </c>
      <c r="I570" s="2">
        <v>266.64999999999998</v>
      </c>
      <c r="J570" s="2">
        <v>28714.5</v>
      </c>
      <c r="K570" s="2">
        <v>28924.92</v>
      </c>
      <c r="L570" s="2">
        <v>210.42</v>
      </c>
      <c r="M570" s="2">
        <v>0</v>
      </c>
      <c r="N570" s="2">
        <v>0.6</v>
      </c>
      <c r="O570" s="2">
        <f t="shared" si="35"/>
        <v>-771.54</v>
      </c>
      <c r="P570" s="2">
        <f t="shared" si="32"/>
        <v>0</v>
      </c>
      <c r="Q570" s="2">
        <f t="shared" si="33"/>
        <v>249.85714285714286</v>
      </c>
      <c r="R570" s="2">
        <f t="shared" si="34"/>
        <v>-521.68285714285707</v>
      </c>
    </row>
    <row r="571" spans="1:18" x14ac:dyDescent="0.2">
      <c r="A571" s="2">
        <v>6</v>
      </c>
      <c r="B571" s="2" t="s">
        <v>141</v>
      </c>
      <c r="C571" s="2" t="s">
        <v>24</v>
      </c>
      <c r="D571" s="2" t="s">
        <v>144</v>
      </c>
      <c r="E571" s="2">
        <v>17336.650000000001</v>
      </c>
      <c r="F571" s="2">
        <v>8370.2800000000007</v>
      </c>
      <c r="G571" s="2">
        <v>2439.0100000000002</v>
      </c>
      <c r="H571" s="2">
        <v>714.73</v>
      </c>
      <c r="I571" s="2">
        <v>265.49</v>
      </c>
      <c r="J571" s="2">
        <v>28924.92</v>
      </c>
      <c r="K571" s="2">
        <v>29126.16</v>
      </c>
      <c r="L571" s="2">
        <v>201.24</v>
      </c>
      <c r="M571" s="2">
        <v>0</v>
      </c>
      <c r="N571" s="2">
        <v>0.73</v>
      </c>
      <c r="O571" s="2">
        <f t="shared" si="35"/>
        <v>-737.88</v>
      </c>
      <c r="P571" s="2">
        <f t="shared" si="32"/>
        <v>0</v>
      </c>
      <c r="Q571" s="2">
        <f t="shared" si="33"/>
        <v>303.99285714285719</v>
      </c>
      <c r="R571" s="2">
        <f t="shared" si="34"/>
        <v>-433.88714285714281</v>
      </c>
    </row>
    <row r="572" spans="1:18" x14ac:dyDescent="0.2">
      <c r="A572" s="2">
        <v>7</v>
      </c>
      <c r="B572" s="2" t="s">
        <v>141</v>
      </c>
      <c r="C572" s="2" t="s">
        <v>24</v>
      </c>
      <c r="D572" s="2" t="s">
        <v>144</v>
      </c>
      <c r="E572" s="2">
        <v>17582.080000000002</v>
      </c>
      <c r="F572" s="2">
        <v>8334.23</v>
      </c>
      <c r="G572" s="2">
        <v>2427.02</v>
      </c>
      <c r="H572" s="2">
        <v>710.53</v>
      </c>
      <c r="I572" s="2">
        <v>264.3</v>
      </c>
      <c r="J572" s="2">
        <v>29126.16</v>
      </c>
      <c r="K572" s="2">
        <v>29318.16</v>
      </c>
      <c r="L572" s="2">
        <v>192</v>
      </c>
      <c r="M572" s="2">
        <v>0</v>
      </c>
      <c r="N572" s="2">
        <v>0.85</v>
      </c>
      <c r="O572" s="2">
        <f t="shared" si="35"/>
        <v>-704</v>
      </c>
      <c r="P572" s="2">
        <f t="shared" si="32"/>
        <v>0</v>
      </c>
      <c r="Q572" s="2">
        <f t="shared" si="33"/>
        <v>353.96428571428567</v>
      </c>
      <c r="R572" s="2">
        <f t="shared" si="34"/>
        <v>-350.03571428571433</v>
      </c>
    </row>
    <row r="573" spans="1:18" x14ac:dyDescent="0.2">
      <c r="A573" s="2">
        <v>8</v>
      </c>
      <c r="B573" s="2" t="s">
        <v>141</v>
      </c>
      <c r="C573" s="2" t="s">
        <v>24</v>
      </c>
      <c r="D573" s="2" t="s">
        <v>144</v>
      </c>
      <c r="E573" s="2">
        <v>17819.09</v>
      </c>
      <c r="F573" s="2">
        <v>8298.77</v>
      </c>
      <c r="G573" s="2">
        <v>2415.3000000000002</v>
      </c>
      <c r="H573" s="2">
        <v>706.42</v>
      </c>
      <c r="I573" s="2">
        <v>263.10000000000002</v>
      </c>
      <c r="J573" s="2">
        <v>29318.16</v>
      </c>
      <c r="K573" s="2">
        <v>29502.68</v>
      </c>
      <c r="L573" s="2">
        <v>184.52</v>
      </c>
      <c r="M573" s="2">
        <v>0</v>
      </c>
      <c r="N573" s="2">
        <v>0.97</v>
      </c>
      <c r="O573" s="2">
        <f t="shared" si="35"/>
        <v>-676.57333333333338</v>
      </c>
      <c r="P573" s="2">
        <f t="shared" si="32"/>
        <v>0</v>
      </c>
      <c r="Q573" s="2">
        <f t="shared" si="33"/>
        <v>403.93571428571425</v>
      </c>
      <c r="R573" s="2">
        <f t="shared" si="34"/>
        <v>-272.63761904761913</v>
      </c>
    </row>
    <row r="574" spans="1:18" x14ac:dyDescent="0.2">
      <c r="A574" s="2">
        <v>9</v>
      </c>
      <c r="B574" s="2" t="s">
        <v>141</v>
      </c>
      <c r="C574" s="2" t="s">
        <v>24</v>
      </c>
      <c r="D574" s="2" t="s">
        <v>144</v>
      </c>
      <c r="E574" s="2">
        <v>18049.21</v>
      </c>
      <c r="F574" s="2">
        <v>8263.9</v>
      </c>
      <c r="G574" s="2">
        <v>2403.84</v>
      </c>
      <c r="H574" s="2">
        <v>702.42</v>
      </c>
      <c r="I574" s="2">
        <v>261.93</v>
      </c>
      <c r="J574" s="2">
        <v>29502.68</v>
      </c>
      <c r="K574" s="2">
        <v>29681.3</v>
      </c>
      <c r="L574" s="2">
        <v>178.62</v>
      </c>
      <c r="M574" s="2">
        <v>0</v>
      </c>
      <c r="N574" s="2">
        <v>1.08</v>
      </c>
      <c r="O574" s="2">
        <f t="shared" si="35"/>
        <v>-654.93999999999994</v>
      </c>
      <c r="P574" s="2">
        <f t="shared" si="32"/>
        <v>0</v>
      </c>
      <c r="Q574" s="2">
        <f t="shared" si="33"/>
        <v>449.74285714285719</v>
      </c>
      <c r="R574" s="2">
        <f t="shared" si="34"/>
        <v>-205.19714285714275</v>
      </c>
    </row>
    <row r="575" spans="1:18" x14ac:dyDescent="0.2">
      <c r="A575" s="2">
        <v>10</v>
      </c>
      <c r="B575" s="2" t="s">
        <v>141</v>
      </c>
      <c r="C575" s="2" t="s">
        <v>24</v>
      </c>
      <c r="D575" s="2" t="s">
        <v>144</v>
      </c>
      <c r="E575" s="2">
        <v>18269.97</v>
      </c>
      <c r="F575" s="2">
        <v>8229.5</v>
      </c>
      <c r="G575" s="2">
        <v>2392.59</v>
      </c>
      <c r="H575" s="2">
        <v>698.5</v>
      </c>
      <c r="I575" s="2">
        <v>260.74</v>
      </c>
      <c r="J575" s="2">
        <v>29681.3</v>
      </c>
      <c r="K575" s="2">
        <v>29851.3</v>
      </c>
      <c r="L575" s="2">
        <v>170</v>
      </c>
      <c r="M575" s="2">
        <v>0</v>
      </c>
      <c r="N575" s="2">
        <v>1.2</v>
      </c>
      <c r="O575" s="2">
        <f t="shared" si="35"/>
        <v>-623.33333333333326</v>
      </c>
      <c r="P575" s="2">
        <f t="shared" si="32"/>
        <v>0</v>
      </c>
      <c r="Q575" s="2">
        <f t="shared" si="33"/>
        <v>499.71428571428572</v>
      </c>
      <c r="R575" s="2">
        <f t="shared" si="34"/>
        <v>-123.61904761904754</v>
      </c>
    </row>
    <row r="576" spans="1:18" x14ac:dyDescent="0.2">
      <c r="A576" s="2">
        <v>11</v>
      </c>
      <c r="B576" s="2" t="s">
        <v>141</v>
      </c>
      <c r="C576" s="2" t="s">
        <v>24</v>
      </c>
      <c r="D576" s="2" t="s">
        <v>144</v>
      </c>
      <c r="E576" s="2">
        <v>18482.64</v>
      </c>
      <c r="F576" s="2">
        <v>8195.6</v>
      </c>
      <c r="G576" s="2">
        <v>2381.5500000000002</v>
      </c>
      <c r="H576" s="2">
        <v>694.66</v>
      </c>
      <c r="I576" s="2">
        <v>259.55</v>
      </c>
      <c r="J576" s="2">
        <v>29851.3</v>
      </c>
      <c r="K576" s="2">
        <v>30013.99</v>
      </c>
      <c r="L576" s="2">
        <v>162.69</v>
      </c>
      <c r="M576" s="2">
        <v>0</v>
      </c>
      <c r="N576" s="2">
        <v>1.31</v>
      </c>
      <c r="O576" s="2">
        <f t="shared" si="35"/>
        <v>-596.53</v>
      </c>
      <c r="P576" s="2">
        <f t="shared" si="32"/>
        <v>0</v>
      </c>
      <c r="Q576" s="2">
        <f t="shared" si="33"/>
        <v>545.5214285714286</v>
      </c>
      <c r="R576" s="2">
        <f t="shared" si="34"/>
        <v>-51.008571428571372</v>
      </c>
    </row>
    <row r="577" spans="1:18" x14ac:dyDescent="0.2">
      <c r="A577" s="2">
        <v>12</v>
      </c>
      <c r="B577" s="2" t="s">
        <v>141</v>
      </c>
      <c r="C577" s="2" t="s">
        <v>24</v>
      </c>
      <c r="D577" s="2" t="s">
        <v>144</v>
      </c>
      <c r="E577" s="2">
        <v>18688.169999999998</v>
      </c>
      <c r="F577" s="2">
        <v>8162.14</v>
      </c>
      <c r="G577" s="2">
        <v>2370.6799999999998</v>
      </c>
      <c r="H577" s="2">
        <v>690.88</v>
      </c>
      <c r="I577" s="2">
        <v>258.38</v>
      </c>
      <c r="J577" s="2">
        <v>30013.99</v>
      </c>
      <c r="K577" s="2">
        <v>30170.26</v>
      </c>
      <c r="L577" s="2">
        <v>156.27000000000001</v>
      </c>
      <c r="M577" s="2">
        <v>0</v>
      </c>
      <c r="N577" s="2">
        <v>1.42</v>
      </c>
      <c r="O577" s="2">
        <f t="shared" si="35"/>
        <v>-572.99</v>
      </c>
      <c r="P577" s="2">
        <f t="shared" si="32"/>
        <v>0</v>
      </c>
      <c r="Q577" s="2">
        <f t="shared" si="33"/>
        <v>591.32857142857142</v>
      </c>
      <c r="R577" s="2">
        <f t="shared" si="34"/>
        <v>18.338571428571413</v>
      </c>
    </row>
    <row r="578" spans="1:18" x14ac:dyDescent="0.2">
      <c r="A578" s="2">
        <v>13</v>
      </c>
      <c r="B578" s="2" t="s">
        <v>141</v>
      </c>
      <c r="C578" s="2" t="s">
        <v>24</v>
      </c>
      <c r="D578" s="2" t="s">
        <v>144</v>
      </c>
      <c r="E578" s="2">
        <v>18886.91</v>
      </c>
      <c r="F578" s="2">
        <v>8129.1</v>
      </c>
      <c r="G578" s="2">
        <v>2359.9899999999998</v>
      </c>
      <c r="H578" s="2">
        <v>687.16</v>
      </c>
      <c r="I578" s="2">
        <v>257.20999999999998</v>
      </c>
      <c r="J578" s="2">
        <v>30170.26</v>
      </c>
      <c r="K578" s="2">
        <v>30320.38</v>
      </c>
      <c r="L578" s="2">
        <v>150.12</v>
      </c>
      <c r="M578" s="2">
        <v>0</v>
      </c>
      <c r="N578" s="2">
        <v>1.53</v>
      </c>
      <c r="O578" s="2">
        <f t="shared" si="35"/>
        <v>-550.43999999999994</v>
      </c>
      <c r="P578" s="2">
        <f t="shared" ref="P578:P641" si="36">(M578/12)*16*28</f>
        <v>0</v>
      </c>
      <c r="Q578" s="2">
        <f t="shared" ref="Q578:Q641" si="37">(N578/28)*44*265</f>
        <v>637.13571428571436</v>
      </c>
      <c r="R578" s="2">
        <f t="shared" ref="R578:R641" si="38">O578+P578+Q578</f>
        <v>86.695714285714416</v>
      </c>
    </row>
    <row r="579" spans="1:18" x14ac:dyDescent="0.2">
      <c r="A579" s="2">
        <v>14</v>
      </c>
      <c r="B579" s="2" t="s">
        <v>141</v>
      </c>
      <c r="C579" s="2" t="s">
        <v>24</v>
      </c>
      <c r="D579" s="2" t="s">
        <v>144</v>
      </c>
      <c r="E579" s="2">
        <v>19081.62</v>
      </c>
      <c r="F579" s="2">
        <v>8096.49</v>
      </c>
      <c r="G579" s="2">
        <v>2349.4299999999998</v>
      </c>
      <c r="H579" s="2">
        <v>683.51</v>
      </c>
      <c r="I579" s="2">
        <v>256.06</v>
      </c>
      <c r="J579" s="2">
        <v>30320.38</v>
      </c>
      <c r="K579" s="2">
        <v>30467.1</v>
      </c>
      <c r="L579" s="2">
        <v>146.72999999999999</v>
      </c>
      <c r="M579" s="2">
        <v>0</v>
      </c>
      <c r="N579" s="2">
        <v>1.63</v>
      </c>
      <c r="O579" s="2">
        <f t="shared" ref="O579:O642" si="39">(((L579/12)*44))*-1</f>
        <v>-538.01</v>
      </c>
      <c r="P579" s="2">
        <f t="shared" si="36"/>
        <v>0</v>
      </c>
      <c r="Q579" s="2">
        <f t="shared" si="37"/>
        <v>678.77857142857147</v>
      </c>
      <c r="R579" s="2">
        <f t="shared" si="38"/>
        <v>140.76857142857148</v>
      </c>
    </row>
    <row r="580" spans="1:18" x14ac:dyDescent="0.2">
      <c r="A580" s="2">
        <v>15</v>
      </c>
      <c r="B580" s="2" t="s">
        <v>141</v>
      </c>
      <c r="C580" s="2" t="s">
        <v>24</v>
      </c>
      <c r="D580" s="2" t="s">
        <v>144</v>
      </c>
      <c r="E580" s="2">
        <v>19269.84</v>
      </c>
      <c r="F580" s="2">
        <v>8064.24</v>
      </c>
      <c r="G580" s="2">
        <v>2339.0100000000002</v>
      </c>
      <c r="H580" s="2">
        <v>679.9</v>
      </c>
      <c r="I580" s="2">
        <v>254.96</v>
      </c>
      <c r="J580" s="2">
        <v>30467.1</v>
      </c>
      <c r="K580" s="2">
        <v>30607.95</v>
      </c>
      <c r="L580" s="2">
        <v>140.85</v>
      </c>
      <c r="M580" s="2">
        <v>0</v>
      </c>
      <c r="N580" s="2">
        <v>1.73</v>
      </c>
      <c r="O580" s="2">
        <f t="shared" si="39"/>
        <v>-516.44999999999993</v>
      </c>
      <c r="P580" s="2">
        <f t="shared" si="36"/>
        <v>0</v>
      </c>
      <c r="Q580" s="2">
        <f t="shared" si="37"/>
        <v>720.42142857142858</v>
      </c>
      <c r="R580" s="2">
        <f t="shared" si="38"/>
        <v>203.97142857142865</v>
      </c>
    </row>
    <row r="581" spans="1:18" x14ac:dyDescent="0.2">
      <c r="A581" s="2">
        <v>16</v>
      </c>
      <c r="B581" s="2" t="s">
        <v>141</v>
      </c>
      <c r="C581" s="2" t="s">
        <v>24</v>
      </c>
      <c r="D581" s="2" t="s">
        <v>144</v>
      </c>
      <c r="E581" s="2">
        <v>19453.11</v>
      </c>
      <c r="F581" s="2">
        <v>8032.37</v>
      </c>
      <c r="G581" s="2">
        <v>2328.73</v>
      </c>
      <c r="H581" s="2">
        <v>676.34</v>
      </c>
      <c r="I581" s="2">
        <v>253.84</v>
      </c>
      <c r="J581" s="2">
        <v>30607.95</v>
      </c>
      <c r="K581" s="2">
        <v>30744.38</v>
      </c>
      <c r="L581" s="2">
        <v>136.43</v>
      </c>
      <c r="M581" s="2">
        <v>0</v>
      </c>
      <c r="N581" s="2">
        <v>1.82</v>
      </c>
      <c r="O581" s="2">
        <f t="shared" si="39"/>
        <v>-500.24333333333334</v>
      </c>
      <c r="P581" s="2">
        <f t="shared" si="36"/>
        <v>0</v>
      </c>
      <c r="Q581" s="2">
        <f t="shared" si="37"/>
        <v>757.90000000000009</v>
      </c>
      <c r="R581" s="2">
        <f t="shared" si="38"/>
        <v>257.65666666666675</v>
      </c>
    </row>
    <row r="582" spans="1:18" x14ac:dyDescent="0.2">
      <c r="A582" s="2">
        <v>17</v>
      </c>
      <c r="B582" s="2" t="s">
        <v>141</v>
      </c>
      <c r="C582" s="2" t="s">
        <v>24</v>
      </c>
      <c r="D582" s="2" t="s">
        <v>144</v>
      </c>
      <c r="E582" s="2">
        <v>19721.689999999999</v>
      </c>
      <c r="F582" s="2">
        <v>8001.33</v>
      </c>
      <c r="G582" s="2">
        <v>2318.62</v>
      </c>
      <c r="H582" s="2">
        <v>672.84</v>
      </c>
      <c r="I582" s="2">
        <v>252.75</v>
      </c>
      <c r="J582" s="2">
        <v>30744.38</v>
      </c>
      <c r="K582" s="2">
        <v>30967.22</v>
      </c>
      <c r="L582" s="2">
        <v>222.84</v>
      </c>
      <c r="M582" s="2">
        <v>0</v>
      </c>
      <c r="N582" s="2">
        <v>1.89</v>
      </c>
      <c r="O582" s="2">
        <f t="shared" si="39"/>
        <v>-817.08</v>
      </c>
      <c r="P582" s="2">
        <f t="shared" si="36"/>
        <v>0</v>
      </c>
      <c r="Q582" s="2">
        <f t="shared" si="37"/>
        <v>787.05</v>
      </c>
      <c r="R582" s="2">
        <f t="shared" si="38"/>
        <v>-30.030000000000086</v>
      </c>
    </row>
    <row r="583" spans="1:18" x14ac:dyDescent="0.2">
      <c r="A583" s="2">
        <v>18</v>
      </c>
      <c r="B583" s="2" t="s">
        <v>141</v>
      </c>
      <c r="C583" s="2" t="s">
        <v>24</v>
      </c>
      <c r="D583" s="2" t="s">
        <v>144</v>
      </c>
      <c r="E583" s="2">
        <v>19869.91</v>
      </c>
      <c r="F583" s="2">
        <v>7969.58</v>
      </c>
      <c r="G583" s="2">
        <v>2308.44</v>
      </c>
      <c r="H583" s="2">
        <v>669.34</v>
      </c>
      <c r="I583" s="2">
        <v>251.01</v>
      </c>
      <c r="J583" s="2">
        <v>30967.23</v>
      </c>
      <c r="K583" s="2">
        <v>31068.29</v>
      </c>
      <c r="L583" s="2">
        <v>101.06</v>
      </c>
      <c r="M583" s="2">
        <v>0</v>
      </c>
      <c r="N583" s="2">
        <v>1.84</v>
      </c>
      <c r="O583" s="2">
        <f t="shared" si="39"/>
        <v>-370.55333333333334</v>
      </c>
      <c r="P583" s="2">
        <f t="shared" si="36"/>
        <v>0</v>
      </c>
      <c r="Q583" s="2">
        <f t="shared" si="37"/>
        <v>766.2285714285714</v>
      </c>
      <c r="R583" s="2">
        <f t="shared" si="38"/>
        <v>395.67523809523806</v>
      </c>
    </row>
    <row r="584" spans="1:18" x14ac:dyDescent="0.2">
      <c r="A584" s="2">
        <v>19</v>
      </c>
      <c r="B584" s="2" t="s">
        <v>141</v>
      </c>
      <c r="C584" s="2" t="s">
        <v>24</v>
      </c>
      <c r="D584" s="2" t="s">
        <v>144</v>
      </c>
      <c r="E584" s="2">
        <v>20044.47</v>
      </c>
      <c r="F584" s="2">
        <v>7938.38</v>
      </c>
      <c r="G584" s="2">
        <v>2298.48</v>
      </c>
      <c r="H584" s="2">
        <v>665.91</v>
      </c>
      <c r="I584" s="2">
        <v>250.38</v>
      </c>
      <c r="J584" s="2">
        <v>31068.28</v>
      </c>
      <c r="K584" s="2">
        <v>31197.62</v>
      </c>
      <c r="L584" s="2">
        <v>129.34</v>
      </c>
      <c r="M584" s="2">
        <v>0</v>
      </c>
      <c r="N584" s="2">
        <v>2.08</v>
      </c>
      <c r="O584" s="2">
        <f t="shared" si="39"/>
        <v>-474.24666666666673</v>
      </c>
      <c r="P584" s="2">
        <f t="shared" si="36"/>
        <v>0</v>
      </c>
      <c r="Q584" s="2">
        <f t="shared" si="37"/>
        <v>866.17142857142858</v>
      </c>
      <c r="R584" s="2">
        <f t="shared" si="38"/>
        <v>391.92476190476185</v>
      </c>
    </row>
    <row r="585" spans="1:18" x14ac:dyDescent="0.2">
      <c r="A585" s="2">
        <v>20</v>
      </c>
      <c r="B585" s="2" t="s">
        <v>141</v>
      </c>
      <c r="C585" s="2" t="s">
        <v>24</v>
      </c>
      <c r="D585" s="2" t="s">
        <v>144</v>
      </c>
      <c r="E585" s="2">
        <v>20211.349999999999</v>
      </c>
      <c r="F585" s="2">
        <v>7907.58</v>
      </c>
      <c r="G585" s="2">
        <v>2288.6</v>
      </c>
      <c r="H585" s="2">
        <v>662.5</v>
      </c>
      <c r="I585" s="2">
        <v>249.36</v>
      </c>
      <c r="J585" s="2">
        <v>31197.63</v>
      </c>
      <c r="K585" s="2">
        <v>31319.39</v>
      </c>
      <c r="L585" s="2">
        <v>121.77</v>
      </c>
      <c r="M585" s="2">
        <v>-0.01</v>
      </c>
      <c r="N585" s="2">
        <v>2.19</v>
      </c>
      <c r="O585" s="2">
        <f t="shared" si="39"/>
        <v>-446.48999999999995</v>
      </c>
      <c r="P585" s="2">
        <f t="shared" si="36"/>
        <v>-0.37333333333333335</v>
      </c>
      <c r="Q585" s="2">
        <f t="shared" si="37"/>
        <v>911.9785714285714</v>
      </c>
      <c r="R585" s="2">
        <f t="shared" si="38"/>
        <v>465.11523809523811</v>
      </c>
    </row>
    <row r="586" spans="1:18" x14ac:dyDescent="0.2">
      <c r="A586" s="2">
        <v>3</v>
      </c>
      <c r="B586" s="2" t="s">
        <v>141</v>
      </c>
      <c r="C586" s="2" t="s">
        <v>29</v>
      </c>
      <c r="D586" s="2" t="s">
        <v>144</v>
      </c>
      <c r="E586" s="2">
        <v>16958.919999999998</v>
      </c>
      <c r="F586" s="2">
        <v>8589.75</v>
      </c>
      <c r="G586" s="2">
        <v>2501.3000000000002</v>
      </c>
      <c r="H586" s="2">
        <v>739.11</v>
      </c>
      <c r="I586" s="2">
        <v>282.69</v>
      </c>
      <c r="J586" s="2">
        <v>28588.49</v>
      </c>
      <c r="K586" s="2">
        <v>29071.77</v>
      </c>
      <c r="L586" s="2">
        <v>483.28</v>
      </c>
      <c r="M586" s="2">
        <v>0</v>
      </c>
      <c r="N586" s="2">
        <v>0.38</v>
      </c>
      <c r="O586" s="2">
        <f t="shared" si="39"/>
        <v>-1772.0266666666666</v>
      </c>
      <c r="P586" s="2">
        <f t="shared" si="36"/>
        <v>0</v>
      </c>
      <c r="Q586" s="2">
        <f t="shared" si="37"/>
        <v>158.24285714285713</v>
      </c>
      <c r="R586" s="2">
        <f t="shared" si="38"/>
        <v>-1613.7838095238094</v>
      </c>
    </row>
    <row r="587" spans="1:18" x14ac:dyDescent="0.2">
      <c r="A587" s="2">
        <v>4</v>
      </c>
      <c r="B587" s="2" t="s">
        <v>141</v>
      </c>
      <c r="C587" s="2" t="s">
        <v>29</v>
      </c>
      <c r="D587" s="2" t="s">
        <v>144</v>
      </c>
      <c r="E587" s="2">
        <v>17585.28</v>
      </c>
      <c r="F587" s="2">
        <v>8541.82</v>
      </c>
      <c r="G587" s="2">
        <v>2490.29</v>
      </c>
      <c r="H587" s="2">
        <v>737.55</v>
      </c>
      <c r="I587" s="2">
        <v>283.82</v>
      </c>
      <c r="J587" s="2">
        <v>29071.77</v>
      </c>
      <c r="K587" s="2">
        <v>29638.75</v>
      </c>
      <c r="L587" s="2">
        <v>566.98</v>
      </c>
      <c r="M587" s="2">
        <v>0</v>
      </c>
      <c r="N587" s="2">
        <v>2.35</v>
      </c>
      <c r="O587" s="2">
        <f t="shared" si="39"/>
        <v>-2078.9266666666667</v>
      </c>
      <c r="P587" s="2">
        <f t="shared" si="36"/>
        <v>0</v>
      </c>
      <c r="Q587" s="2">
        <f t="shared" si="37"/>
        <v>978.60714285714289</v>
      </c>
      <c r="R587" s="2">
        <f t="shared" si="38"/>
        <v>-1100.3195238095238</v>
      </c>
    </row>
    <row r="588" spans="1:18" x14ac:dyDescent="0.2">
      <c r="A588" s="2">
        <v>5</v>
      </c>
      <c r="B588" s="2" t="s">
        <v>141</v>
      </c>
      <c r="C588" s="2" t="s">
        <v>29</v>
      </c>
      <c r="D588" s="2" t="s">
        <v>144</v>
      </c>
      <c r="E588" s="2">
        <v>18000.919999999998</v>
      </c>
      <c r="F588" s="2">
        <v>8499.08</v>
      </c>
      <c r="G588" s="2">
        <v>2479.61</v>
      </c>
      <c r="H588" s="2">
        <v>735.64</v>
      </c>
      <c r="I588" s="2">
        <v>284.39999999999998</v>
      </c>
      <c r="J588" s="2">
        <v>29638.75</v>
      </c>
      <c r="K588" s="2">
        <v>29999.66</v>
      </c>
      <c r="L588" s="2">
        <v>360.91</v>
      </c>
      <c r="M588" s="2">
        <v>0</v>
      </c>
      <c r="N588" s="2">
        <v>0.84</v>
      </c>
      <c r="O588" s="2">
        <f t="shared" si="39"/>
        <v>-1323.3366666666668</v>
      </c>
      <c r="P588" s="2">
        <f t="shared" si="36"/>
        <v>0</v>
      </c>
      <c r="Q588" s="2">
        <f t="shared" si="37"/>
        <v>349.79999999999995</v>
      </c>
      <c r="R588" s="2">
        <f t="shared" si="38"/>
        <v>-973.53666666666686</v>
      </c>
    </row>
    <row r="589" spans="1:18" x14ac:dyDescent="0.2">
      <c r="A589" s="2">
        <v>6</v>
      </c>
      <c r="B589" s="2" t="s">
        <v>141</v>
      </c>
      <c r="C589" s="2" t="s">
        <v>29</v>
      </c>
      <c r="D589" s="2" t="s">
        <v>144</v>
      </c>
      <c r="E589" s="2">
        <v>18400.07</v>
      </c>
      <c r="F589" s="2">
        <v>8459.67</v>
      </c>
      <c r="G589" s="2">
        <v>2469.2800000000002</v>
      </c>
      <c r="H589" s="2">
        <v>734.14</v>
      </c>
      <c r="I589" s="2">
        <v>284.83</v>
      </c>
      <c r="J589" s="2">
        <v>29999.66</v>
      </c>
      <c r="K589" s="2">
        <v>30348</v>
      </c>
      <c r="L589" s="2">
        <v>348.33</v>
      </c>
      <c r="M589" s="2">
        <v>0</v>
      </c>
      <c r="N589" s="2">
        <v>0.95</v>
      </c>
      <c r="O589" s="2">
        <f t="shared" si="39"/>
        <v>-1277.21</v>
      </c>
      <c r="P589" s="2">
        <f t="shared" si="36"/>
        <v>0</v>
      </c>
      <c r="Q589" s="2">
        <f t="shared" si="37"/>
        <v>395.60714285714283</v>
      </c>
      <c r="R589" s="2">
        <f t="shared" si="38"/>
        <v>-881.60285714285715</v>
      </c>
    </row>
    <row r="590" spans="1:18" x14ac:dyDescent="0.2">
      <c r="A590" s="2">
        <v>7</v>
      </c>
      <c r="B590" s="2" t="s">
        <v>141</v>
      </c>
      <c r="C590" s="2" t="s">
        <v>29</v>
      </c>
      <c r="D590" s="2" t="s">
        <v>144</v>
      </c>
      <c r="E590" s="2">
        <v>18761.57</v>
      </c>
      <c r="F590" s="2">
        <v>8422.89</v>
      </c>
      <c r="G590" s="2">
        <v>2459.9</v>
      </c>
      <c r="H590" s="2">
        <v>732.76</v>
      </c>
      <c r="I590" s="2">
        <v>285.33999999999997</v>
      </c>
      <c r="J590" s="2">
        <v>30347.99</v>
      </c>
      <c r="K590" s="2">
        <v>30662.47</v>
      </c>
      <c r="L590" s="2">
        <v>314.48</v>
      </c>
      <c r="M590" s="2">
        <v>0</v>
      </c>
      <c r="N590" s="2">
        <v>1.1399999999999999</v>
      </c>
      <c r="O590" s="2">
        <f t="shared" si="39"/>
        <v>-1153.0933333333332</v>
      </c>
      <c r="P590" s="2">
        <f t="shared" si="36"/>
        <v>0</v>
      </c>
      <c r="Q590" s="2">
        <f t="shared" si="37"/>
        <v>474.72857142857134</v>
      </c>
      <c r="R590" s="2">
        <f t="shared" si="38"/>
        <v>-678.36476190476196</v>
      </c>
    </row>
    <row r="591" spans="1:18" x14ac:dyDescent="0.2">
      <c r="A591" s="2">
        <v>8</v>
      </c>
      <c r="B591" s="2" t="s">
        <v>141</v>
      </c>
      <c r="C591" s="2" t="s">
        <v>29</v>
      </c>
      <c r="D591" s="2" t="s">
        <v>144</v>
      </c>
      <c r="E591" s="2">
        <v>19242.45</v>
      </c>
      <c r="F591" s="2">
        <v>8387.75</v>
      </c>
      <c r="G591" s="2">
        <v>2455.25</v>
      </c>
      <c r="H591" s="2">
        <v>731.51</v>
      </c>
      <c r="I591" s="2">
        <v>286.49</v>
      </c>
      <c r="J591" s="2">
        <v>30662.48</v>
      </c>
      <c r="K591" s="2">
        <v>31103.439999999999</v>
      </c>
      <c r="L591" s="2">
        <v>440.96</v>
      </c>
      <c r="M591" s="2">
        <v>-0.01</v>
      </c>
      <c r="N591" s="2">
        <v>3.11</v>
      </c>
      <c r="O591" s="2">
        <f t="shared" si="39"/>
        <v>-1616.8533333333332</v>
      </c>
      <c r="P591" s="2">
        <f t="shared" si="36"/>
        <v>-0.37333333333333335</v>
      </c>
      <c r="Q591" s="2">
        <f t="shared" si="37"/>
        <v>1295.0928571428572</v>
      </c>
      <c r="R591" s="2">
        <f t="shared" si="38"/>
        <v>-322.1338095238093</v>
      </c>
    </row>
    <row r="592" spans="1:18" x14ac:dyDescent="0.2">
      <c r="A592" s="2">
        <v>9</v>
      </c>
      <c r="B592" s="2" t="s">
        <v>141</v>
      </c>
      <c r="C592" s="2" t="s">
        <v>29</v>
      </c>
      <c r="D592" s="2" t="s">
        <v>144</v>
      </c>
      <c r="E592" s="2">
        <v>19511.88</v>
      </c>
      <c r="F592" s="2">
        <v>8354.7800000000007</v>
      </c>
      <c r="G592" s="2">
        <v>2446.88</v>
      </c>
      <c r="H592" s="2">
        <v>729.94</v>
      </c>
      <c r="I592" s="2">
        <v>287.12</v>
      </c>
      <c r="J592" s="2">
        <v>31103.439999999999</v>
      </c>
      <c r="K592" s="2">
        <v>31330.6</v>
      </c>
      <c r="L592" s="2">
        <v>227.16</v>
      </c>
      <c r="M592" s="2">
        <v>-0.02</v>
      </c>
      <c r="N592" s="2">
        <v>1.71</v>
      </c>
      <c r="O592" s="2">
        <f t="shared" si="39"/>
        <v>-832.92</v>
      </c>
      <c r="P592" s="2">
        <f t="shared" si="36"/>
        <v>-0.7466666666666667</v>
      </c>
      <c r="Q592" s="2">
        <f t="shared" si="37"/>
        <v>712.09285714285704</v>
      </c>
      <c r="R592" s="2">
        <f t="shared" si="38"/>
        <v>-121.57380952380959</v>
      </c>
    </row>
    <row r="593" spans="1:18" x14ac:dyDescent="0.2">
      <c r="A593" s="2">
        <v>10</v>
      </c>
      <c r="B593" s="2" t="s">
        <v>141</v>
      </c>
      <c r="C593" s="2" t="s">
        <v>29</v>
      </c>
      <c r="D593" s="2" t="s">
        <v>144</v>
      </c>
      <c r="E593" s="2">
        <v>19793.63</v>
      </c>
      <c r="F593" s="2">
        <v>8323.15</v>
      </c>
      <c r="G593" s="2">
        <v>2440.29</v>
      </c>
      <c r="H593" s="2">
        <v>728.41</v>
      </c>
      <c r="I593" s="2">
        <v>287.75</v>
      </c>
      <c r="J593" s="2">
        <v>31330.6</v>
      </c>
      <c r="K593" s="2">
        <v>31573.23</v>
      </c>
      <c r="L593" s="2">
        <v>242.63</v>
      </c>
      <c r="M593" s="2">
        <v>-0.03</v>
      </c>
      <c r="N593" s="2">
        <v>1.76</v>
      </c>
      <c r="O593" s="2">
        <f t="shared" si="39"/>
        <v>-889.64333333333332</v>
      </c>
      <c r="P593" s="2">
        <f t="shared" si="36"/>
        <v>-1.1200000000000001</v>
      </c>
      <c r="Q593" s="2">
        <f t="shared" si="37"/>
        <v>732.91428571428582</v>
      </c>
      <c r="R593" s="2">
        <f t="shared" si="38"/>
        <v>-157.8490476190475</v>
      </c>
    </row>
    <row r="594" spans="1:18" x14ac:dyDescent="0.2">
      <c r="A594" s="2">
        <v>11</v>
      </c>
      <c r="B594" s="2" t="s">
        <v>141</v>
      </c>
      <c r="C594" s="2" t="s">
        <v>29</v>
      </c>
      <c r="D594" s="2" t="s">
        <v>144</v>
      </c>
      <c r="E594" s="2">
        <v>20067.310000000001</v>
      </c>
      <c r="F594" s="2">
        <v>8292.49</v>
      </c>
      <c r="G594" s="2">
        <v>2433.75</v>
      </c>
      <c r="H594" s="2">
        <v>726.91</v>
      </c>
      <c r="I594" s="2">
        <v>288.37</v>
      </c>
      <c r="J594" s="2">
        <v>31573.23</v>
      </c>
      <c r="K594" s="2">
        <v>31808.82</v>
      </c>
      <c r="L594" s="2">
        <v>235.59</v>
      </c>
      <c r="M594" s="2">
        <v>-0.03</v>
      </c>
      <c r="N594" s="2">
        <v>1.96</v>
      </c>
      <c r="O594" s="2">
        <f t="shared" si="39"/>
        <v>-863.83</v>
      </c>
      <c r="P594" s="2">
        <f t="shared" si="36"/>
        <v>-1.1200000000000001</v>
      </c>
      <c r="Q594" s="2">
        <f t="shared" si="37"/>
        <v>816.19999999999993</v>
      </c>
      <c r="R594" s="2">
        <f t="shared" si="38"/>
        <v>-48.750000000000114</v>
      </c>
    </row>
    <row r="595" spans="1:18" x14ac:dyDescent="0.2">
      <c r="A595" s="2">
        <v>12</v>
      </c>
      <c r="B595" s="2" t="s">
        <v>141</v>
      </c>
      <c r="C595" s="2" t="s">
        <v>29</v>
      </c>
      <c r="D595" s="2" t="s">
        <v>144</v>
      </c>
      <c r="E595" s="2">
        <v>20475.849999999999</v>
      </c>
      <c r="F595" s="2">
        <v>8261.34</v>
      </c>
      <c r="G595" s="2">
        <v>2428.3000000000002</v>
      </c>
      <c r="H595" s="2">
        <v>725.5</v>
      </c>
      <c r="I595" s="2">
        <v>289.07</v>
      </c>
      <c r="J595" s="2">
        <v>31808.82</v>
      </c>
      <c r="K595" s="2">
        <v>32180.05</v>
      </c>
      <c r="L595" s="2">
        <v>371.23</v>
      </c>
      <c r="M595" s="2">
        <v>-0.05</v>
      </c>
      <c r="N595" s="2">
        <v>3.89</v>
      </c>
      <c r="O595" s="2">
        <f t="shared" si="39"/>
        <v>-1361.1766666666667</v>
      </c>
      <c r="P595" s="2">
        <f t="shared" si="36"/>
        <v>-1.8666666666666667</v>
      </c>
      <c r="Q595" s="2">
        <f t="shared" si="37"/>
        <v>1619.9071428571428</v>
      </c>
      <c r="R595" s="2">
        <f t="shared" si="38"/>
        <v>256.86380952380955</v>
      </c>
    </row>
    <row r="596" spans="1:18" x14ac:dyDescent="0.2">
      <c r="A596" s="2">
        <v>13</v>
      </c>
      <c r="B596" s="2" t="s">
        <v>141</v>
      </c>
      <c r="C596" s="2" t="s">
        <v>29</v>
      </c>
      <c r="D596" s="2" t="s">
        <v>144</v>
      </c>
      <c r="E596" s="2">
        <v>20690.099999999999</v>
      </c>
      <c r="F596" s="2">
        <v>8232.51</v>
      </c>
      <c r="G596" s="2">
        <v>2422.33</v>
      </c>
      <c r="H596" s="2">
        <v>724.09</v>
      </c>
      <c r="I596" s="2">
        <v>289.73</v>
      </c>
      <c r="J596" s="2">
        <v>32180.06</v>
      </c>
      <c r="K596" s="2">
        <v>32358.76</v>
      </c>
      <c r="L596" s="2">
        <v>178.7</v>
      </c>
      <c r="M596" s="2">
        <v>-0.05</v>
      </c>
      <c r="N596" s="2">
        <v>2.39</v>
      </c>
      <c r="O596" s="2">
        <f t="shared" si="39"/>
        <v>-655.23333333333335</v>
      </c>
      <c r="P596" s="2">
        <f t="shared" si="36"/>
        <v>-1.8666666666666667</v>
      </c>
      <c r="Q596" s="2">
        <f t="shared" si="37"/>
        <v>995.26428571428585</v>
      </c>
      <c r="R596" s="2">
        <f t="shared" si="38"/>
        <v>338.16428571428582</v>
      </c>
    </row>
    <row r="597" spans="1:18" x14ac:dyDescent="0.2">
      <c r="A597" s="2">
        <v>14</v>
      </c>
      <c r="B597" s="2" t="s">
        <v>141</v>
      </c>
      <c r="C597" s="2" t="s">
        <v>29</v>
      </c>
      <c r="D597" s="2" t="s">
        <v>144</v>
      </c>
      <c r="E597" s="2">
        <v>20912.46</v>
      </c>
      <c r="F597" s="2">
        <v>8204.17</v>
      </c>
      <c r="G597" s="2">
        <v>2416.35</v>
      </c>
      <c r="H597" s="2">
        <v>722.64</v>
      </c>
      <c r="I597" s="2">
        <v>290.32</v>
      </c>
      <c r="J597" s="2">
        <v>32358.76</v>
      </c>
      <c r="K597" s="2">
        <v>32545.95</v>
      </c>
      <c r="L597" s="2">
        <v>187.18</v>
      </c>
      <c r="M597" s="2">
        <v>-0.06</v>
      </c>
      <c r="N597" s="2">
        <v>2.42</v>
      </c>
      <c r="O597" s="2">
        <f t="shared" si="39"/>
        <v>-686.32666666666671</v>
      </c>
      <c r="P597" s="2">
        <f t="shared" si="36"/>
        <v>-2.2400000000000002</v>
      </c>
      <c r="Q597" s="2">
        <f t="shared" si="37"/>
        <v>1007.7571428571428</v>
      </c>
      <c r="R597" s="2">
        <f t="shared" si="38"/>
        <v>319.19047619047603</v>
      </c>
    </row>
    <row r="598" spans="1:18" x14ac:dyDescent="0.2">
      <c r="A598" s="2">
        <v>15</v>
      </c>
      <c r="B598" s="2" t="s">
        <v>141</v>
      </c>
      <c r="C598" s="2" t="s">
        <v>29</v>
      </c>
      <c r="D598" s="2" t="s">
        <v>144</v>
      </c>
      <c r="E598" s="2">
        <v>21130.38</v>
      </c>
      <c r="F598" s="2">
        <v>8176.39</v>
      </c>
      <c r="G598" s="2">
        <v>2410.38</v>
      </c>
      <c r="H598" s="2">
        <v>721.18</v>
      </c>
      <c r="I598" s="2">
        <v>290.83</v>
      </c>
      <c r="J598" s="2">
        <v>32545.94</v>
      </c>
      <c r="K598" s="2">
        <v>32729.17</v>
      </c>
      <c r="L598" s="2">
        <v>183.23</v>
      </c>
      <c r="M598" s="2">
        <v>-0.06</v>
      </c>
      <c r="N598" s="2">
        <v>2.5499999999999998</v>
      </c>
      <c r="O598" s="2">
        <f t="shared" si="39"/>
        <v>-671.84333333333325</v>
      </c>
      <c r="P598" s="2">
        <f t="shared" si="36"/>
        <v>-2.2400000000000002</v>
      </c>
      <c r="Q598" s="2">
        <f t="shared" si="37"/>
        <v>1061.8928571428571</v>
      </c>
      <c r="R598" s="2">
        <f t="shared" si="38"/>
        <v>387.80952380952385</v>
      </c>
    </row>
    <row r="599" spans="1:18" x14ac:dyDescent="0.2">
      <c r="A599" s="2">
        <v>16</v>
      </c>
      <c r="B599" s="2" t="s">
        <v>141</v>
      </c>
      <c r="C599" s="2" t="s">
        <v>29</v>
      </c>
      <c r="D599" s="2" t="s">
        <v>144</v>
      </c>
      <c r="E599" s="2">
        <v>21493.79</v>
      </c>
      <c r="F599" s="2">
        <v>8147.45</v>
      </c>
      <c r="G599" s="2">
        <v>2404.27</v>
      </c>
      <c r="H599" s="2">
        <v>719.68</v>
      </c>
      <c r="I599" s="2">
        <v>291.25</v>
      </c>
      <c r="J599" s="2">
        <v>32729.17</v>
      </c>
      <c r="K599" s="2">
        <v>33056.44</v>
      </c>
      <c r="L599" s="2">
        <v>327.27</v>
      </c>
      <c r="M599" s="2">
        <v>-7.0000000000000007E-2</v>
      </c>
      <c r="N599" s="2">
        <v>4.45</v>
      </c>
      <c r="O599" s="2">
        <f t="shared" si="39"/>
        <v>-1199.9899999999998</v>
      </c>
      <c r="P599" s="2">
        <f t="shared" si="36"/>
        <v>-2.6133333333333333</v>
      </c>
      <c r="Q599" s="2">
        <f t="shared" si="37"/>
        <v>1853.1071428571431</v>
      </c>
      <c r="R599" s="2">
        <f t="shared" si="38"/>
        <v>650.50380952381011</v>
      </c>
    </row>
    <row r="600" spans="1:18" x14ac:dyDescent="0.2">
      <c r="A600" s="2">
        <v>17</v>
      </c>
      <c r="B600" s="2" t="s">
        <v>141</v>
      </c>
      <c r="C600" s="2" t="s">
        <v>29</v>
      </c>
      <c r="D600" s="2" t="s">
        <v>144</v>
      </c>
      <c r="E600" s="2">
        <v>21662.78</v>
      </c>
      <c r="F600" s="2">
        <v>8120.67</v>
      </c>
      <c r="G600" s="2">
        <v>2398.44</v>
      </c>
      <c r="H600" s="2">
        <v>718.21</v>
      </c>
      <c r="I600" s="2">
        <v>291.68</v>
      </c>
      <c r="J600" s="2">
        <v>33056.449999999997</v>
      </c>
      <c r="K600" s="2">
        <v>33191.79</v>
      </c>
      <c r="L600" s="2">
        <v>135.34</v>
      </c>
      <c r="M600" s="2">
        <v>-0.08</v>
      </c>
      <c r="N600" s="2">
        <v>2.92</v>
      </c>
      <c r="O600" s="2">
        <f t="shared" si="39"/>
        <v>-496.24666666666673</v>
      </c>
      <c r="P600" s="2">
        <f t="shared" si="36"/>
        <v>-2.9866666666666668</v>
      </c>
      <c r="Q600" s="2">
        <f t="shared" si="37"/>
        <v>1215.9714285714288</v>
      </c>
      <c r="R600" s="2">
        <f t="shared" si="38"/>
        <v>716.73809523809541</v>
      </c>
    </row>
    <row r="601" spans="1:18" x14ac:dyDescent="0.2">
      <c r="A601" s="2">
        <v>18</v>
      </c>
      <c r="B601" s="2" t="s">
        <v>141</v>
      </c>
      <c r="C601" s="2" t="s">
        <v>29</v>
      </c>
      <c r="D601" s="2" t="s">
        <v>144</v>
      </c>
      <c r="E601" s="2">
        <v>21846.59</v>
      </c>
      <c r="F601" s="2">
        <v>8094.2</v>
      </c>
      <c r="G601" s="2">
        <v>2392.6</v>
      </c>
      <c r="H601" s="2">
        <v>716.72</v>
      </c>
      <c r="I601" s="2">
        <v>292.06</v>
      </c>
      <c r="J601" s="2">
        <v>33191.79</v>
      </c>
      <c r="K601" s="2">
        <v>33342.18</v>
      </c>
      <c r="L601" s="2">
        <v>150.38999999999999</v>
      </c>
      <c r="M601" s="2">
        <v>-0.08</v>
      </c>
      <c r="N601" s="2">
        <v>2.91</v>
      </c>
      <c r="O601" s="2">
        <f t="shared" si="39"/>
        <v>-551.42999999999995</v>
      </c>
      <c r="P601" s="2">
        <f t="shared" si="36"/>
        <v>-2.9866666666666668</v>
      </c>
      <c r="Q601" s="2">
        <f t="shared" si="37"/>
        <v>1211.8071428571429</v>
      </c>
      <c r="R601" s="2">
        <f t="shared" si="38"/>
        <v>657.39047619047631</v>
      </c>
    </row>
    <row r="602" spans="1:18" x14ac:dyDescent="0.2">
      <c r="A602" s="2">
        <v>19</v>
      </c>
      <c r="B602" s="2" t="s">
        <v>141</v>
      </c>
      <c r="C602" s="2" t="s">
        <v>29</v>
      </c>
      <c r="D602" s="2" t="s">
        <v>144</v>
      </c>
      <c r="E602" s="2">
        <v>22034.02</v>
      </c>
      <c r="F602" s="2">
        <v>8068.1</v>
      </c>
      <c r="G602" s="2">
        <v>2386.77</v>
      </c>
      <c r="H602" s="2">
        <v>715.22</v>
      </c>
      <c r="I602" s="2">
        <v>292.39</v>
      </c>
      <c r="J602" s="2">
        <v>33342.18</v>
      </c>
      <c r="K602" s="2">
        <v>33496.49</v>
      </c>
      <c r="L602" s="2">
        <v>154.32</v>
      </c>
      <c r="M602" s="2">
        <v>-0.08</v>
      </c>
      <c r="N602" s="2">
        <v>3.02</v>
      </c>
      <c r="O602" s="2">
        <f t="shared" si="39"/>
        <v>-565.83999999999992</v>
      </c>
      <c r="P602" s="2">
        <f t="shared" si="36"/>
        <v>-2.9866666666666668</v>
      </c>
      <c r="Q602" s="2">
        <f t="shared" si="37"/>
        <v>1257.6142857142856</v>
      </c>
      <c r="R602" s="2">
        <f t="shared" si="38"/>
        <v>688.78761904761905</v>
      </c>
    </row>
    <row r="603" spans="1:18" x14ac:dyDescent="0.2">
      <c r="A603" s="2">
        <v>20</v>
      </c>
      <c r="B603" s="2" t="s">
        <v>141</v>
      </c>
      <c r="C603" s="2" t="s">
        <v>29</v>
      </c>
      <c r="D603" s="2" t="s">
        <v>144</v>
      </c>
      <c r="E603" s="2">
        <v>22373.55</v>
      </c>
      <c r="F603" s="2">
        <v>8040.62</v>
      </c>
      <c r="G603" s="2">
        <v>2380.77</v>
      </c>
      <c r="H603" s="2">
        <v>713.68</v>
      </c>
      <c r="I603" s="2">
        <v>292.64</v>
      </c>
      <c r="J603" s="2">
        <v>33496.49</v>
      </c>
      <c r="K603" s="2">
        <v>33801.269999999997</v>
      </c>
      <c r="L603" s="2">
        <v>304.77999999999997</v>
      </c>
      <c r="M603" s="2">
        <v>-0.09</v>
      </c>
      <c r="N603" s="2">
        <v>4.8899999999999997</v>
      </c>
      <c r="O603" s="2">
        <f t="shared" si="39"/>
        <v>-1117.5266666666664</v>
      </c>
      <c r="P603" s="2">
        <f t="shared" si="36"/>
        <v>-3.36</v>
      </c>
      <c r="Q603" s="2">
        <f t="shared" si="37"/>
        <v>2036.3357142857139</v>
      </c>
      <c r="R603" s="2">
        <f t="shared" si="38"/>
        <v>915.44904761904763</v>
      </c>
    </row>
    <row r="604" spans="1:18" x14ac:dyDescent="0.2">
      <c r="A604" s="3">
        <v>3</v>
      </c>
      <c r="B604" s="2" t="s">
        <v>145</v>
      </c>
      <c r="C604" s="3" t="s">
        <v>29</v>
      </c>
      <c r="D604" s="3" t="s">
        <v>27</v>
      </c>
      <c r="E604" s="3">
        <v>45587.07</v>
      </c>
      <c r="F604" s="3">
        <v>32943.379999999997</v>
      </c>
      <c r="G604" s="3">
        <v>32407.85</v>
      </c>
      <c r="H604" s="3">
        <v>32412</v>
      </c>
      <c r="I604" s="3">
        <v>48624.44</v>
      </c>
      <c r="J604" s="3">
        <v>186723.13</v>
      </c>
      <c r="K604" s="3">
        <v>191974.75</v>
      </c>
      <c r="L604" s="3">
        <v>5251.63</v>
      </c>
      <c r="M604" s="3">
        <v>-0.54</v>
      </c>
      <c r="N604" s="3">
        <v>9.81</v>
      </c>
      <c r="O604" s="2">
        <f t="shared" si="39"/>
        <v>-19255.976666666666</v>
      </c>
      <c r="P604" s="2">
        <f t="shared" si="36"/>
        <v>-20.160000000000004</v>
      </c>
      <c r="Q604" s="2">
        <f t="shared" si="37"/>
        <v>4085.1642857142856</v>
      </c>
      <c r="R604" s="2">
        <f t="shared" si="38"/>
        <v>-15190.97238095238</v>
      </c>
    </row>
    <row r="605" spans="1:18" x14ac:dyDescent="0.2">
      <c r="A605" s="3">
        <v>4</v>
      </c>
      <c r="B605" s="2" t="s">
        <v>145</v>
      </c>
      <c r="C605" s="3" t="s">
        <v>29</v>
      </c>
      <c r="D605" s="3" t="s">
        <v>27</v>
      </c>
      <c r="E605" s="3">
        <v>51411.73</v>
      </c>
      <c r="F605" s="3">
        <v>33113.18</v>
      </c>
      <c r="G605" s="3">
        <v>32373.73</v>
      </c>
      <c r="H605" s="3">
        <v>32378.799999999999</v>
      </c>
      <c r="I605" s="3">
        <v>48576.82</v>
      </c>
      <c r="J605" s="3">
        <v>191974.73</v>
      </c>
      <c r="K605" s="3">
        <v>197854.27</v>
      </c>
      <c r="L605" s="3">
        <v>5879.53</v>
      </c>
      <c r="M605" s="3">
        <v>-0.52</v>
      </c>
      <c r="N605" s="3">
        <v>12.67</v>
      </c>
      <c r="O605" s="2">
        <f t="shared" si="39"/>
        <v>-21558.276666666665</v>
      </c>
      <c r="P605" s="2">
        <f t="shared" si="36"/>
        <v>-19.413333333333334</v>
      </c>
      <c r="Q605" s="2">
        <f t="shared" si="37"/>
        <v>5276.15</v>
      </c>
      <c r="R605" s="2">
        <f t="shared" si="38"/>
        <v>-16301.539999999999</v>
      </c>
    </row>
    <row r="606" spans="1:18" x14ac:dyDescent="0.2">
      <c r="A606" s="3">
        <v>5</v>
      </c>
      <c r="B606" s="2" t="s">
        <v>145</v>
      </c>
      <c r="C606" s="3" t="s">
        <v>29</v>
      </c>
      <c r="D606" s="3" t="s">
        <v>27</v>
      </c>
      <c r="E606" s="3">
        <v>57314</v>
      </c>
      <c r="F606" s="3">
        <v>33279.06</v>
      </c>
      <c r="G606" s="3">
        <v>32339.58</v>
      </c>
      <c r="H606" s="3">
        <v>32344.92</v>
      </c>
      <c r="I606" s="3">
        <v>48527.07</v>
      </c>
      <c r="J606" s="3">
        <v>197854.27</v>
      </c>
      <c r="K606" s="3">
        <v>203804.63</v>
      </c>
      <c r="L606" s="3">
        <v>5950.36</v>
      </c>
      <c r="M606" s="3">
        <v>-0.53</v>
      </c>
      <c r="N606" s="3">
        <v>15.85</v>
      </c>
      <c r="O606" s="2">
        <f t="shared" si="39"/>
        <v>-21817.986666666664</v>
      </c>
      <c r="P606" s="2">
        <f t="shared" si="36"/>
        <v>-19.786666666666665</v>
      </c>
      <c r="Q606" s="2">
        <f t="shared" si="37"/>
        <v>6600.3928571428578</v>
      </c>
      <c r="R606" s="2">
        <f t="shared" si="38"/>
        <v>-15237.380476190472</v>
      </c>
    </row>
    <row r="607" spans="1:18" x14ac:dyDescent="0.2">
      <c r="A607" s="3">
        <v>6</v>
      </c>
      <c r="B607" s="2" t="s">
        <v>145</v>
      </c>
      <c r="C607" s="3" t="s">
        <v>29</v>
      </c>
      <c r="D607" s="3" t="s">
        <v>27</v>
      </c>
      <c r="E607" s="3">
        <v>63165.08</v>
      </c>
      <c r="F607" s="3">
        <v>33449.18</v>
      </c>
      <c r="G607" s="3">
        <v>32305.97</v>
      </c>
      <c r="H607" s="3">
        <v>32312.04</v>
      </c>
      <c r="I607" s="3">
        <v>48479.86</v>
      </c>
      <c r="J607" s="3">
        <v>203804.66</v>
      </c>
      <c r="K607" s="3">
        <v>209712.13</v>
      </c>
      <c r="L607" s="3">
        <v>5907.47</v>
      </c>
      <c r="M607" s="3">
        <v>-0.54</v>
      </c>
      <c r="N607" s="3">
        <v>18.98</v>
      </c>
      <c r="O607" s="2">
        <f t="shared" si="39"/>
        <v>-21660.723333333335</v>
      </c>
      <c r="P607" s="2">
        <f t="shared" si="36"/>
        <v>-20.160000000000004</v>
      </c>
      <c r="Q607" s="2">
        <f t="shared" si="37"/>
        <v>7903.8142857142848</v>
      </c>
      <c r="R607" s="2">
        <f t="shared" si="38"/>
        <v>-13777.06904761905</v>
      </c>
    </row>
    <row r="608" spans="1:18" x14ac:dyDescent="0.2">
      <c r="A608" s="3">
        <v>7</v>
      </c>
      <c r="B608" s="2" t="s">
        <v>145</v>
      </c>
      <c r="C608" s="3" t="s">
        <v>29</v>
      </c>
      <c r="D608" s="3" t="s">
        <v>27</v>
      </c>
      <c r="E608" s="3">
        <v>68656.22</v>
      </c>
      <c r="F608" s="3">
        <v>33616.660000000003</v>
      </c>
      <c r="G608" s="3">
        <v>32272.66</v>
      </c>
      <c r="H608" s="3">
        <v>32279.43</v>
      </c>
      <c r="I608" s="3">
        <v>48433</v>
      </c>
      <c r="J608" s="3">
        <v>209712.16</v>
      </c>
      <c r="K608" s="3">
        <v>215257.97</v>
      </c>
      <c r="L608" s="3">
        <v>5545.81</v>
      </c>
      <c r="M608" s="3">
        <v>-0.55000000000000004</v>
      </c>
      <c r="N608" s="3">
        <v>20.09</v>
      </c>
      <c r="O608" s="2">
        <f t="shared" si="39"/>
        <v>-20334.636666666669</v>
      </c>
      <c r="P608" s="2">
        <f t="shared" si="36"/>
        <v>-20.533333333333335</v>
      </c>
      <c r="Q608" s="2">
        <f t="shared" si="37"/>
        <v>8366.0499999999993</v>
      </c>
      <c r="R608" s="2">
        <f t="shared" si="38"/>
        <v>-11989.120000000003</v>
      </c>
    </row>
    <row r="609" spans="1:18" x14ac:dyDescent="0.2">
      <c r="A609" s="3">
        <v>8</v>
      </c>
      <c r="B609" s="2" t="s">
        <v>145</v>
      </c>
      <c r="C609" s="3" t="s">
        <v>29</v>
      </c>
      <c r="D609" s="3" t="s">
        <v>27</v>
      </c>
      <c r="E609" s="3">
        <v>73760.509999999995</v>
      </c>
      <c r="F609" s="3">
        <v>33784.83</v>
      </c>
      <c r="G609" s="3">
        <v>32239.71</v>
      </c>
      <c r="H609" s="3">
        <v>32247.15</v>
      </c>
      <c r="I609" s="3">
        <v>48386.53</v>
      </c>
      <c r="J609" s="3">
        <v>215257.95</v>
      </c>
      <c r="K609" s="3">
        <v>220418.73</v>
      </c>
      <c r="L609" s="3">
        <v>5160.78</v>
      </c>
      <c r="M609" s="3">
        <v>-0.55000000000000004</v>
      </c>
      <c r="N609" s="3">
        <v>20.96</v>
      </c>
      <c r="O609" s="2">
        <f t="shared" si="39"/>
        <v>-18922.86</v>
      </c>
      <c r="P609" s="2">
        <f t="shared" si="36"/>
        <v>-20.533333333333335</v>
      </c>
      <c r="Q609" s="2">
        <f t="shared" si="37"/>
        <v>8728.3428571428576</v>
      </c>
      <c r="R609" s="2">
        <f t="shared" si="38"/>
        <v>-10215.050476190476</v>
      </c>
    </row>
    <row r="610" spans="1:18" x14ac:dyDescent="0.2">
      <c r="A610" s="3">
        <v>9</v>
      </c>
      <c r="B610" s="2" t="s">
        <v>145</v>
      </c>
      <c r="C610" s="3" t="s">
        <v>29</v>
      </c>
      <c r="D610" s="3" t="s">
        <v>27</v>
      </c>
      <c r="E610" s="3">
        <v>78514.87</v>
      </c>
      <c r="F610" s="3">
        <v>33953.800000000003</v>
      </c>
      <c r="G610" s="3">
        <v>32207</v>
      </c>
      <c r="H610" s="3">
        <v>32215.11</v>
      </c>
      <c r="I610" s="3">
        <v>48340.38</v>
      </c>
      <c r="J610" s="3">
        <v>220418.73</v>
      </c>
      <c r="K610" s="3">
        <v>225231.17</v>
      </c>
      <c r="L610" s="3">
        <v>4812.4399999999996</v>
      </c>
      <c r="M610" s="3">
        <v>-0.56000000000000005</v>
      </c>
      <c r="N610" s="3">
        <v>21.76</v>
      </c>
      <c r="O610" s="2">
        <f t="shared" si="39"/>
        <v>-17645.613333333331</v>
      </c>
      <c r="P610" s="2">
        <f t="shared" si="36"/>
        <v>-20.906666666666666</v>
      </c>
      <c r="Q610" s="2">
        <f t="shared" si="37"/>
        <v>9061.4857142857163</v>
      </c>
      <c r="R610" s="2">
        <f t="shared" si="38"/>
        <v>-8605.0342857142805</v>
      </c>
    </row>
    <row r="611" spans="1:18" x14ac:dyDescent="0.2">
      <c r="A611" s="3">
        <v>10</v>
      </c>
      <c r="B611" s="2" t="s">
        <v>145</v>
      </c>
      <c r="C611" s="3" t="s">
        <v>29</v>
      </c>
      <c r="D611" s="3" t="s">
        <v>27</v>
      </c>
      <c r="E611" s="3">
        <v>82960.42</v>
      </c>
      <c r="F611" s="3">
        <v>34123.61</v>
      </c>
      <c r="G611" s="3">
        <v>32174.47</v>
      </c>
      <c r="H611" s="3">
        <v>32183.279999999999</v>
      </c>
      <c r="I611" s="3">
        <v>48294.59</v>
      </c>
      <c r="J611" s="3">
        <v>225231.17</v>
      </c>
      <c r="K611" s="3">
        <v>229736.36</v>
      </c>
      <c r="L611" s="3">
        <v>4505.1899999999996</v>
      </c>
      <c r="M611" s="3">
        <v>-0.56000000000000005</v>
      </c>
      <c r="N611" s="3">
        <v>22.49</v>
      </c>
      <c r="O611" s="2">
        <f t="shared" si="39"/>
        <v>-16519.03</v>
      </c>
      <c r="P611" s="2">
        <f t="shared" si="36"/>
        <v>-20.906666666666666</v>
      </c>
      <c r="Q611" s="2">
        <f t="shared" si="37"/>
        <v>9365.4785714285699</v>
      </c>
      <c r="R611" s="2">
        <f t="shared" si="38"/>
        <v>-7174.4580952380948</v>
      </c>
    </row>
    <row r="612" spans="1:18" x14ac:dyDescent="0.2">
      <c r="A612" s="3">
        <v>11</v>
      </c>
      <c r="B612" s="2" t="s">
        <v>145</v>
      </c>
      <c r="C612" s="3" t="s">
        <v>29</v>
      </c>
      <c r="D612" s="3" t="s">
        <v>27</v>
      </c>
      <c r="E612" s="3">
        <v>87142.32</v>
      </c>
      <c r="F612" s="3">
        <v>34294.120000000003</v>
      </c>
      <c r="G612" s="3">
        <v>32142.04</v>
      </c>
      <c r="H612" s="3">
        <v>32151.58</v>
      </c>
      <c r="I612" s="3">
        <v>48249.08</v>
      </c>
      <c r="J612" s="3">
        <v>229736.34</v>
      </c>
      <c r="K612" s="3">
        <v>233979.14</v>
      </c>
      <c r="L612" s="3">
        <v>4242.8</v>
      </c>
      <c r="M612" s="3">
        <v>-0.56999999999999995</v>
      </c>
      <c r="N612" s="3">
        <v>23.09</v>
      </c>
      <c r="O612" s="2">
        <f t="shared" si="39"/>
        <v>-15556.933333333332</v>
      </c>
      <c r="P612" s="2">
        <f t="shared" si="36"/>
        <v>-21.279999999999998</v>
      </c>
      <c r="Q612" s="2">
        <f t="shared" si="37"/>
        <v>9615.3357142857149</v>
      </c>
      <c r="R612" s="2">
        <f t="shared" si="38"/>
        <v>-5962.8776190476183</v>
      </c>
    </row>
    <row r="613" spans="1:18" x14ac:dyDescent="0.2">
      <c r="A613" s="3">
        <v>12</v>
      </c>
      <c r="B613" s="2" t="s">
        <v>145</v>
      </c>
      <c r="C613" s="3" t="s">
        <v>29</v>
      </c>
      <c r="D613" s="3" t="s">
        <v>27</v>
      </c>
      <c r="E613" s="3">
        <v>91065.39</v>
      </c>
      <c r="F613" s="3">
        <v>34462.080000000002</v>
      </c>
      <c r="G613" s="3">
        <v>32109.65</v>
      </c>
      <c r="H613" s="3">
        <v>32119.98</v>
      </c>
      <c r="I613" s="3">
        <v>48203.79</v>
      </c>
      <c r="J613" s="3">
        <v>233979.14</v>
      </c>
      <c r="K613" s="3">
        <v>237960.89</v>
      </c>
      <c r="L613" s="3">
        <v>3981.75</v>
      </c>
      <c r="M613" s="3">
        <v>-0.56999999999999995</v>
      </c>
      <c r="N613" s="3">
        <v>23.55</v>
      </c>
      <c r="O613" s="2">
        <f t="shared" si="39"/>
        <v>-14599.75</v>
      </c>
      <c r="P613" s="2">
        <f t="shared" si="36"/>
        <v>-21.279999999999998</v>
      </c>
      <c r="Q613" s="2">
        <f t="shared" si="37"/>
        <v>9806.8928571428587</v>
      </c>
      <c r="R613" s="2">
        <f t="shared" si="38"/>
        <v>-4814.137142857142</v>
      </c>
    </row>
    <row r="614" spans="1:18" x14ac:dyDescent="0.2">
      <c r="A614" s="3">
        <v>13</v>
      </c>
      <c r="B614" s="2" t="s">
        <v>145</v>
      </c>
      <c r="C614" s="3" t="s">
        <v>29</v>
      </c>
      <c r="D614" s="3" t="s">
        <v>27</v>
      </c>
      <c r="E614" s="3">
        <v>94797.61</v>
      </c>
      <c r="F614" s="3">
        <v>34630.83</v>
      </c>
      <c r="G614" s="3">
        <v>32077.25</v>
      </c>
      <c r="H614" s="3">
        <v>32088.57</v>
      </c>
      <c r="I614" s="3">
        <v>48158.720000000001</v>
      </c>
      <c r="J614" s="3">
        <v>237960.88</v>
      </c>
      <c r="K614" s="3">
        <v>241752.98</v>
      </c>
      <c r="L614" s="3">
        <v>3792.11</v>
      </c>
      <c r="M614" s="3">
        <v>-0.57999999999999996</v>
      </c>
      <c r="N614" s="3">
        <v>24.1</v>
      </c>
      <c r="O614" s="2">
        <f t="shared" si="39"/>
        <v>-13904.403333333334</v>
      </c>
      <c r="P614" s="2">
        <f t="shared" si="36"/>
        <v>-21.653333333333332</v>
      </c>
      <c r="Q614" s="2">
        <f t="shared" si="37"/>
        <v>10035.928571428572</v>
      </c>
      <c r="R614" s="2">
        <f t="shared" si="38"/>
        <v>-3890.1280952380948</v>
      </c>
    </row>
    <row r="615" spans="1:18" x14ac:dyDescent="0.2">
      <c r="A615" s="3">
        <v>14</v>
      </c>
      <c r="B615" s="2" t="s">
        <v>145</v>
      </c>
      <c r="C615" s="3" t="s">
        <v>29</v>
      </c>
      <c r="D615" s="3" t="s">
        <v>27</v>
      </c>
      <c r="E615" s="3">
        <v>98389.89</v>
      </c>
      <c r="F615" s="3">
        <v>34800.26</v>
      </c>
      <c r="G615" s="3">
        <v>32044.86</v>
      </c>
      <c r="H615" s="3">
        <v>32057.34</v>
      </c>
      <c r="I615" s="3">
        <v>48113.91</v>
      </c>
      <c r="J615" s="3">
        <v>241752.98</v>
      </c>
      <c r="K615" s="3">
        <v>245406.25</v>
      </c>
      <c r="L615" s="3">
        <v>3653.27</v>
      </c>
      <c r="M615" s="3">
        <v>-0.57999999999999996</v>
      </c>
      <c r="N615" s="3">
        <v>24.65</v>
      </c>
      <c r="O615" s="2">
        <f t="shared" si="39"/>
        <v>-13395.323333333334</v>
      </c>
      <c r="P615" s="2">
        <f t="shared" si="36"/>
        <v>-21.653333333333332</v>
      </c>
      <c r="Q615" s="2">
        <f t="shared" si="37"/>
        <v>10264.964285714286</v>
      </c>
      <c r="R615" s="2">
        <f t="shared" si="38"/>
        <v>-3152.0123809523811</v>
      </c>
    </row>
    <row r="616" spans="1:18" x14ac:dyDescent="0.2">
      <c r="A616" s="3">
        <v>15</v>
      </c>
      <c r="B616" s="2" t="s">
        <v>145</v>
      </c>
      <c r="C616" s="3" t="s">
        <v>29</v>
      </c>
      <c r="D616" s="3" t="s">
        <v>27</v>
      </c>
      <c r="E616" s="3">
        <v>101814.46</v>
      </c>
      <c r="F616" s="3">
        <v>34966.94</v>
      </c>
      <c r="G616" s="3">
        <v>32012.39</v>
      </c>
      <c r="H616" s="3">
        <v>32025.95</v>
      </c>
      <c r="I616" s="3">
        <v>48068.85</v>
      </c>
      <c r="J616" s="3">
        <v>245406.22</v>
      </c>
      <c r="K616" s="3">
        <v>248888.59</v>
      </c>
      <c r="L616" s="3">
        <v>3482.38</v>
      </c>
      <c r="M616" s="3">
        <v>-0.59</v>
      </c>
      <c r="N616" s="3">
        <v>25.14</v>
      </c>
      <c r="O616" s="2">
        <f t="shared" si="39"/>
        <v>-12768.726666666666</v>
      </c>
      <c r="P616" s="2">
        <f t="shared" si="36"/>
        <v>-22.026666666666664</v>
      </c>
      <c r="Q616" s="2">
        <f t="shared" si="37"/>
        <v>10469.014285714287</v>
      </c>
      <c r="R616" s="2">
        <f t="shared" si="38"/>
        <v>-2321.7390476190449</v>
      </c>
    </row>
    <row r="617" spans="1:18" x14ac:dyDescent="0.2">
      <c r="A617" s="3">
        <v>16</v>
      </c>
      <c r="B617" s="2" t="s">
        <v>145</v>
      </c>
      <c r="C617" s="3" t="s">
        <v>29</v>
      </c>
      <c r="D617" s="3" t="s">
        <v>27</v>
      </c>
      <c r="E617" s="3">
        <v>105077.37</v>
      </c>
      <c r="F617" s="3">
        <v>35134.17</v>
      </c>
      <c r="G617" s="3">
        <v>31979.97</v>
      </c>
      <c r="H617" s="3">
        <v>31994.74</v>
      </c>
      <c r="I617" s="3">
        <v>48024.04</v>
      </c>
      <c r="J617" s="3">
        <v>248888.56</v>
      </c>
      <c r="K617" s="3">
        <v>252210.28</v>
      </c>
      <c r="L617" s="3">
        <v>3321.72</v>
      </c>
      <c r="M617" s="3">
        <v>-0.59</v>
      </c>
      <c r="N617" s="3">
        <v>25.59</v>
      </c>
      <c r="O617" s="2">
        <f t="shared" si="39"/>
        <v>-12179.64</v>
      </c>
      <c r="P617" s="2">
        <f t="shared" si="36"/>
        <v>-22.026666666666664</v>
      </c>
      <c r="Q617" s="2">
        <f t="shared" si="37"/>
        <v>10656.407142857144</v>
      </c>
      <c r="R617" s="2">
        <f t="shared" si="38"/>
        <v>-1545.2595238095219</v>
      </c>
    </row>
    <row r="618" spans="1:18" x14ac:dyDescent="0.2">
      <c r="A618" s="3">
        <v>17</v>
      </c>
      <c r="B618" s="2" t="s">
        <v>145</v>
      </c>
      <c r="C618" s="3" t="s">
        <v>29</v>
      </c>
      <c r="D618" s="3" t="s">
        <v>27</v>
      </c>
      <c r="E618" s="3">
        <v>108220.38</v>
      </c>
      <c r="F618" s="3">
        <v>35301.54</v>
      </c>
      <c r="G618" s="3">
        <v>31947.65</v>
      </c>
      <c r="H618" s="3">
        <v>31963.73</v>
      </c>
      <c r="I618" s="3">
        <v>47979.47</v>
      </c>
      <c r="J618" s="3">
        <v>252210.33</v>
      </c>
      <c r="K618" s="3">
        <v>255412.77</v>
      </c>
      <c r="L618" s="3">
        <v>3202.44</v>
      </c>
      <c r="M618" s="3">
        <v>-0.6</v>
      </c>
      <c r="N618" s="3">
        <v>26.05</v>
      </c>
      <c r="O618" s="2">
        <f t="shared" si="39"/>
        <v>-11742.28</v>
      </c>
      <c r="P618" s="2">
        <f t="shared" si="36"/>
        <v>-22.4</v>
      </c>
      <c r="Q618" s="2">
        <f t="shared" si="37"/>
        <v>10847.964285714284</v>
      </c>
      <c r="R618" s="2">
        <f t="shared" si="38"/>
        <v>-916.71571428571588</v>
      </c>
    </row>
    <row r="619" spans="1:18" x14ac:dyDescent="0.2">
      <c r="A619" s="3">
        <v>18</v>
      </c>
      <c r="B619" s="2" t="s">
        <v>145</v>
      </c>
      <c r="C619" s="3" t="s">
        <v>29</v>
      </c>
      <c r="D619" s="3" t="s">
        <v>27</v>
      </c>
      <c r="E619" s="3">
        <v>111270.83</v>
      </c>
      <c r="F619" s="3">
        <v>35468.99</v>
      </c>
      <c r="G619" s="3">
        <v>31915.5</v>
      </c>
      <c r="H619" s="3">
        <v>31932.92</v>
      </c>
      <c r="I619" s="3">
        <v>47935.18</v>
      </c>
      <c r="J619" s="3">
        <v>255412.81</v>
      </c>
      <c r="K619" s="3">
        <v>258523.42</v>
      </c>
      <c r="L619" s="3">
        <v>3110.61</v>
      </c>
      <c r="M619" s="3">
        <v>-0.6</v>
      </c>
      <c r="N619" s="3">
        <v>27</v>
      </c>
      <c r="O619" s="2">
        <f t="shared" si="39"/>
        <v>-11405.570000000002</v>
      </c>
      <c r="P619" s="2">
        <f t="shared" si="36"/>
        <v>-22.4</v>
      </c>
      <c r="Q619" s="2">
        <f t="shared" si="37"/>
        <v>11243.571428571429</v>
      </c>
      <c r="R619" s="2">
        <f t="shared" si="38"/>
        <v>-184.39857142857181</v>
      </c>
    </row>
    <row r="620" spans="1:18" x14ac:dyDescent="0.2">
      <c r="A620" s="3">
        <v>19</v>
      </c>
      <c r="B620" s="2" t="s">
        <v>145</v>
      </c>
      <c r="C620" s="3" t="s">
        <v>29</v>
      </c>
      <c r="D620" s="3" t="s">
        <v>27</v>
      </c>
      <c r="E620" s="3">
        <v>114206.16</v>
      </c>
      <c r="F620" s="3">
        <v>35633.57</v>
      </c>
      <c r="G620" s="3">
        <v>31883.51</v>
      </c>
      <c r="H620" s="3">
        <v>31902.25</v>
      </c>
      <c r="I620" s="3">
        <v>47891.08</v>
      </c>
      <c r="J620" s="3">
        <v>258523.42</v>
      </c>
      <c r="K620" s="3">
        <v>261516.58</v>
      </c>
      <c r="L620" s="3">
        <v>2993.16</v>
      </c>
      <c r="M620" s="3">
        <v>-0.6</v>
      </c>
      <c r="N620" s="3">
        <v>27.48</v>
      </c>
      <c r="O620" s="2">
        <f t="shared" si="39"/>
        <v>-10974.919999999998</v>
      </c>
      <c r="P620" s="2">
        <f t="shared" si="36"/>
        <v>-22.4</v>
      </c>
      <c r="Q620" s="2">
        <f t="shared" si="37"/>
        <v>11443.457142857143</v>
      </c>
      <c r="R620" s="2">
        <f t="shared" si="38"/>
        <v>446.13714285714559</v>
      </c>
    </row>
    <row r="621" spans="1:18" x14ac:dyDescent="0.2">
      <c r="A621" s="3">
        <v>20</v>
      </c>
      <c r="B621" s="2" t="s">
        <v>145</v>
      </c>
      <c r="C621" s="3" t="s">
        <v>29</v>
      </c>
      <c r="D621" s="3" t="s">
        <v>27</v>
      </c>
      <c r="E621" s="3">
        <v>116286.84</v>
      </c>
      <c r="F621" s="3">
        <v>35798.089999999997</v>
      </c>
      <c r="G621" s="3">
        <v>31851.71</v>
      </c>
      <c r="H621" s="3">
        <v>31871.759999999998</v>
      </c>
      <c r="I621" s="3">
        <v>47847.22</v>
      </c>
      <c r="J621" s="3">
        <v>261516.56</v>
      </c>
      <c r="K621" s="3">
        <v>263655.63</v>
      </c>
      <c r="L621" s="3">
        <v>2139.06</v>
      </c>
      <c r="M621" s="3">
        <v>-0.61</v>
      </c>
      <c r="N621" s="3">
        <v>27.94</v>
      </c>
      <c r="O621" s="2">
        <f t="shared" si="39"/>
        <v>-7843.2199999999993</v>
      </c>
      <c r="P621" s="2">
        <f t="shared" si="36"/>
        <v>-22.773333333333333</v>
      </c>
      <c r="Q621" s="2">
        <f t="shared" si="37"/>
        <v>11635.014285714287</v>
      </c>
      <c r="R621" s="2">
        <f t="shared" si="38"/>
        <v>3769.0209523809544</v>
      </c>
    </row>
    <row r="622" spans="1:18" x14ac:dyDescent="0.2">
      <c r="A622" s="3">
        <v>3</v>
      </c>
      <c r="B622" s="2" t="s">
        <v>145</v>
      </c>
      <c r="C622" s="3" t="s">
        <v>24</v>
      </c>
      <c r="D622" s="3" t="s">
        <v>27</v>
      </c>
      <c r="E622" s="3">
        <v>33604.93</v>
      </c>
      <c r="F622" s="3">
        <v>32400.87</v>
      </c>
      <c r="G622" s="3">
        <v>32403.57</v>
      </c>
      <c r="H622" s="3">
        <v>32406.2</v>
      </c>
      <c r="I622" s="3">
        <v>48612.84</v>
      </c>
      <c r="J622" s="3">
        <v>179191.14</v>
      </c>
      <c r="K622" s="3">
        <v>179428.41</v>
      </c>
      <c r="L622" s="3">
        <v>237.27</v>
      </c>
      <c r="M622" s="3">
        <v>-1.89</v>
      </c>
      <c r="N622" s="3">
        <v>0.02</v>
      </c>
      <c r="O622" s="2">
        <f t="shared" si="39"/>
        <v>-869.99</v>
      </c>
      <c r="P622" s="2">
        <f t="shared" si="36"/>
        <v>-70.56</v>
      </c>
      <c r="Q622" s="2">
        <f t="shared" si="37"/>
        <v>8.3285714285714292</v>
      </c>
      <c r="R622" s="2">
        <f t="shared" si="38"/>
        <v>-932.22142857142853</v>
      </c>
    </row>
    <row r="623" spans="1:18" x14ac:dyDescent="0.2">
      <c r="A623" s="3">
        <v>4</v>
      </c>
      <c r="B623" s="2" t="s">
        <v>145</v>
      </c>
      <c r="C623" s="3" t="s">
        <v>24</v>
      </c>
      <c r="D623" s="3" t="s">
        <v>27</v>
      </c>
      <c r="E623" s="3">
        <v>34041.78</v>
      </c>
      <c r="F623" s="3">
        <v>32364.9</v>
      </c>
      <c r="G623" s="3">
        <v>32368.23</v>
      </c>
      <c r="H623" s="3">
        <v>32371.51</v>
      </c>
      <c r="I623" s="3">
        <v>48561.88</v>
      </c>
      <c r="J623" s="3">
        <v>179428.41</v>
      </c>
      <c r="K623" s="3">
        <v>179708.3</v>
      </c>
      <c r="L623" s="3">
        <v>279.89</v>
      </c>
      <c r="M623" s="3">
        <v>-1.79</v>
      </c>
      <c r="N623" s="3">
        <v>0.04</v>
      </c>
      <c r="O623" s="2">
        <f t="shared" si="39"/>
        <v>-1026.2633333333333</v>
      </c>
      <c r="P623" s="2">
        <f t="shared" si="36"/>
        <v>-66.826666666666668</v>
      </c>
      <c r="Q623" s="2">
        <f t="shared" si="37"/>
        <v>16.657142857142858</v>
      </c>
      <c r="R623" s="2">
        <f t="shared" si="38"/>
        <v>-1076.4328571428571</v>
      </c>
    </row>
    <row r="624" spans="1:18" x14ac:dyDescent="0.2">
      <c r="A624" s="3">
        <v>5</v>
      </c>
      <c r="B624" s="2" t="s">
        <v>145</v>
      </c>
      <c r="C624" s="3" t="s">
        <v>24</v>
      </c>
      <c r="D624" s="3" t="s">
        <v>27</v>
      </c>
      <c r="E624" s="3">
        <v>34522.89</v>
      </c>
      <c r="F624" s="3">
        <v>32329.02</v>
      </c>
      <c r="G624" s="3">
        <v>32333.040000000001</v>
      </c>
      <c r="H624" s="3">
        <v>32337.01</v>
      </c>
      <c r="I624" s="3">
        <v>48511.35</v>
      </c>
      <c r="J624" s="3">
        <v>179708.31</v>
      </c>
      <c r="K624" s="3">
        <v>180033.31</v>
      </c>
      <c r="L624" s="3">
        <v>325</v>
      </c>
      <c r="M624" s="3">
        <v>-1.67</v>
      </c>
      <c r="N624" s="3">
        <v>0.05</v>
      </c>
      <c r="O624" s="2">
        <f t="shared" si="39"/>
        <v>-1191.6666666666665</v>
      </c>
      <c r="P624" s="2">
        <f t="shared" si="36"/>
        <v>-62.346666666666664</v>
      </c>
      <c r="Q624" s="2">
        <f t="shared" si="37"/>
        <v>20.821428571428573</v>
      </c>
      <c r="R624" s="2">
        <f t="shared" si="38"/>
        <v>-1233.1919047619044</v>
      </c>
    </row>
    <row r="625" spans="1:18" x14ac:dyDescent="0.2">
      <c r="A625" s="3">
        <v>6</v>
      </c>
      <c r="B625" s="2" t="s">
        <v>145</v>
      </c>
      <c r="C625" s="3" t="s">
        <v>24</v>
      </c>
      <c r="D625" s="3" t="s">
        <v>27</v>
      </c>
      <c r="E625" s="3">
        <v>35051.370000000003</v>
      </c>
      <c r="F625" s="3">
        <v>32293.279999999999</v>
      </c>
      <c r="G625" s="3">
        <v>32298.04</v>
      </c>
      <c r="H625" s="3">
        <v>32302.73</v>
      </c>
      <c r="I625" s="3">
        <v>48461.29</v>
      </c>
      <c r="J625" s="3">
        <v>180033.33</v>
      </c>
      <c r="K625" s="3">
        <v>180406.7</v>
      </c>
      <c r="L625" s="3">
        <v>373.38</v>
      </c>
      <c r="M625" s="3">
        <v>-1.55</v>
      </c>
      <c r="N625" s="3">
        <v>0.06</v>
      </c>
      <c r="O625" s="2">
        <f t="shared" si="39"/>
        <v>-1369.06</v>
      </c>
      <c r="P625" s="2">
        <f t="shared" si="36"/>
        <v>-57.866666666666674</v>
      </c>
      <c r="Q625" s="2">
        <f t="shared" si="37"/>
        <v>24.985714285714288</v>
      </c>
      <c r="R625" s="2">
        <f t="shared" si="38"/>
        <v>-1401.9409523809525</v>
      </c>
    </row>
    <row r="626" spans="1:18" x14ac:dyDescent="0.2">
      <c r="A626" s="3">
        <v>7</v>
      </c>
      <c r="B626" s="2" t="s">
        <v>145</v>
      </c>
      <c r="C626" s="3" t="s">
        <v>24</v>
      </c>
      <c r="D626" s="3" t="s">
        <v>27</v>
      </c>
      <c r="E626" s="3">
        <v>35563.83</v>
      </c>
      <c r="F626" s="3">
        <v>32257.62</v>
      </c>
      <c r="G626" s="3">
        <v>32263.19</v>
      </c>
      <c r="H626" s="3">
        <v>32268.67</v>
      </c>
      <c r="I626" s="3">
        <v>48411.7</v>
      </c>
      <c r="J626" s="3">
        <v>180406.7</v>
      </c>
      <c r="K626" s="3">
        <v>180765</v>
      </c>
      <c r="L626" s="3">
        <v>358.3</v>
      </c>
      <c r="M626" s="3">
        <v>-1.42</v>
      </c>
      <c r="N626" s="3">
        <v>0.08</v>
      </c>
      <c r="O626" s="2">
        <f t="shared" si="39"/>
        <v>-1313.7666666666667</v>
      </c>
      <c r="P626" s="2">
        <f t="shared" si="36"/>
        <v>-53.013333333333335</v>
      </c>
      <c r="Q626" s="2">
        <f t="shared" si="37"/>
        <v>33.314285714285717</v>
      </c>
      <c r="R626" s="2">
        <f t="shared" si="38"/>
        <v>-1333.4657142857143</v>
      </c>
    </row>
    <row r="627" spans="1:18" x14ac:dyDescent="0.2">
      <c r="A627" s="3">
        <v>8</v>
      </c>
      <c r="B627" s="2" t="s">
        <v>145</v>
      </c>
      <c r="C627" s="3" t="s">
        <v>24</v>
      </c>
      <c r="D627" s="3" t="s">
        <v>27</v>
      </c>
      <c r="E627" s="3">
        <v>36071.550000000003</v>
      </c>
      <c r="F627" s="3">
        <v>32222.11</v>
      </c>
      <c r="G627" s="3">
        <v>32228.53</v>
      </c>
      <c r="H627" s="3">
        <v>32234.82</v>
      </c>
      <c r="I627" s="3">
        <v>48362.57</v>
      </c>
      <c r="J627" s="3">
        <v>180765.02</v>
      </c>
      <c r="K627" s="3">
        <v>181119.59</v>
      </c>
      <c r="L627" s="3">
        <v>354.58</v>
      </c>
      <c r="M627" s="3">
        <v>-1.3</v>
      </c>
      <c r="N627" s="3">
        <v>0.1</v>
      </c>
      <c r="O627" s="2">
        <f t="shared" si="39"/>
        <v>-1300.1266666666666</v>
      </c>
      <c r="P627" s="2">
        <f t="shared" si="36"/>
        <v>-48.533333333333331</v>
      </c>
      <c r="Q627" s="2">
        <f t="shared" si="37"/>
        <v>41.642857142857146</v>
      </c>
      <c r="R627" s="2">
        <f t="shared" si="38"/>
        <v>-1307.0171428571427</v>
      </c>
    </row>
    <row r="628" spans="1:18" x14ac:dyDescent="0.2">
      <c r="A628" s="3">
        <v>9</v>
      </c>
      <c r="B628" s="2" t="s">
        <v>145</v>
      </c>
      <c r="C628" s="3" t="s">
        <v>24</v>
      </c>
      <c r="D628" s="3" t="s">
        <v>27</v>
      </c>
      <c r="E628" s="3">
        <v>36578.53</v>
      </c>
      <c r="F628" s="3">
        <v>32186.79</v>
      </c>
      <c r="G628" s="3">
        <v>32194.11</v>
      </c>
      <c r="H628" s="3">
        <v>32201.23</v>
      </c>
      <c r="I628" s="3">
        <v>48313.95</v>
      </c>
      <c r="J628" s="3">
        <v>181119.61</v>
      </c>
      <c r="K628" s="3">
        <v>181474.61</v>
      </c>
      <c r="L628" s="3">
        <v>355</v>
      </c>
      <c r="M628" s="3">
        <v>-1.18</v>
      </c>
      <c r="N628" s="3">
        <v>0.11</v>
      </c>
      <c r="O628" s="2">
        <f t="shared" si="39"/>
        <v>-1301.6666666666665</v>
      </c>
      <c r="P628" s="2">
        <f t="shared" si="36"/>
        <v>-44.053333333333327</v>
      </c>
      <c r="Q628" s="2">
        <f t="shared" si="37"/>
        <v>45.807142857142864</v>
      </c>
      <c r="R628" s="2">
        <f t="shared" si="38"/>
        <v>-1299.9128571428569</v>
      </c>
    </row>
    <row r="629" spans="1:18" x14ac:dyDescent="0.2">
      <c r="A629" s="3">
        <v>10</v>
      </c>
      <c r="B629" s="2" t="s">
        <v>145</v>
      </c>
      <c r="C629" s="3" t="s">
        <v>24</v>
      </c>
      <c r="D629" s="3" t="s">
        <v>27</v>
      </c>
      <c r="E629" s="3">
        <v>37085.339999999997</v>
      </c>
      <c r="F629" s="3">
        <v>32151.63</v>
      </c>
      <c r="G629" s="3">
        <v>32159.9</v>
      </c>
      <c r="H629" s="3">
        <v>32167.89</v>
      </c>
      <c r="I629" s="3">
        <v>48265.81</v>
      </c>
      <c r="J629" s="3">
        <v>181474.61</v>
      </c>
      <c r="K629" s="3">
        <v>181830.58</v>
      </c>
      <c r="L629" s="3">
        <v>355.97</v>
      </c>
      <c r="M629" s="3">
        <v>-1.05</v>
      </c>
      <c r="N629" s="3">
        <v>0.13</v>
      </c>
      <c r="O629" s="2">
        <f t="shared" si="39"/>
        <v>-1305.2233333333336</v>
      </c>
      <c r="P629" s="2">
        <f t="shared" si="36"/>
        <v>-39.200000000000003</v>
      </c>
      <c r="Q629" s="2">
        <f t="shared" si="37"/>
        <v>54.135714285714286</v>
      </c>
      <c r="R629" s="2">
        <f t="shared" si="38"/>
        <v>-1290.2876190476193</v>
      </c>
    </row>
    <row r="630" spans="1:18" x14ac:dyDescent="0.2">
      <c r="A630" s="3">
        <v>11</v>
      </c>
      <c r="B630" s="2" t="s">
        <v>145</v>
      </c>
      <c r="C630" s="3" t="s">
        <v>24</v>
      </c>
      <c r="D630" s="3" t="s">
        <v>27</v>
      </c>
      <c r="E630" s="3">
        <v>37595.29</v>
      </c>
      <c r="F630" s="3">
        <v>32116.65</v>
      </c>
      <c r="G630" s="3">
        <v>32125.95</v>
      </c>
      <c r="H630" s="3">
        <v>32134.81</v>
      </c>
      <c r="I630" s="3">
        <v>48218.14</v>
      </c>
      <c r="J630" s="3">
        <v>181830.59</v>
      </c>
      <c r="K630" s="3">
        <v>182190.84</v>
      </c>
      <c r="L630" s="3">
        <v>360.25</v>
      </c>
      <c r="M630" s="3">
        <v>-0.93</v>
      </c>
      <c r="N630" s="3">
        <v>0.15</v>
      </c>
      <c r="O630" s="2">
        <f t="shared" si="39"/>
        <v>-1320.9166666666665</v>
      </c>
      <c r="P630" s="2">
        <f t="shared" si="36"/>
        <v>-34.72</v>
      </c>
      <c r="Q630" s="2">
        <f t="shared" si="37"/>
        <v>62.464285714285715</v>
      </c>
      <c r="R630" s="2">
        <f t="shared" si="38"/>
        <v>-1293.1723809523808</v>
      </c>
    </row>
    <row r="631" spans="1:18" x14ac:dyDescent="0.2">
      <c r="A631" s="3">
        <v>12</v>
      </c>
      <c r="B631" s="2" t="s">
        <v>145</v>
      </c>
      <c r="C631" s="3" t="s">
        <v>24</v>
      </c>
      <c r="D631" s="3" t="s">
        <v>27</v>
      </c>
      <c r="E631" s="3">
        <v>38107.519999999997</v>
      </c>
      <c r="F631" s="3">
        <v>32081.88</v>
      </c>
      <c r="G631" s="3">
        <v>32092.26</v>
      </c>
      <c r="H631" s="3">
        <v>32102</v>
      </c>
      <c r="I631" s="3">
        <v>48170.93</v>
      </c>
      <c r="J631" s="3">
        <v>182190.84</v>
      </c>
      <c r="K631" s="3">
        <v>182554.59</v>
      </c>
      <c r="L631" s="3">
        <v>363.75</v>
      </c>
      <c r="M631" s="3">
        <v>-0.8</v>
      </c>
      <c r="N631" s="3">
        <v>0.16</v>
      </c>
      <c r="O631" s="2">
        <f t="shared" si="39"/>
        <v>-1333.75</v>
      </c>
      <c r="P631" s="2">
        <f t="shared" si="36"/>
        <v>-29.866666666666667</v>
      </c>
      <c r="Q631" s="2">
        <f t="shared" si="37"/>
        <v>66.628571428571433</v>
      </c>
      <c r="R631" s="2">
        <f t="shared" si="38"/>
        <v>-1296.9880952380952</v>
      </c>
    </row>
    <row r="632" spans="1:18" x14ac:dyDescent="0.2">
      <c r="A632" s="3">
        <v>13</v>
      </c>
      <c r="B632" s="2" t="s">
        <v>145</v>
      </c>
      <c r="C632" s="3" t="s">
        <v>24</v>
      </c>
      <c r="D632" s="3" t="s">
        <v>27</v>
      </c>
      <c r="E632" s="3">
        <v>38586.629999999997</v>
      </c>
      <c r="F632" s="3">
        <v>32050.05</v>
      </c>
      <c r="G632" s="3">
        <v>32059.85</v>
      </c>
      <c r="H632" s="3">
        <v>32070.11</v>
      </c>
      <c r="I632" s="3">
        <v>48124.77</v>
      </c>
      <c r="J632" s="3">
        <v>182554.59</v>
      </c>
      <c r="K632" s="3">
        <v>182891.41</v>
      </c>
      <c r="L632" s="3">
        <v>336.81</v>
      </c>
      <c r="M632" s="3">
        <v>-0.72</v>
      </c>
      <c r="N632" s="3">
        <v>13.82</v>
      </c>
      <c r="O632" s="2">
        <f t="shared" si="39"/>
        <v>-1234.97</v>
      </c>
      <c r="P632" s="2">
        <f t="shared" si="36"/>
        <v>-26.88</v>
      </c>
      <c r="Q632" s="2">
        <f t="shared" si="37"/>
        <v>5755.0428571428574</v>
      </c>
      <c r="R632" s="2">
        <f t="shared" si="38"/>
        <v>4493.1928571428571</v>
      </c>
    </row>
    <row r="633" spans="1:18" x14ac:dyDescent="0.2">
      <c r="A633" s="3">
        <v>14</v>
      </c>
      <c r="B633" s="2" t="s">
        <v>145</v>
      </c>
      <c r="C633" s="3" t="s">
        <v>24</v>
      </c>
      <c r="D633" s="3" t="s">
        <v>27</v>
      </c>
      <c r="E633" s="3">
        <v>39084.839999999997</v>
      </c>
      <c r="F633" s="3">
        <v>32013.69</v>
      </c>
      <c r="G633" s="3">
        <v>32025.65</v>
      </c>
      <c r="H633" s="3">
        <v>32037.58</v>
      </c>
      <c r="I633" s="3">
        <v>48078.45</v>
      </c>
      <c r="J633" s="3">
        <v>182891.39</v>
      </c>
      <c r="K633" s="3">
        <v>183240.22</v>
      </c>
      <c r="L633" s="3">
        <v>348.83</v>
      </c>
      <c r="M633" s="3">
        <v>-0.65</v>
      </c>
      <c r="N633" s="3">
        <v>32.520000000000003</v>
      </c>
      <c r="O633" s="2">
        <f t="shared" si="39"/>
        <v>-1279.0433333333333</v>
      </c>
      <c r="P633" s="2">
        <f t="shared" si="36"/>
        <v>-24.266666666666666</v>
      </c>
      <c r="Q633" s="2">
        <f t="shared" si="37"/>
        <v>13542.257142857145</v>
      </c>
      <c r="R633" s="2">
        <f t="shared" si="38"/>
        <v>12238.947142857145</v>
      </c>
    </row>
    <row r="634" spans="1:18" x14ac:dyDescent="0.2">
      <c r="A634" s="3">
        <v>15</v>
      </c>
      <c r="B634" s="2" t="s">
        <v>145</v>
      </c>
      <c r="C634" s="3" t="s">
        <v>24</v>
      </c>
      <c r="D634" s="3" t="s">
        <v>27</v>
      </c>
      <c r="E634" s="3">
        <v>39584.71</v>
      </c>
      <c r="F634" s="3">
        <v>31977.759999999998</v>
      </c>
      <c r="G634" s="3">
        <v>31991.8</v>
      </c>
      <c r="H634" s="3">
        <v>32005.38</v>
      </c>
      <c r="I634" s="3">
        <v>48032.56</v>
      </c>
      <c r="J634" s="3">
        <v>183240.22</v>
      </c>
      <c r="K634" s="3">
        <v>183592.22</v>
      </c>
      <c r="L634" s="3">
        <v>352</v>
      </c>
      <c r="M634" s="3">
        <v>-0.65</v>
      </c>
      <c r="N634" s="3">
        <v>37.89</v>
      </c>
      <c r="O634" s="2">
        <f t="shared" si="39"/>
        <v>-1290.6666666666665</v>
      </c>
      <c r="P634" s="2">
        <f t="shared" si="36"/>
        <v>-24.266666666666666</v>
      </c>
      <c r="Q634" s="2">
        <f t="shared" si="37"/>
        <v>15778.47857142857</v>
      </c>
      <c r="R634" s="2">
        <f t="shared" si="38"/>
        <v>14463.545238095237</v>
      </c>
    </row>
    <row r="635" spans="1:18" x14ac:dyDescent="0.2">
      <c r="A635" s="3">
        <v>16</v>
      </c>
      <c r="B635" s="2" t="s">
        <v>145</v>
      </c>
      <c r="C635" s="3" t="s">
        <v>24</v>
      </c>
      <c r="D635" s="3" t="s">
        <v>27</v>
      </c>
      <c r="E635" s="3">
        <v>40083.46</v>
      </c>
      <c r="F635" s="3">
        <v>31942.21</v>
      </c>
      <c r="G635" s="3">
        <v>31958.31</v>
      </c>
      <c r="H635" s="3">
        <v>31973.48</v>
      </c>
      <c r="I635" s="3">
        <v>47987.08</v>
      </c>
      <c r="J635" s="3">
        <v>183592.2</v>
      </c>
      <c r="K635" s="3">
        <v>183944.55</v>
      </c>
      <c r="L635" s="3">
        <v>352.34</v>
      </c>
      <c r="M635" s="3">
        <v>-0.65</v>
      </c>
      <c r="N635" s="3">
        <v>40.98</v>
      </c>
      <c r="O635" s="2">
        <f t="shared" si="39"/>
        <v>-1291.9133333333332</v>
      </c>
      <c r="P635" s="2">
        <f t="shared" si="36"/>
        <v>-24.266666666666666</v>
      </c>
      <c r="Q635" s="2">
        <f t="shared" si="37"/>
        <v>17065.242857142857</v>
      </c>
      <c r="R635" s="2">
        <f t="shared" si="38"/>
        <v>15749.062857142857</v>
      </c>
    </row>
    <row r="636" spans="1:18" x14ac:dyDescent="0.2">
      <c r="A636" s="3">
        <v>17</v>
      </c>
      <c r="B636" s="2" t="s">
        <v>145</v>
      </c>
      <c r="C636" s="3" t="s">
        <v>24</v>
      </c>
      <c r="D636" s="3" t="s">
        <v>27</v>
      </c>
      <c r="E636" s="3">
        <v>40582.050000000003</v>
      </c>
      <c r="F636" s="3">
        <v>31907.040000000001</v>
      </c>
      <c r="G636" s="3">
        <v>31925.17</v>
      </c>
      <c r="H636" s="3">
        <v>31941.88</v>
      </c>
      <c r="I636" s="3">
        <v>47941.98</v>
      </c>
      <c r="J636" s="3">
        <v>183944.56</v>
      </c>
      <c r="K636" s="3">
        <v>184298.13</v>
      </c>
      <c r="L636" s="3">
        <v>353.56</v>
      </c>
      <c r="M636" s="3">
        <v>-0.65</v>
      </c>
      <c r="N636" s="3">
        <v>43.52</v>
      </c>
      <c r="O636" s="2">
        <f t="shared" si="39"/>
        <v>-1296.3866666666668</v>
      </c>
      <c r="P636" s="2">
        <f t="shared" si="36"/>
        <v>-24.266666666666666</v>
      </c>
      <c r="Q636" s="2">
        <f t="shared" si="37"/>
        <v>18122.971428571433</v>
      </c>
      <c r="R636" s="2">
        <f t="shared" si="38"/>
        <v>16802.318095238101</v>
      </c>
    </row>
    <row r="637" spans="1:18" x14ac:dyDescent="0.2">
      <c r="A637" s="3">
        <v>18</v>
      </c>
      <c r="B637" s="2" t="s">
        <v>145</v>
      </c>
      <c r="C637" s="3" t="s">
        <v>24</v>
      </c>
      <c r="D637" s="3" t="s">
        <v>27</v>
      </c>
      <c r="E637" s="3">
        <v>41080.07</v>
      </c>
      <c r="F637" s="3">
        <v>31872.21</v>
      </c>
      <c r="G637" s="3">
        <v>31892.33</v>
      </c>
      <c r="H637" s="3">
        <v>31910.55</v>
      </c>
      <c r="I637" s="3">
        <v>47897.27</v>
      </c>
      <c r="J637" s="3">
        <v>184298.14</v>
      </c>
      <c r="K637" s="3">
        <v>184652.44</v>
      </c>
      <c r="L637" s="3">
        <v>354.3</v>
      </c>
      <c r="M637" s="3">
        <v>-0.65</v>
      </c>
      <c r="N637" s="3">
        <v>45.84</v>
      </c>
      <c r="O637" s="2">
        <f t="shared" si="39"/>
        <v>-1299.1000000000001</v>
      </c>
      <c r="P637" s="2">
        <f t="shared" si="36"/>
        <v>-24.266666666666666</v>
      </c>
      <c r="Q637" s="2">
        <f t="shared" si="37"/>
        <v>19089.085714285713</v>
      </c>
      <c r="R637" s="2">
        <f t="shared" si="38"/>
        <v>17765.719047619044</v>
      </c>
    </row>
    <row r="638" spans="1:18" x14ac:dyDescent="0.2">
      <c r="A638" s="3">
        <v>19</v>
      </c>
      <c r="B638" s="2" t="s">
        <v>145</v>
      </c>
      <c r="C638" s="3" t="s">
        <v>24</v>
      </c>
      <c r="D638" s="3" t="s">
        <v>27</v>
      </c>
      <c r="E638" s="3">
        <v>41576</v>
      </c>
      <c r="F638" s="3">
        <v>31837.72</v>
      </c>
      <c r="G638" s="3">
        <v>31859.8</v>
      </c>
      <c r="H638" s="3">
        <v>31879.5</v>
      </c>
      <c r="I638" s="3">
        <v>47852.91</v>
      </c>
      <c r="J638" s="3">
        <v>184652.42</v>
      </c>
      <c r="K638" s="3">
        <v>185005.92</v>
      </c>
      <c r="L638" s="3">
        <v>353.5</v>
      </c>
      <c r="M638" s="3">
        <v>-0.65</v>
      </c>
      <c r="N638" s="3">
        <v>48.04</v>
      </c>
      <c r="O638" s="2">
        <f t="shared" si="39"/>
        <v>-1296.1666666666665</v>
      </c>
      <c r="P638" s="2">
        <f t="shared" si="36"/>
        <v>-24.266666666666666</v>
      </c>
      <c r="Q638" s="2">
        <f t="shared" si="37"/>
        <v>20005.228571428572</v>
      </c>
      <c r="R638" s="2">
        <f t="shared" si="38"/>
        <v>18684.795238095237</v>
      </c>
    </row>
    <row r="639" spans="1:18" x14ac:dyDescent="0.2">
      <c r="A639" s="3">
        <v>20</v>
      </c>
      <c r="B639" s="2" t="s">
        <v>145</v>
      </c>
      <c r="C639" s="3" t="s">
        <v>24</v>
      </c>
      <c r="D639" s="3" t="s">
        <v>27</v>
      </c>
      <c r="E639" s="3">
        <v>42071.519999999997</v>
      </c>
      <c r="F639" s="3">
        <v>31803.56</v>
      </c>
      <c r="G639" s="3">
        <v>31827.55</v>
      </c>
      <c r="H639" s="3">
        <v>31848.7</v>
      </c>
      <c r="I639" s="3">
        <v>47808.91</v>
      </c>
      <c r="J639" s="3">
        <v>185005.91</v>
      </c>
      <c r="K639" s="3">
        <v>185360.25</v>
      </c>
      <c r="L639" s="3">
        <v>354.34</v>
      </c>
      <c r="M639" s="3">
        <v>-0.65</v>
      </c>
      <c r="N639" s="3">
        <v>50.11</v>
      </c>
      <c r="O639" s="2">
        <f t="shared" si="39"/>
        <v>-1299.2466666666667</v>
      </c>
      <c r="P639" s="2">
        <f t="shared" si="36"/>
        <v>-24.266666666666666</v>
      </c>
      <c r="Q639" s="2">
        <f t="shared" si="37"/>
        <v>20867.235714285714</v>
      </c>
      <c r="R639" s="2">
        <f t="shared" si="38"/>
        <v>19543.722380952382</v>
      </c>
    </row>
    <row r="640" spans="1:18" x14ac:dyDescent="0.2">
      <c r="A640" s="3">
        <v>3</v>
      </c>
      <c r="B640" s="2" t="s">
        <v>145</v>
      </c>
      <c r="C640" s="3" t="s">
        <v>29</v>
      </c>
      <c r="D640" s="3" t="s">
        <v>134</v>
      </c>
      <c r="E640" s="3">
        <v>32946.769999999997</v>
      </c>
      <c r="F640" s="3">
        <v>20845.39</v>
      </c>
      <c r="G640" s="3">
        <v>20321.72</v>
      </c>
      <c r="H640" s="3">
        <v>20324.849999999999</v>
      </c>
      <c r="I640" s="3">
        <v>30491.47</v>
      </c>
      <c r="J640" s="3">
        <v>119781.95</v>
      </c>
      <c r="K640" s="3">
        <v>124930.2</v>
      </c>
      <c r="L640" s="3">
        <v>5148.26</v>
      </c>
      <c r="M640" s="3">
        <v>-0.61</v>
      </c>
      <c r="N640" s="3">
        <v>10.199999999999999</v>
      </c>
      <c r="O640" s="2">
        <f t="shared" si="39"/>
        <v>-18876.953333333335</v>
      </c>
      <c r="P640" s="2">
        <f t="shared" si="36"/>
        <v>-22.773333333333333</v>
      </c>
      <c r="Q640" s="2">
        <f t="shared" si="37"/>
        <v>4247.5714285714284</v>
      </c>
      <c r="R640" s="2">
        <f t="shared" si="38"/>
        <v>-14652.155238095242</v>
      </c>
    </row>
    <row r="641" spans="1:18" x14ac:dyDescent="0.2">
      <c r="A641" s="3">
        <v>4</v>
      </c>
      <c r="B641" s="2" t="s">
        <v>145</v>
      </c>
      <c r="C641" s="3" t="s">
        <v>29</v>
      </c>
      <c r="D641" s="3" t="s">
        <v>134</v>
      </c>
      <c r="E641" s="3">
        <v>38780.17</v>
      </c>
      <c r="F641" s="3">
        <v>21025.43</v>
      </c>
      <c r="G641" s="3">
        <v>20297.34</v>
      </c>
      <c r="H641" s="3">
        <v>20301.25</v>
      </c>
      <c r="I641" s="3">
        <v>30457.19</v>
      </c>
      <c r="J641" s="3">
        <v>124930.21</v>
      </c>
      <c r="K641" s="3">
        <v>130861.38</v>
      </c>
      <c r="L641" s="3">
        <v>5931.16</v>
      </c>
      <c r="M641" s="3">
        <v>-0.42</v>
      </c>
      <c r="N641" s="3">
        <v>14.2</v>
      </c>
      <c r="O641" s="2">
        <f t="shared" si="39"/>
        <v>-21747.586666666666</v>
      </c>
      <c r="P641" s="2">
        <f t="shared" si="36"/>
        <v>-15.679999999999998</v>
      </c>
      <c r="Q641" s="2">
        <f t="shared" si="37"/>
        <v>5913.2857142857138</v>
      </c>
      <c r="R641" s="2">
        <f t="shared" si="38"/>
        <v>-15849.980952380953</v>
      </c>
    </row>
    <row r="642" spans="1:18" x14ac:dyDescent="0.2">
      <c r="A642" s="3">
        <v>5</v>
      </c>
      <c r="B642" s="2" t="s">
        <v>145</v>
      </c>
      <c r="C642" s="3" t="s">
        <v>29</v>
      </c>
      <c r="D642" s="3" t="s">
        <v>134</v>
      </c>
      <c r="E642" s="3">
        <v>44711.13</v>
      </c>
      <c r="F642" s="3">
        <v>21203.46</v>
      </c>
      <c r="G642" s="3">
        <v>20273.18</v>
      </c>
      <c r="H642" s="3">
        <v>20277.59</v>
      </c>
      <c r="I642" s="3">
        <v>30422.71</v>
      </c>
      <c r="J642" s="3">
        <v>130861.41</v>
      </c>
      <c r="K642" s="3">
        <v>136888.07999999999</v>
      </c>
      <c r="L642" s="3">
        <v>6026.67</v>
      </c>
      <c r="M642" s="3">
        <v>-0.44</v>
      </c>
      <c r="N642" s="3">
        <v>17.25</v>
      </c>
      <c r="O642" s="2">
        <f t="shared" si="39"/>
        <v>-22097.79</v>
      </c>
      <c r="P642" s="2">
        <f t="shared" ref="P642:P675" si="40">(M642/12)*16*28</f>
        <v>-16.426666666666666</v>
      </c>
      <c r="Q642" s="2">
        <f t="shared" ref="Q642:Q675" si="41">(N642/28)*44*265</f>
        <v>7183.3928571428569</v>
      </c>
      <c r="R642" s="2">
        <f t="shared" ref="R642:R675" si="42">O642+P642+Q642</f>
        <v>-14930.82380952381</v>
      </c>
    </row>
    <row r="643" spans="1:18" x14ac:dyDescent="0.2">
      <c r="A643" s="3">
        <v>6</v>
      </c>
      <c r="B643" s="2" t="s">
        <v>145</v>
      </c>
      <c r="C643" s="3" t="s">
        <v>29</v>
      </c>
      <c r="D643" s="3" t="s">
        <v>134</v>
      </c>
      <c r="E643" s="3">
        <v>50508.5</v>
      </c>
      <c r="F643" s="3">
        <v>21381.22</v>
      </c>
      <c r="G643" s="3">
        <v>20249.25</v>
      </c>
      <c r="H643" s="3">
        <v>20254.37</v>
      </c>
      <c r="I643" s="3">
        <v>30388.87</v>
      </c>
      <c r="J643" s="3">
        <v>136888.07999999999</v>
      </c>
      <c r="K643" s="3">
        <v>142782.20000000001</v>
      </c>
      <c r="L643" s="3">
        <v>5894.13</v>
      </c>
      <c r="M643" s="3">
        <v>-0.45</v>
      </c>
      <c r="N643" s="3">
        <v>20.25</v>
      </c>
      <c r="O643" s="2">
        <f t="shared" ref="O643:O675" si="43">(((L643/12)*44))*-1</f>
        <v>-21611.81</v>
      </c>
      <c r="P643" s="2">
        <f t="shared" si="40"/>
        <v>-16.8</v>
      </c>
      <c r="Q643" s="2">
        <f t="shared" si="41"/>
        <v>8432.6785714285706</v>
      </c>
      <c r="R643" s="2">
        <f t="shared" si="42"/>
        <v>-13195.93142857143</v>
      </c>
    </row>
    <row r="644" spans="1:18" x14ac:dyDescent="0.2">
      <c r="A644" s="3">
        <v>7</v>
      </c>
      <c r="B644" s="2" t="s">
        <v>145</v>
      </c>
      <c r="C644" s="3" t="s">
        <v>29</v>
      </c>
      <c r="D644" s="3" t="s">
        <v>134</v>
      </c>
      <c r="E644" s="3">
        <v>55945.25</v>
      </c>
      <c r="F644" s="3">
        <v>21559.91</v>
      </c>
      <c r="G644" s="3">
        <v>20225.53</v>
      </c>
      <c r="H644" s="3">
        <v>20231.37</v>
      </c>
      <c r="I644" s="3">
        <v>30355.33</v>
      </c>
      <c r="J644" s="3">
        <v>142782.20000000001</v>
      </c>
      <c r="K644" s="3">
        <v>148317.39000000001</v>
      </c>
      <c r="L644" s="3">
        <v>5535.19</v>
      </c>
      <c r="M644" s="3">
        <v>-0.46</v>
      </c>
      <c r="N644" s="3">
        <v>21.31</v>
      </c>
      <c r="O644" s="2">
        <f t="shared" si="43"/>
        <v>-20295.696666666667</v>
      </c>
      <c r="P644" s="2">
        <f t="shared" si="40"/>
        <v>-17.173333333333336</v>
      </c>
      <c r="Q644" s="2">
        <f t="shared" si="41"/>
        <v>8874.0928571428576</v>
      </c>
      <c r="R644" s="2">
        <f t="shared" si="42"/>
        <v>-11438.777142857141</v>
      </c>
    </row>
    <row r="645" spans="1:18" x14ac:dyDescent="0.2">
      <c r="A645" s="3">
        <v>8</v>
      </c>
      <c r="B645" s="2" t="s">
        <v>145</v>
      </c>
      <c r="C645" s="3" t="s">
        <v>29</v>
      </c>
      <c r="D645" s="3" t="s">
        <v>134</v>
      </c>
      <c r="E645" s="3">
        <v>60996.01</v>
      </c>
      <c r="F645" s="3">
        <v>21739.55</v>
      </c>
      <c r="G645" s="3">
        <v>20202.05</v>
      </c>
      <c r="H645" s="3">
        <v>20208.61</v>
      </c>
      <c r="I645" s="3">
        <v>30322.14</v>
      </c>
      <c r="J645" s="3">
        <v>148317.38</v>
      </c>
      <c r="K645" s="3">
        <v>153468.35999999999</v>
      </c>
      <c r="L645" s="3">
        <v>5150.9799999999996</v>
      </c>
      <c r="M645" s="3">
        <v>-0.47</v>
      </c>
      <c r="N645" s="3">
        <v>22.6</v>
      </c>
      <c r="O645" s="2">
        <f t="shared" si="43"/>
        <v>-18886.926666666663</v>
      </c>
      <c r="P645" s="2">
        <f t="shared" si="40"/>
        <v>-17.546666666666663</v>
      </c>
      <c r="Q645" s="2">
        <f t="shared" si="41"/>
        <v>9411.2857142857138</v>
      </c>
      <c r="R645" s="2">
        <f t="shared" si="42"/>
        <v>-9493.1876190476141</v>
      </c>
    </row>
    <row r="646" spans="1:18" x14ac:dyDescent="0.2">
      <c r="A646" s="3">
        <v>9</v>
      </c>
      <c r="B646" s="2" t="s">
        <v>145</v>
      </c>
      <c r="C646" s="3" t="s">
        <v>29</v>
      </c>
      <c r="D646" s="3" t="s">
        <v>134</v>
      </c>
      <c r="E646" s="3">
        <v>65651.199999999997</v>
      </c>
      <c r="F646" s="3">
        <v>21917.32</v>
      </c>
      <c r="G646" s="3">
        <v>20178.75</v>
      </c>
      <c r="H646" s="3">
        <v>20186.009999999998</v>
      </c>
      <c r="I646" s="3">
        <v>30289.14</v>
      </c>
      <c r="J646" s="3">
        <v>153468.35999999999</v>
      </c>
      <c r="K646" s="3">
        <v>158222.42000000001</v>
      </c>
      <c r="L646" s="3">
        <v>4754.0600000000004</v>
      </c>
      <c r="M646" s="3">
        <v>-0.48</v>
      </c>
      <c r="N646" s="3">
        <v>23.38</v>
      </c>
      <c r="O646" s="2">
        <f t="shared" si="43"/>
        <v>-17431.553333333333</v>
      </c>
      <c r="P646" s="2">
        <f t="shared" si="40"/>
        <v>-17.920000000000002</v>
      </c>
      <c r="Q646" s="2">
        <f t="shared" si="41"/>
        <v>9736.0999999999985</v>
      </c>
      <c r="R646" s="2">
        <f t="shared" si="42"/>
        <v>-7713.373333333333</v>
      </c>
    </row>
    <row r="647" spans="1:18" x14ac:dyDescent="0.2">
      <c r="A647" s="3">
        <v>10</v>
      </c>
      <c r="B647" s="2" t="s">
        <v>145</v>
      </c>
      <c r="C647" s="3" t="s">
        <v>29</v>
      </c>
      <c r="D647" s="3" t="s">
        <v>134</v>
      </c>
      <c r="E647" s="3">
        <v>69989.59</v>
      </c>
      <c r="F647" s="3">
        <v>22097.360000000001</v>
      </c>
      <c r="G647" s="3">
        <v>20155.509999999998</v>
      </c>
      <c r="H647" s="3">
        <v>20163.48</v>
      </c>
      <c r="I647" s="3">
        <v>30256.21</v>
      </c>
      <c r="J647" s="3">
        <v>158222.39000000001</v>
      </c>
      <c r="K647" s="3">
        <v>162662.17000000001</v>
      </c>
      <c r="L647" s="3">
        <v>4439.78</v>
      </c>
      <c r="M647" s="3">
        <v>-0.49</v>
      </c>
      <c r="N647" s="3">
        <v>24.17</v>
      </c>
      <c r="O647" s="2">
        <f t="shared" si="43"/>
        <v>-16279.193333333331</v>
      </c>
      <c r="P647" s="2">
        <f t="shared" si="40"/>
        <v>-18.293333333333333</v>
      </c>
      <c r="Q647" s="2">
        <f t="shared" si="41"/>
        <v>10065.078571428572</v>
      </c>
      <c r="R647" s="2">
        <f t="shared" si="42"/>
        <v>-6232.4080952380918</v>
      </c>
    </row>
    <row r="648" spans="1:18" x14ac:dyDescent="0.2">
      <c r="A648" s="3">
        <v>11</v>
      </c>
      <c r="B648" s="2" t="s">
        <v>145</v>
      </c>
      <c r="C648" s="3" t="s">
        <v>29</v>
      </c>
      <c r="D648" s="3" t="s">
        <v>134</v>
      </c>
      <c r="E648" s="3">
        <v>74050.710000000006</v>
      </c>
      <c r="F648" s="3">
        <v>22278.36</v>
      </c>
      <c r="G648" s="3">
        <v>20132.38</v>
      </c>
      <c r="H648" s="3">
        <v>20141.03</v>
      </c>
      <c r="I648" s="3">
        <v>30223.4</v>
      </c>
      <c r="J648" s="3">
        <v>162662.17000000001</v>
      </c>
      <c r="K648" s="3">
        <v>166825.89000000001</v>
      </c>
      <c r="L648" s="3">
        <v>4163.72</v>
      </c>
      <c r="M648" s="3">
        <v>-0.5</v>
      </c>
      <c r="N648" s="3">
        <v>24.97</v>
      </c>
      <c r="O648" s="2">
        <f t="shared" si="43"/>
        <v>-15266.973333333335</v>
      </c>
      <c r="P648" s="2">
        <f t="shared" si="40"/>
        <v>-18.666666666666664</v>
      </c>
      <c r="Q648" s="2">
        <f t="shared" si="41"/>
        <v>10398.221428571427</v>
      </c>
      <c r="R648" s="2">
        <f t="shared" si="42"/>
        <v>-4887.4185714285741</v>
      </c>
    </row>
    <row r="649" spans="1:18" x14ac:dyDescent="0.2">
      <c r="A649" s="3">
        <v>12</v>
      </c>
      <c r="B649" s="2" t="s">
        <v>145</v>
      </c>
      <c r="C649" s="3" t="s">
        <v>29</v>
      </c>
      <c r="D649" s="3" t="s">
        <v>134</v>
      </c>
      <c r="E649" s="3">
        <v>77841.56</v>
      </c>
      <c r="F649" s="3">
        <v>22457.49</v>
      </c>
      <c r="G649" s="3">
        <v>20109.259999999998</v>
      </c>
      <c r="H649" s="3">
        <v>20118.560000000001</v>
      </c>
      <c r="I649" s="3">
        <v>30190.63</v>
      </c>
      <c r="J649" s="3">
        <v>166825.89000000001</v>
      </c>
      <c r="K649" s="3">
        <v>170717.5</v>
      </c>
      <c r="L649" s="3">
        <v>3891.61</v>
      </c>
      <c r="M649" s="3">
        <v>-0.51</v>
      </c>
      <c r="N649" s="3">
        <v>25.43</v>
      </c>
      <c r="O649" s="2">
        <f t="shared" si="43"/>
        <v>-14269.236666666668</v>
      </c>
      <c r="P649" s="2">
        <f t="shared" si="40"/>
        <v>-19.040000000000003</v>
      </c>
      <c r="Q649" s="2">
        <f t="shared" si="41"/>
        <v>10589.778571428571</v>
      </c>
      <c r="R649" s="2">
        <f t="shared" si="42"/>
        <v>-3698.4980952380974</v>
      </c>
    </row>
    <row r="650" spans="1:18" x14ac:dyDescent="0.2">
      <c r="A650" s="3">
        <v>13</v>
      </c>
      <c r="B650" s="2" t="s">
        <v>145</v>
      </c>
      <c r="C650" s="3" t="s">
        <v>29</v>
      </c>
      <c r="D650" s="3" t="s">
        <v>134</v>
      </c>
      <c r="E650" s="3">
        <v>81422.41</v>
      </c>
      <c r="F650" s="3">
        <v>22637.59</v>
      </c>
      <c r="G650" s="3">
        <v>20086.12</v>
      </c>
      <c r="H650" s="3">
        <v>20096.02</v>
      </c>
      <c r="I650" s="3">
        <v>30157.96</v>
      </c>
      <c r="J650" s="3">
        <v>170717.53</v>
      </c>
      <c r="K650" s="3">
        <v>174400.09</v>
      </c>
      <c r="L650" s="3">
        <v>3682.56</v>
      </c>
      <c r="M650" s="3">
        <v>-0.51</v>
      </c>
      <c r="N650" s="3">
        <v>25.91</v>
      </c>
      <c r="O650" s="2">
        <f t="shared" si="43"/>
        <v>-13502.72</v>
      </c>
      <c r="P650" s="2">
        <f t="shared" si="40"/>
        <v>-19.040000000000003</v>
      </c>
      <c r="Q650" s="2">
        <f t="shared" si="41"/>
        <v>10789.664285714285</v>
      </c>
      <c r="R650" s="2">
        <f t="shared" si="42"/>
        <v>-2732.0957142857151</v>
      </c>
    </row>
    <row r="651" spans="1:18" x14ac:dyDescent="0.2">
      <c r="A651" s="3">
        <v>14</v>
      </c>
      <c r="B651" s="2" t="s">
        <v>145</v>
      </c>
      <c r="C651" s="3" t="s">
        <v>29</v>
      </c>
      <c r="D651" s="3" t="s">
        <v>134</v>
      </c>
      <c r="E651" s="3">
        <v>84840.91</v>
      </c>
      <c r="F651" s="3">
        <v>22818.400000000001</v>
      </c>
      <c r="G651" s="3">
        <v>20062.98</v>
      </c>
      <c r="H651" s="3">
        <v>20073.45</v>
      </c>
      <c r="I651" s="3">
        <v>30125.46</v>
      </c>
      <c r="J651" s="3">
        <v>174400.11</v>
      </c>
      <c r="K651" s="3">
        <v>177921.2</v>
      </c>
      <c r="L651" s="3">
        <v>3521.09</v>
      </c>
      <c r="M651" s="3">
        <v>-0.52</v>
      </c>
      <c r="N651" s="3">
        <v>26.53</v>
      </c>
      <c r="O651" s="2">
        <f t="shared" si="43"/>
        <v>-12910.663333333334</v>
      </c>
      <c r="P651" s="2">
        <f t="shared" si="40"/>
        <v>-19.413333333333334</v>
      </c>
      <c r="Q651" s="2">
        <f t="shared" si="41"/>
        <v>11047.849999999999</v>
      </c>
      <c r="R651" s="2">
        <f t="shared" si="42"/>
        <v>-1882.2266666666692</v>
      </c>
    </row>
    <row r="652" spans="1:18" x14ac:dyDescent="0.2">
      <c r="A652" s="3">
        <v>15</v>
      </c>
      <c r="B652" s="2" t="s">
        <v>145</v>
      </c>
      <c r="C652" s="3" t="s">
        <v>29</v>
      </c>
      <c r="D652" s="3" t="s">
        <v>134</v>
      </c>
      <c r="E652" s="3">
        <v>88093.21</v>
      </c>
      <c r="F652" s="3">
        <v>22997.31</v>
      </c>
      <c r="G652" s="3">
        <v>20039.759999999998</v>
      </c>
      <c r="H652" s="3">
        <v>20050.89</v>
      </c>
      <c r="I652" s="3">
        <v>30093.1</v>
      </c>
      <c r="J652" s="3">
        <v>177921.2</v>
      </c>
      <c r="K652" s="3">
        <v>181274.28</v>
      </c>
      <c r="L652" s="3">
        <v>3353.08</v>
      </c>
      <c r="M652" s="3">
        <v>-0.52</v>
      </c>
      <c r="N652" s="3">
        <v>27.16</v>
      </c>
      <c r="O652" s="2">
        <f t="shared" si="43"/>
        <v>-12294.626666666667</v>
      </c>
      <c r="P652" s="2">
        <f t="shared" si="40"/>
        <v>-19.413333333333334</v>
      </c>
      <c r="Q652" s="2">
        <f t="shared" si="41"/>
        <v>11310.2</v>
      </c>
      <c r="R652" s="2">
        <f t="shared" si="42"/>
        <v>-1003.8400000000001</v>
      </c>
    </row>
    <row r="653" spans="1:18" x14ac:dyDescent="0.2">
      <c r="A653" s="3">
        <v>16</v>
      </c>
      <c r="B653" s="2" t="s">
        <v>145</v>
      </c>
      <c r="C653" s="3" t="s">
        <v>29</v>
      </c>
      <c r="D653" s="3" t="s">
        <v>134</v>
      </c>
      <c r="E653" s="3">
        <v>91231.91</v>
      </c>
      <c r="F653" s="3">
        <v>23177.05</v>
      </c>
      <c r="G653" s="3">
        <v>20016.38</v>
      </c>
      <c r="H653" s="3">
        <v>20028.29</v>
      </c>
      <c r="I653" s="3">
        <v>30060.69</v>
      </c>
      <c r="J653" s="3">
        <v>181274.28</v>
      </c>
      <c r="K653" s="3">
        <v>184514.33</v>
      </c>
      <c r="L653" s="3">
        <v>3240.05</v>
      </c>
      <c r="M653" s="3">
        <v>-0.53</v>
      </c>
      <c r="N653" s="3">
        <v>27.59</v>
      </c>
      <c r="O653" s="2">
        <f t="shared" si="43"/>
        <v>-11880.183333333332</v>
      </c>
      <c r="P653" s="2">
        <f t="shared" si="40"/>
        <v>-19.786666666666665</v>
      </c>
      <c r="Q653" s="2">
        <f t="shared" si="41"/>
        <v>11489.264285714286</v>
      </c>
      <c r="R653" s="2">
        <f t="shared" si="42"/>
        <v>-410.70571428571384</v>
      </c>
    </row>
    <row r="654" spans="1:18" x14ac:dyDescent="0.2">
      <c r="A654" s="3">
        <v>17</v>
      </c>
      <c r="B654" s="2" t="s">
        <v>145</v>
      </c>
      <c r="C654" s="3" t="s">
        <v>29</v>
      </c>
      <c r="D654" s="3" t="s">
        <v>134</v>
      </c>
      <c r="E654" s="3">
        <v>94296.08</v>
      </c>
      <c r="F654" s="3">
        <v>23356.45</v>
      </c>
      <c r="G654" s="3">
        <v>19993</v>
      </c>
      <c r="H654" s="3">
        <v>20005.849999999999</v>
      </c>
      <c r="I654" s="3">
        <v>30028.5</v>
      </c>
      <c r="J654" s="3">
        <v>184514.33</v>
      </c>
      <c r="K654" s="3">
        <v>187679.88</v>
      </c>
      <c r="L654" s="3">
        <v>3165.55</v>
      </c>
      <c r="M654" s="3">
        <v>-0.54</v>
      </c>
      <c r="N654" s="3">
        <v>28.61</v>
      </c>
      <c r="O654" s="2">
        <f t="shared" si="43"/>
        <v>-11607.016666666666</v>
      </c>
      <c r="P654" s="2">
        <f t="shared" si="40"/>
        <v>-20.160000000000004</v>
      </c>
      <c r="Q654" s="2">
        <f t="shared" si="41"/>
        <v>11914.02142857143</v>
      </c>
      <c r="R654" s="2">
        <f t="shared" si="42"/>
        <v>286.8447619047638</v>
      </c>
    </row>
    <row r="655" spans="1:18" x14ac:dyDescent="0.2">
      <c r="A655" s="3">
        <v>18</v>
      </c>
      <c r="B655" s="2" t="s">
        <v>145</v>
      </c>
      <c r="C655" s="3" t="s">
        <v>29</v>
      </c>
      <c r="D655" s="3" t="s">
        <v>134</v>
      </c>
      <c r="E655" s="3">
        <v>97265.54</v>
      </c>
      <c r="F655" s="3">
        <v>23532.99</v>
      </c>
      <c r="G655" s="3">
        <v>19969.63</v>
      </c>
      <c r="H655" s="3">
        <v>19983.41</v>
      </c>
      <c r="I655" s="3">
        <v>29996.32</v>
      </c>
      <c r="J655" s="3">
        <v>187679.86</v>
      </c>
      <c r="K655" s="3">
        <v>190747.89</v>
      </c>
      <c r="L655" s="3">
        <v>3068.03</v>
      </c>
      <c r="M655" s="3">
        <v>-0.54</v>
      </c>
      <c r="N655" s="3">
        <v>29.11</v>
      </c>
      <c r="O655" s="2">
        <f t="shared" si="43"/>
        <v>-11249.443333333335</v>
      </c>
      <c r="P655" s="2">
        <f t="shared" si="40"/>
        <v>-20.160000000000004</v>
      </c>
      <c r="Q655" s="2">
        <f t="shared" si="41"/>
        <v>12122.235714285713</v>
      </c>
      <c r="R655" s="2">
        <f t="shared" si="42"/>
        <v>852.6323809523783</v>
      </c>
    </row>
    <row r="656" spans="1:18" x14ac:dyDescent="0.2">
      <c r="A656" s="3">
        <v>19</v>
      </c>
      <c r="B656" s="2" t="s">
        <v>145</v>
      </c>
      <c r="C656" s="3" t="s">
        <v>29</v>
      </c>
      <c r="D656" s="3" t="s">
        <v>134</v>
      </c>
      <c r="E656" s="3">
        <v>100181.73</v>
      </c>
      <c r="F656" s="3">
        <v>23709.4</v>
      </c>
      <c r="G656" s="3">
        <v>19946.39</v>
      </c>
      <c r="H656" s="3">
        <v>19961.13</v>
      </c>
      <c r="I656" s="3">
        <v>29964.2</v>
      </c>
      <c r="J656" s="3">
        <v>190747.91</v>
      </c>
      <c r="K656" s="3">
        <v>193762.86</v>
      </c>
      <c r="L656" s="3">
        <v>3014.95</v>
      </c>
      <c r="M656" s="3">
        <v>-0.54</v>
      </c>
      <c r="N656" s="3">
        <v>29.63</v>
      </c>
      <c r="O656" s="2">
        <f t="shared" si="43"/>
        <v>-11054.816666666666</v>
      </c>
      <c r="P656" s="2">
        <f t="shared" si="40"/>
        <v>-20.160000000000004</v>
      </c>
      <c r="Q656" s="2">
        <f t="shared" si="41"/>
        <v>12338.778571428571</v>
      </c>
      <c r="R656" s="2">
        <f t="shared" si="42"/>
        <v>1263.8019047619055</v>
      </c>
    </row>
    <row r="657" spans="1:18" x14ac:dyDescent="0.2">
      <c r="A657" s="3">
        <v>20</v>
      </c>
      <c r="B657" s="2" t="s">
        <v>145</v>
      </c>
      <c r="C657" s="3" t="s">
        <v>29</v>
      </c>
      <c r="D657" s="3" t="s">
        <v>134</v>
      </c>
      <c r="E657" s="3">
        <v>102269.41</v>
      </c>
      <c r="F657" s="3">
        <v>23886.68</v>
      </c>
      <c r="G657" s="3">
        <v>19923.3</v>
      </c>
      <c r="H657" s="3">
        <v>19938.96</v>
      </c>
      <c r="I657" s="3">
        <v>29932.19</v>
      </c>
      <c r="J657" s="3">
        <v>193762.84</v>
      </c>
      <c r="K657" s="3">
        <v>195950.55</v>
      </c>
      <c r="L657" s="3">
        <v>2187.6999999999998</v>
      </c>
      <c r="M657" s="3">
        <v>-0.55000000000000004</v>
      </c>
      <c r="N657" s="3">
        <v>30.15</v>
      </c>
      <c r="O657" s="2">
        <f t="shared" si="43"/>
        <v>-8021.5666666666657</v>
      </c>
      <c r="P657" s="2">
        <f t="shared" si="40"/>
        <v>-20.533333333333335</v>
      </c>
      <c r="Q657" s="2">
        <f t="shared" si="41"/>
        <v>12555.321428571428</v>
      </c>
      <c r="R657" s="2">
        <f t="shared" si="42"/>
        <v>4513.2214285714281</v>
      </c>
    </row>
    <row r="658" spans="1:18" x14ac:dyDescent="0.2">
      <c r="A658" s="3">
        <v>3</v>
      </c>
      <c r="B658" s="2" t="s">
        <v>145</v>
      </c>
      <c r="C658" s="3" t="s">
        <v>24</v>
      </c>
      <c r="D658" s="3" t="s">
        <v>134</v>
      </c>
      <c r="E658" s="3">
        <v>25087.82</v>
      </c>
      <c r="F658" s="3">
        <v>23847.040000000001</v>
      </c>
      <c r="G658" s="3">
        <v>23849.29</v>
      </c>
      <c r="H658" s="3">
        <v>23851.81</v>
      </c>
      <c r="I658" s="3">
        <v>35781.4</v>
      </c>
      <c r="J658" s="3">
        <v>132145.41</v>
      </c>
      <c r="K658" s="3">
        <v>132417.35999999999</v>
      </c>
      <c r="L658" s="3">
        <v>271.95</v>
      </c>
      <c r="M658" s="3">
        <v>-1.72</v>
      </c>
      <c r="N658" s="3">
        <v>7.0000000000000007E-2</v>
      </c>
      <c r="O658" s="2">
        <f t="shared" si="43"/>
        <v>-997.14999999999986</v>
      </c>
      <c r="P658" s="2">
        <f t="shared" si="40"/>
        <v>-64.213333333333338</v>
      </c>
      <c r="Q658" s="2">
        <f t="shared" si="41"/>
        <v>29.15</v>
      </c>
      <c r="R658" s="2">
        <f t="shared" si="42"/>
        <v>-1032.2133333333331</v>
      </c>
    </row>
    <row r="659" spans="1:18" x14ac:dyDescent="0.2">
      <c r="A659" s="3">
        <v>4</v>
      </c>
      <c r="B659" s="2" t="s">
        <v>145</v>
      </c>
      <c r="C659" s="3" t="s">
        <v>24</v>
      </c>
      <c r="D659" s="3" t="s">
        <v>134</v>
      </c>
      <c r="E659" s="3">
        <v>25530.080000000002</v>
      </c>
      <c r="F659" s="3">
        <v>23815.71</v>
      </c>
      <c r="G659" s="3">
        <v>23818.7</v>
      </c>
      <c r="H659" s="3">
        <v>23822</v>
      </c>
      <c r="I659" s="3">
        <v>35737.75</v>
      </c>
      <c r="J659" s="3">
        <v>132417.39000000001</v>
      </c>
      <c r="K659" s="3">
        <v>132724.23000000001</v>
      </c>
      <c r="L659" s="3">
        <v>306.83999999999997</v>
      </c>
      <c r="M659" s="3">
        <v>-1.66</v>
      </c>
      <c r="N659" s="3">
        <v>0.11</v>
      </c>
      <c r="O659" s="2">
        <f t="shared" si="43"/>
        <v>-1125.08</v>
      </c>
      <c r="P659" s="2">
        <f t="shared" si="40"/>
        <v>-61.973333333333336</v>
      </c>
      <c r="Q659" s="2">
        <f t="shared" si="41"/>
        <v>45.807142857142864</v>
      </c>
      <c r="R659" s="2">
        <f t="shared" si="42"/>
        <v>-1141.2461904761903</v>
      </c>
    </row>
    <row r="660" spans="1:18" x14ac:dyDescent="0.2">
      <c r="A660" s="3">
        <v>5</v>
      </c>
      <c r="B660" s="2" t="s">
        <v>145</v>
      </c>
      <c r="C660" s="3" t="s">
        <v>24</v>
      </c>
      <c r="D660" s="3" t="s">
        <v>134</v>
      </c>
      <c r="E660" s="3">
        <v>26012.77</v>
      </c>
      <c r="F660" s="3">
        <v>23784.38</v>
      </c>
      <c r="G660" s="3">
        <v>23788.16</v>
      </c>
      <c r="H660" s="3">
        <v>23792.240000000002</v>
      </c>
      <c r="I660" s="3">
        <v>35694.199999999997</v>
      </c>
      <c r="J660" s="3">
        <v>132724.22</v>
      </c>
      <c r="K660" s="3">
        <v>133071.75</v>
      </c>
      <c r="L660" s="3">
        <v>347.53</v>
      </c>
      <c r="M660" s="3">
        <v>-1.6</v>
      </c>
      <c r="N660" s="3">
        <v>0.16</v>
      </c>
      <c r="O660" s="2">
        <f t="shared" si="43"/>
        <v>-1274.2766666666664</v>
      </c>
      <c r="P660" s="2">
        <f t="shared" si="40"/>
        <v>-59.733333333333334</v>
      </c>
      <c r="Q660" s="2">
        <f t="shared" si="41"/>
        <v>66.628571428571433</v>
      </c>
      <c r="R660" s="2">
        <f t="shared" si="42"/>
        <v>-1267.3814285714284</v>
      </c>
    </row>
    <row r="661" spans="1:18" x14ac:dyDescent="0.2">
      <c r="A661" s="3">
        <v>6</v>
      </c>
      <c r="B661" s="2" t="s">
        <v>145</v>
      </c>
      <c r="C661" s="3" t="s">
        <v>24</v>
      </c>
      <c r="D661" s="3" t="s">
        <v>134</v>
      </c>
      <c r="E661" s="3">
        <v>26537.61</v>
      </c>
      <c r="F661" s="3">
        <v>23753.08</v>
      </c>
      <c r="G661" s="3">
        <v>23757.67</v>
      </c>
      <c r="H661" s="3">
        <v>23762.55</v>
      </c>
      <c r="I661" s="3">
        <v>35650.769999999997</v>
      </c>
      <c r="J661" s="3">
        <v>133071.73000000001</v>
      </c>
      <c r="K661" s="3">
        <v>133461.69</v>
      </c>
      <c r="L661" s="3">
        <v>389.95</v>
      </c>
      <c r="M661" s="3">
        <v>-1.53</v>
      </c>
      <c r="N661" s="3">
        <v>0.24</v>
      </c>
      <c r="O661" s="2">
        <f t="shared" si="43"/>
        <v>-1429.8166666666666</v>
      </c>
      <c r="P661" s="2">
        <f t="shared" si="40"/>
        <v>-57.120000000000005</v>
      </c>
      <c r="Q661" s="2">
        <f t="shared" si="41"/>
        <v>99.94285714285715</v>
      </c>
      <c r="R661" s="2">
        <f t="shared" si="42"/>
        <v>-1386.9938095238094</v>
      </c>
    </row>
    <row r="662" spans="1:18" x14ac:dyDescent="0.2">
      <c r="A662" s="3">
        <v>7</v>
      </c>
      <c r="B662" s="2" t="s">
        <v>145</v>
      </c>
      <c r="C662" s="3" t="s">
        <v>24</v>
      </c>
      <c r="D662" s="3" t="s">
        <v>134</v>
      </c>
      <c r="E662" s="3">
        <v>27042.34</v>
      </c>
      <c r="F662" s="3">
        <v>23721.86</v>
      </c>
      <c r="G662" s="3">
        <v>23727.279999999999</v>
      </c>
      <c r="H662" s="3">
        <v>23732.97</v>
      </c>
      <c r="I662" s="3">
        <v>35607.54</v>
      </c>
      <c r="J662" s="3">
        <v>133461.70000000001</v>
      </c>
      <c r="K662" s="3">
        <v>133831.98000000001</v>
      </c>
      <c r="L662" s="3">
        <v>370.28</v>
      </c>
      <c r="M662" s="3">
        <v>-1.45</v>
      </c>
      <c r="N662" s="3">
        <v>0.32</v>
      </c>
      <c r="O662" s="2">
        <f t="shared" si="43"/>
        <v>-1357.6933333333334</v>
      </c>
      <c r="P662" s="2">
        <f t="shared" si="40"/>
        <v>-54.133333333333333</v>
      </c>
      <c r="Q662" s="2">
        <f t="shared" si="41"/>
        <v>133.25714285714287</v>
      </c>
      <c r="R662" s="2">
        <f t="shared" si="42"/>
        <v>-1278.5695238095241</v>
      </c>
    </row>
    <row r="663" spans="1:18" x14ac:dyDescent="0.2">
      <c r="A663" s="3">
        <v>8</v>
      </c>
      <c r="B663" s="2" t="s">
        <v>145</v>
      </c>
      <c r="C663" s="3" t="s">
        <v>24</v>
      </c>
      <c r="D663" s="3" t="s">
        <v>134</v>
      </c>
      <c r="E663" s="3">
        <v>27538.41</v>
      </c>
      <c r="F663" s="3">
        <v>23690.77</v>
      </c>
      <c r="G663" s="3">
        <v>23697.06</v>
      </c>
      <c r="H663" s="3">
        <v>23703.57</v>
      </c>
      <c r="I663" s="3">
        <v>35564.620000000003</v>
      </c>
      <c r="J663" s="3">
        <v>133832</v>
      </c>
      <c r="K663" s="3">
        <v>134194.44</v>
      </c>
      <c r="L663" s="3">
        <v>362.44</v>
      </c>
      <c r="M663" s="3">
        <v>-1.38</v>
      </c>
      <c r="N663" s="3">
        <v>0.39</v>
      </c>
      <c r="O663" s="2">
        <f t="shared" si="43"/>
        <v>-1328.9466666666667</v>
      </c>
      <c r="P663" s="2">
        <f t="shared" si="40"/>
        <v>-51.519999999999996</v>
      </c>
      <c r="Q663" s="2">
        <f t="shared" si="41"/>
        <v>162.40714285714287</v>
      </c>
      <c r="R663" s="2">
        <f t="shared" si="42"/>
        <v>-1218.0595238095239</v>
      </c>
    </row>
    <row r="664" spans="1:18" x14ac:dyDescent="0.2">
      <c r="A664" s="3">
        <v>9</v>
      </c>
      <c r="B664" s="2" t="s">
        <v>145</v>
      </c>
      <c r="C664" s="3" t="s">
        <v>24</v>
      </c>
      <c r="D664" s="3" t="s">
        <v>134</v>
      </c>
      <c r="E664" s="3">
        <v>28029.54</v>
      </c>
      <c r="F664" s="3">
        <v>23659.87</v>
      </c>
      <c r="G664" s="3">
        <v>23667.03</v>
      </c>
      <c r="H664" s="3">
        <v>23674.39</v>
      </c>
      <c r="I664" s="3">
        <v>35522.07</v>
      </c>
      <c r="J664" s="3">
        <v>134194.45000000001</v>
      </c>
      <c r="K664" s="3">
        <v>134552.91</v>
      </c>
      <c r="L664" s="3">
        <v>358.45</v>
      </c>
      <c r="M664" s="3">
        <v>-1.31</v>
      </c>
      <c r="N664" s="3">
        <v>0.46</v>
      </c>
      <c r="O664" s="2">
        <f t="shared" si="43"/>
        <v>-1314.3166666666666</v>
      </c>
      <c r="P664" s="2">
        <f t="shared" si="40"/>
        <v>-48.906666666666673</v>
      </c>
      <c r="Q664" s="2">
        <f t="shared" si="41"/>
        <v>191.55714285714285</v>
      </c>
      <c r="R664" s="2">
        <f t="shared" si="42"/>
        <v>-1171.6661904761904</v>
      </c>
    </row>
    <row r="665" spans="1:18" x14ac:dyDescent="0.2">
      <c r="A665" s="3">
        <v>10</v>
      </c>
      <c r="B665" s="2" t="s">
        <v>145</v>
      </c>
      <c r="C665" s="3" t="s">
        <v>24</v>
      </c>
      <c r="D665" s="3" t="s">
        <v>134</v>
      </c>
      <c r="E665" s="3">
        <v>28515.93</v>
      </c>
      <c r="F665" s="3">
        <v>23629.14</v>
      </c>
      <c r="G665" s="3">
        <v>23637.18</v>
      </c>
      <c r="H665" s="3">
        <v>23645.41</v>
      </c>
      <c r="I665" s="3">
        <v>35479.89</v>
      </c>
      <c r="J665" s="3">
        <v>134552.88</v>
      </c>
      <c r="K665" s="3">
        <v>134907.56</v>
      </c>
      <c r="L665" s="3">
        <v>354.69</v>
      </c>
      <c r="M665" s="3">
        <v>-1.24</v>
      </c>
      <c r="N665" s="3">
        <v>0.53</v>
      </c>
      <c r="O665" s="2">
        <f t="shared" si="43"/>
        <v>-1300.53</v>
      </c>
      <c r="P665" s="2">
        <f t="shared" si="40"/>
        <v>-46.293333333333337</v>
      </c>
      <c r="Q665" s="2">
        <f t="shared" si="41"/>
        <v>220.70714285714288</v>
      </c>
      <c r="R665" s="2">
        <f t="shared" si="42"/>
        <v>-1126.1161904761905</v>
      </c>
    </row>
    <row r="666" spans="1:18" x14ac:dyDescent="0.2">
      <c r="A666" s="3">
        <v>11</v>
      </c>
      <c r="B666" s="2" t="s">
        <v>145</v>
      </c>
      <c r="C666" s="3" t="s">
        <v>24</v>
      </c>
      <c r="D666" s="3" t="s">
        <v>134</v>
      </c>
      <c r="E666" s="3">
        <v>28998.65</v>
      </c>
      <c r="F666" s="3">
        <v>23598.57</v>
      </c>
      <c r="G666" s="3">
        <v>23607.51</v>
      </c>
      <c r="H666" s="3">
        <v>23616.61</v>
      </c>
      <c r="I666" s="3">
        <v>35438.07</v>
      </c>
      <c r="J666" s="3">
        <v>134907.56</v>
      </c>
      <c r="K666" s="3">
        <v>135259.41</v>
      </c>
      <c r="L666" s="3">
        <v>351.84</v>
      </c>
      <c r="M666" s="3">
        <v>-1.18</v>
      </c>
      <c r="N666" s="3">
        <v>0.61</v>
      </c>
      <c r="O666" s="2">
        <f t="shared" si="43"/>
        <v>-1290.08</v>
      </c>
      <c r="P666" s="2">
        <f t="shared" si="40"/>
        <v>-44.053333333333327</v>
      </c>
      <c r="Q666" s="2">
        <f t="shared" si="41"/>
        <v>254.0214285714286</v>
      </c>
      <c r="R666" s="2">
        <f t="shared" si="42"/>
        <v>-1080.1119047619045</v>
      </c>
    </row>
    <row r="667" spans="1:18" x14ac:dyDescent="0.2">
      <c r="A667" s="3">
        <v>12</v>
      </c>
      <c r="B667" s="2" t="s">
        <v>145</v>
      </c>
      <c r="C667" s="3" t="s">
        <v>24</v>
      </c>
      <c r="D667" s="3" t="s">
        <v>134</v>
      </c>
      <c r="E667" s="3">
        <v>29479.13</v>
      </c>
      <c r="F667" s="3">
        <v>23568.19</v>
      </c>
      <c r="G667" s="3">
        <v>23578.04</v>
      </c>
      <c r="H667" s="3">
        <v>23588.04</v>
      </c>
      <c r="I667" s="3">
        <v>35396.629999999997</v>
      </c>
      <c r="J667" s="3">
        <v>135259.41</v>
      </c>
      <c r="K667" s="3">
        <v>135610.03</v>
      </c>
      <c r="L667" s="3">
        <v>350.63</v>
      </c>
      <c r="M667" s="3">
        <v>-1.1100000000000001</v>
      </c>
      <c r="N667" s="3">
        <v>0.67</v>
      </c>
      <c r="O667" s="2">
        <f t="shared" si="43"/>
        <v>-1285.6433333333334</v>
      </c>
      <c r="P667" s="2">
        <f t="shared" si="40"/>
        <v>-41.440000000000005</v>
      </c>
      <c r="Q667" s="2">
        <f t="shared" si="41"/>
        <v>279.00714285714287</v>
      </c>
      <c r="R667" s="2">
        <f t="shared" si="42"/>
        <v>-1048.0761904761907</v>
      </c>
    </row>
    <row r="668" spans="1:18" x14ac:dyDescent="0.2">
      <c r="A668" s="3">
        <v>13</v>
      </c>
      <c r="B668" s="2" t="s">
        <v>145</v>
      </c>
      <c r="C668" s="3" t="s">
        <v>24</v>
      </c>
      <c r="D668" s="3" t="s">
        <v>134</v>
      </c>
      <c r="E668" s="3">
        <v>29904.59</v>
      </c>
      <c r="F668" s="3">
        <v>23540.73</v>
      </c>
      <c r="G668" s="3">
        <v>23549.67</v>
      </c>
      <c r="H668" s="3">
        <v>23560.14</v>
      </c>
      <c r="I668" s="3">
        <v>35356.160000000003</v>
      </c>
      <c r="J668" s="3">
        <v>135610.01999999999</v>
      </c>
      <c r="K668" s="3">
        <v>135911.28</v>
      </c>
      <c r="L668" s="3">
        <v>301.27</v>
      </c>
      <c r="M668" s="3">
        <v>-1.07</v>
      </c>
      <c r="N668" s="3">
        <v>13.5</v>
      </c>
      <c r="O668" s="2">
        <f t="shared" si="43"/>
        <v>-1104.6566666666668</v>
      </c>
      <c r="P668" s="2">
        <f t="shared" si="40"/>
        <v>-39.946666666666673</v>
      </c>
      <c r="Q668" s="2">
        <f t="shared" si="41"/>
        <v>5621.7857142857147</v>
      </c>
      <c r="R668" s="2">
        <f t="shared" si="42"/>
        <v>4477.1823809523812</v>
      </c>
    </row>
    <row r="669" spans="1:18" x14ac:dyDescent="0.2">
      <c r="A669" s="3">
        <v>14</v>
      </c>
      <c r="B669" s="2" t="s">
        <v>145</v>
      </c>
      <c r="C669" s="3" t="s">
        <v>24</v>
      </c>
      <c r="D669" s="3" t="s">
        <v>134</v>
      </c>
      <c r="E669" s="3">
        <v>30371.52</v>
      </c>
      <c r="F669" s="3">
        <v>23509.34</v>
      </c>
      <c r="G669" s="3">
        <v>23519.71</v>
      </c>
      <c r="H669" s="3">
        <v>23531.599999999999</v>
      </c>
      <c r="I669" s="3">
        <v>35315.339999999997</v>
      </c>
      <c r="J669" s="3">
        <v>135911.28</v>
      </c>
      <c r="K669" s="3">
        <v>136247.51999999999</v>
      </c>
      <c r="L669" s="3">
        <v>336.23</v>
      </c>
      <c r="M669" s="3">
        <v>-0.98</v>
      </c>
      <c r="N669" s="3">
        <v>33.76</v>
      </c>
      <c r="O669" s="2">
        <f t="shared" si="43"/>
        <v>-1232.8433333333332</v>
      </c>
      <c r="P669" s="2">
        <f t="shared" si="40"/>
        <v>-36.586666666666666</v>
      </c>
      <c r="Q669" s="2">
        <f t="shared" si="41"/>
        <v>14058.628571428571</v>
      </c>
      <c r="R669" s="2">
        <f t="shared" si="42"/>
        <v>12789.198571428571</v>
      </c>
    </row>
    <row r="670" spans="1:18" x14ac:dyDescent="0.2">
      <c r="A670" s="3">
        <v>15</v>
      </c>
      <c r="B670" s="2" t="s">
        <v>145</v>
      </c>
      <c r="C670" s="3" t="s">
        <v>24</v>
      </c>
      <c r="D670" s="3" t="s">
        <v>134</v>
      </c>
      <c r="E670" s="3">
        <v>30845.360000000001</v>
      </c>
      <c r="F670" s="3">
        <v>23478.28</v>
      </c>
      <c r="G670" s="3">
        <v>23490.07</v>
      </c>
      <c r="H670" s="3">
        <v>23503.34</v>
      </c>
      <c r="I670" s="3">
        <v>35274.85</v>
      </c>
      <c r="J670" s="3">
        <v>136247.5</v>
      </c>
      <c r="K670" s="3">
        <v>136591.89000000001</v>
      </c>
      <c r="L670" s="3">
        <v>344.39</v>
      </c>
      <c r="M670" s="3">
        <v>-0.91</v>
      </c>
      <c r="N670" s="3">
        <v>39.590000000000003</v>
      </c>
      <c r="O670" s="2">
        <f t="shared" si="43"/>
        <v>-1262.7633333333333</v>
      </c>
      <c r="P670" s="2">
        <f t="shared" si="40"/>
        <v>-33.973333333333336</v>
      </c>
      <c r="Q670" s="2">
        <f t="shared" si="41"/>
        <v>16486.407142857144</v>
      </c>
      <c r="R670" s="2">
        <f t="shared" si="42"/>
        <v>15189.670476190477</v>
      </c>
    </row>
    <row r="671" spans="1:18" x14ac:dyDescent="0.2">
      <c r="A671" s="3">
        <v>16</v>
      </c>
      <c r="B671" s="2" t="s">
        <v>145</v>
      </c>
      <c r="C671" s="3" t="s">
        <v>24</v>
      </c>
      <c r="D671" s="3" t="s">
        <v>134</v>
      </c>
      <c r="E671" s="3">
        <v>31324.43</v>
      </c>
      <c r="F671" s="3">
        <v>23447.54</v>
      </c>
      <c r="G671" s="3">
        <v>23460.73</v>
      </c>
      <c r="H671" s="3">
        <v>23475.34</v>
      </c>
      <c r="I671" s="3">
        <v>35234.639999999999</v>
      </c>
      <c r="J671" s="3">
        <v>136591.91</v>
      </c>
      <c r="K671" s="3">
        <v>136942.69</v>
      </c>
      <c r="L671" s="3">
        <v>350.78</v>
      </c>
      <c r="M671" s="3">
        <v>-0.84</v>
      </c>
      <c r="N671" s="3">
        <v>43.93</v>
      </c>
      <c r="O671" s="2">
        <f t="shared" si="43"/>
        <v>-1286.1933333333334</v>
      </c>
      <c r="P671" s="2">
        <f t="shared" si="40"/>
        <v>-31.359999999999996</v>
      </c>
      <c r="Q671" s="2">
        <f t="shared" si="41"/>
        <v>18293.707142857143</v>
      </c>
      <c r="R671" s="2">
        <f t="shared" si="42"/>
        <v>16976.15380952381</v>
      </c>
    </row>
    <row r="672" spans="1:18" x14ac:dyDescent="0.2">
      <c r="A672" s="3">
        <v>17</v>
      </c>
      <c r="B672" s="2" t="s">
        <v>145</v>
      </c>
      <c r="C672" s="3" t="s">
        <v>24</v>
      </c>
      <c r="D672" s="3" t="s">
        <v>134</v>
      </c>
      <c r="E672" s="3">
        <v>31806.49</v>
      </c>
      <c r="F672" s="3">
        <v>23417.11</v>
      </c>
      <c r="G672" s="3">
        <v>23431.68</v>
      </c>
      <c r="H672" s="3">
        <v>23447.59</v>
      </c>
      <c r="I672" s="3">
        <v>35194.660000000003</v>
      </c>
      <c r="J672" s="3">
        <v>136942.69</v>
      </c>
      <c r="K672" s="3">
        <v>137297.53</v>
      </c>
      <c r="L672" s="3">
        <v>354.84</v>
      </c>
      <c r="M672" s="3">
        <v>-0.77</v>
      </c>
      <c r="N672" s="3">
        <v>47.95</v>
      </c>
      <c r="O672" s="2">
        <f t="shared" si="43"/>
        <v>-1301.08</v>
      </c>
      <c r="P672" s="2">
        <f t="shared" si="40"/>
        <v>-28.746666666666666</v>
      </c>
      <c r="Q672" s="2">
        <f t="shared" si="41"/>
        <v>19967.750000000004</v>
      </c>
      <c r="R672" s="2">
        <f t="shared" si="42"/>
        <v>18637.923333333336</v>
      </c>
    </row>
    <row r="673" spans="1:18" x14ac:dyDescent="0.2">
      <c r="A673" s="3">
        <v>18</v>
      </c>
      <c r="B673" s="2" t="s">
        <v>145</v>
      </c>
      <c r="C673" s="3" t="s">
        <v>24</v>
      </c>
      <c r="D673" s="3" t="s">
        <v>134</v>
      </c>
      <c r="E673" s="3">
        <v>32293.05</v>
      </c>
      <c r="F673" s="3">
        <v>23386.959999999999</v>
      </c>
      <c r="G673" s="3">
        <v>23402.89</v>
      </c>
      <c r="H673" s="3">
        <v>23420.07</v>
      </c>
      <c r="I673" s="3">
        <v>35154.89</v>
      </c>
      <c r="J673" s="3">
        <v>137297.54999999999</v>
      </c>
      <c r="K673" s="3">
        <v>137657.88</v>
      </c>
      <c r="L673" s="3">
        <v>360.33</v>
      </c>
      <c r="M673" s="3">
        <v>-0.7</v>
      </c>
      <c r="N673" s="3">
        <v>51.8</v>
      </c>
      <c r="O673" s="2">
        <f t="shared" si="43"/>
        <v>-1321.21</v>
      </c>
      <c r="P673" s="2">
        <f t="shared" si="40"/>
        <v>-26.133333333333329</v>
      </c>
      <c r="Q673" s="2">
        <f t="shared" si="41"/>
        <v>21570.999999999996</v>
      </c>
      <c r="R673" s="2">
        <f t="shared" si="42"/>
        <v>20223.656666666662</v>
      </c>
    </row>
    <row r="674" spans="1:18" x14ac:dyDescent="0.2">
      <c r="A674" s="3">
        <v>19</v>
      </c>
      <c r="B674" s="2" t="s">
        <v>145</v>
      </c>
      <c r="C674" s="3" t="s">
        <v>24</v>
      </c>
      <c r="D674" s="3" t="s">
        <v>134</v>
      </c>
      <c r="E674" s="3">
        <v>32782.81</v>
      </c>
      <c r="F674" s="3">
        <v>23357.09</v>
      </c>
      <c r="G674" s="3">
        <v>23374.37</v>
      </c>
      <c r="H674" s="3">
        <v>23392.75</v>
      </c>
      <c r="I674" s="3">
        <v>35115.339999999997</v>
      </c>
      <c r="J674" s="3">
        <v>137657.89000000001</v>
      </c>
      <c r="K674" s="3">
        <v>138022.35999999999</v>
      </c>
      <c r="L674" s="3">
        <v>364.47</v>
      </c>
      <c r="M674" s="3">
        <v>-0.63</v>
      </c>
      <c r="N674" s="3">
        <v>55.6</v>
      </c>
      <c r="O674" s="2">
        <f t="shared" si="43"/>
        <v>-1336.39</v>
      </c>
      <c r="P674" s="2">
        <f t="shared" si="40"/>
        <v>-23.52</v>
      </c>
      <c r="Q674" s="2">
        <f t="shared" si="41"/>
        <v>23153.428571428569</v>
      </c>
      <c r="R674" s="2">
        <f t="shared" si="42"/>
        <v>21793.518571428569</v>
      </c>
    </row>
    <row r="675" spans="1:18" x14ac:dyDescent="0.2">
      <c r="A675" s="3">
        <v>20</v>
      </c>
      <c r="B675" s="2" t="s">
        <v>145</v>
      </c>
      <c r="C675" s="3" t="s">
        <v>24</v>
      </c>
      <c r="D675" s="3" t="s">
        <v>134</v>
      </c>
      <c r="E675" s="3">
        <v>33273.49</v>
      </c>
      <c r="F675" s="3">
        <v>23327.48</v>
      </c>
      <c r="G675" s="3">
        <v>23346.09</v>
      </c>
      <c r="H675" s="3">
        <v>23365.61</v>
      </c>
      <c r="I675" s="3">
        <v>35075.99</v>
      </c>
      <c r="J675" s="3">
        <v>138022.35999999999</v>
      </c>
      <c r="K675" s="3">
        <v>138388.66</v>
      </c>
      <c r="L675" s="3">
        <v>366.3</v>
      </c>
      <c r="M675" s="3">
        <v>-0.57999999999999996</v>
      </c>
      <c r="N675" s="3">
        <v>59.21</v>
      </c>
      <c r="O675" s="2">
        <f t="shared" si="43"/>
        <v>-1343.1000000000001</v>
      </c>
      <c r="P675" s="2">
        <f t="shared" si="40"/>
        <v>-21.653333333333332</v>
      </c>
      <c r="Q675" s="2">
        <f t="shared" si="41"/>
        <v>24656.735714285711</v>
      </c>
      <c r="R675" s="2">
        <f t="shared" si="42"/>
        <v>23291.982380952377</v>
      </c>
    </row>
  </sheetData>
  <autoFilter ref="A1:R675" xr:uid="{937270CE-E25C-6B45-96DE-A2054CD6278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Cotton</vt:lpstr>
      <vt:lpstr>Kernza</vt:lpstr>
      <vt:lpstr>Bison</vt:lpstr>
      <vt:lpstr>Mango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2020-01-15T20:49:11Z</dcterms:created>
  <dcterms:modified xsi:type="dcterms:W3CDTF">2020-01-23T19:23:34Z</dcterms:modified>
</cp:coreProperties>
</file>