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9BDEB92B-3EEB-4E68-849D-F263DC858D5C}" xr6:coauthVersionLast="46" xr6:coauthVersionMax="46" xr10:uidLastSave="{00000000-0000-0000-0000-000000000000}"/>
  <bookViews>
    <workbookView xWindow="-120" yWindow="-120" windowWidth="29040" windowHeight="15840" xr2:uid="{84DA3C37-5294-4FC3-86EF-E8470DB60FD5}"/>
  </bookViews>
  <sheets>
    <sheet name="summary" sheetId="6" r:id="rId1"/>
    <sheet name="1024" sheetId="1" r:id="rId2"/>
    <sheet name="2048" sheetId="2" r:id="rId3"/>
    <sheet name="4096" sheetId="3" r:id="rId4"/>
    <sheet name="819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6" l="1" a="1"/>
  <c r="U11" i="6" s="1"/>
  <c r="P12" i="6"/>
  <c r="P22" i="6" s="1"/>
  <c r="Q2" i="6"/>
  <c r="S4" i="6"/>
  <c r="S13" i="6" s="1"/>
  <c r="T3" i="6" a="1"/>
  <c r="T3" i="6" s="1"/>
  <c r="T12" i="6" s="1"/>
  <c r="U2" i="6" a="1"/>
  <c r="U2" i="6" s="1"/>
  <c r="L3" i="6" a="1"/>
  <c r="N3" i="6" a="1"/>
  <c r="M3" i="6" a="1"/>
  <c r="K3" i="6" a="1"/>
  <c r="S12" i="6" l="1"/>
  <c r="M3" i="6"/>
  <c r="N3" i="6"/>
  <c r="L3" i="6"/>
  <c r="K3" i="6"/>
  <c r="Q22" i="6"/>
  <c r="P32" i="6"/>
  <c r="Q12" i="6"/>
  <c r="S5" i="6"/>
  <c r="S14" i="6" s="1"/>
  <c r="T4" i="6" a="1"/>
  <c r="T4" i="6" s="1"/>
  <c r="T13" i="6" s="1"/>
  <c r="G12" i="6"/>
  <c r="G22" i="6" s="1"/>
  <c r="H2" i="6"/>
  <c r="K13" i="6" a="1"/>
  <c r="L13" i="6" a="1"/>
  <c r="M13" i="6" a="1"/>
  <c r="N13" i="6" a="1"/>
  <c r="M23" i="6" a="1"/>
  <c r="K23" i="6" a="1"/>
  <c r="N23" i="6" a="1"/>
  <c r="L23" i="6" a="1"/>
  <c r="C3" i="6" a="1"/>
  <c r="B3" i="6" a="1"/>
  <c r="E3" i="6" a="1"/>
  <c r="D3" i="6" a="1"/>
  <c r="L23" i="6" l="1"/>
  <c r="N23" i="6"/>
  <c r="K23" i="6"/>
  <c r="M23" i="6"/>
  <c r="N13" i="6"/>
  <c r="M13" i="6"/>
  <c r="L13" i="6"/>
  <c r="K13" i="6"/>
  <c r="P42" i="6"/>
  <c r="Q32" i="6"/>
  <c r="T5" i="6" a="1"/>
  <c r="T5" i="6" s="1"/>
  <c r="T14" i="6" s="1"/>
  <c r="S6" i="6"/>
  <c r="S15" i="6" s="1"/>
  <c r="H22" i="6"/>
  <c r="G32" i="6"/>
  <c r="H12" i="6"/>
  <c r="B3" i="6"/>
  <c r="C3" i="6"/>
  <c r="D3" i="6"/>
  <c r="E3" i="6"/>
  <c r="V13" i="6" a="1"/>
  <c r="X12" i="6" a="1"/>
  <c r="W12" i="6" a="1"/>
  <c r="V12" i="6" a="1"/>
  <c r="W13" i="6" a="1"/>
  <c r="X13" i="6" a="1"/>
  <c r="U13" i="6" a="1"/>
  <c r="U12" i="6" a="1"/>
  <c r="K33" i="6" a="1"/>
  <c r="L33" i="6" a="1"/>
  <c r="N33" i="6" a="1"/>
  <c r="M33" i="6" a="1"/>
  <c r="B13" i="6" a="1"/>
  <c r="D23" i="6" a="1"/>
  <c r="E13" i="6" a="1"/>
  <c r="C23" i="6" a="1"/>
  <c r="B23" i="6" a="1"/>
  <c r="C13" i="6" a="1"/>
  <c r="E23" i="6" a="1"/>
  <c r="D13" i="6" a="1"/>
  <c r="X13" i="6" l="1"/>
  <c r="W13" i="6"/>
  <c r="V12" i="6"/>
  <c r="W12" i="6"/>
  <c r="X12" i="6"/>
  <c r="V13" i="6"/>
  <c r="U13" i="6"/>
  <c r="U12" i="6"/>
  <c r="M33" i="6"/>
  <c r="N33" i="6"/>
  <c r="L33" i="6"/>
  <c r="K33" i="6"/>
  <c r="Q42" i="6"/>
  <c r="P52" i="6"/>
  <c r="S7" i="6"/>
  <c r="S16" i="6" s="1"/>
  <c r="T6" i="6" a="1"/>
  <c r="T6" i="6" s="1"/>
  <c r="T15" i="6" s="1"/>
  <c r="C13" i="6"/>
  <c r="E13" i="6"/>
  <c r="B13" i="6"/>
  <c r="D13" i="6"/>
  <c r="H32" i="6"/>
  <c r="G42" i="6"/>
  <c r="E23" i="6"/>
  <c r="C23" i="6"/>
  <c r="D23" i="6"/>
  <c r="B23" i="6"/>
  <c r="W4" i="6" a="1"/>
  <c r="U4" i="6" a="1"/>
  <c r="X4" i="6" a="1"/>
  <c r="V4" i="6" a="1"/>
  <c r="V3" i="6" a="1"/>
  <c r="X3" i="6" a="1"/>
  <c r="W3" i="6" a="1"/>
  <c r="U3" i="6" a="1"/>
  <c r="W14" i="6" a="1"/>
  <c r="V14" i="6" a="1"/>
  <c r="X14" i="6" a="1"/>
  <c r="U14" i="6" a="1"/>
  <c r="L43" i="6" a="1"/>
  <c r="N43" i="6" a="1"/>
  <c r="M43" i="6" a="1"/>
  <c r="K43" i="6" a="1"/>
  <c r="D33" i="6" a="1"/>
  <c r="B33" i="6" a="1"/>
  <c r="E33" i="6" a="1"/>
  <c r="C33" i="6" a="1"/>
  <c r="V4" i="6" l="1"/>
  <c r="X4" i="6"/>
  <c r="U4" i="6"/>
  <c r="W4" i="6"/>
  <c r="W3" i="6"/>
  <c r="X3" i="6"/>
  <c r="V3" i="6"/>
  <c r="U3" i="6"/>
  <c r="X14" i="6"/>
  <c r="V14" i="6"/>
  <c r="W14" i="6"/>
  <c r="U14" i="6"/>
  <c r="K43" i="6"/>
  <c r="M43" i="6"/>
  <c r="N43" i="6"/>
  <c r="L43" i="6"/>
  <c r="P62" i="6"/>
  <c r="Q52" i="6"/>
  <c r="S8" i="6"/>
  <c r="T7" i="6" a="1"/>
  <c r="T7" i="6" s="1"/>
  <c r="T16" i="6" s="1"/>
  <c r="B33" i="6"/>
  <c r="D33" i="6"/>
  <c r="C33" i="6"/>
  <c r="E33" i="6"/>
  <c r="H42" i="6"/>
  <c r="G52" i="6"/>
  <c r="U5" i="6" a="1"/>
  <c r="W5" i="6" a="1"/>
  <c r="X5" i="6" a="1"/>
  <c r="V5" i="6" a="1"/>
  <c r="W15" i="6" a="1"/>
  <c r="X15" i="6" a="1"/>
  <c r="V15" i="6" a="1"/>
  <c r="U15" i="6" a="1"/>
  <c r="L53" i="6" a="1"/>
  <c r="N53" i="6" a="1"/>
  <c r="M53" i="6" a="1"/>
  <c r="K53" i="6" a="1"/>
  <c r="E43" i="6" a="1"/>
  <c r="C43" i="6" a="1"/>
  <c r="B43" i="6" a="1"/>
  <c r="D43" i="6" a="1"/>
  <c r="V5" i="6" l="1"/>
  <c r="X5" i="6"/>
  <c r="W5" i="6"/>
  <c r="U5" i="6"/>
  <c r="T8" i="6" a="1"/>
  <c r="T8" i="6" s="1"/>
  <c r="T17" i="6" s="1"/>
  <c r="S17" i="6"/>
  <c r="V15" i="6"/>
  <c r="X15" i="6"/>
  <c r="W15" i="6"/>
  <c r="U15" i="6"/>
  <c r="K53" i="6"/>
  <c r="M53" i="6"/>
  <c r="N53" i="6"/>
  <c r="L53" i="6"/>
  <c r="Q62" i="6"/>
  <c r="C43" i="6"/>
  <c r="E43" i="6"/>
  <c r="D43" i="6"/>
  <c r="B43" i="6"/>
  <c r="H52" i="6"/>
  <c r="G62" i="6"/>
  <c r="X6" i="6" a="1"/>
  <c r="W6" i="6" a="1"/>
  <c r="U6" i="6" a="1"/>
  <c r="V6" i="6" a="1"/>
  <c r="W16" i="6" a="1"/>
  <c r="X16" i="6" a="1"/>
  <c r="V16" i="6" a="1"/>
  <c r="U16" i="6" a="1"/>
  <c r="L63" i="6" a="1"/>
  <c r="K63" i="6" a="1"/>
  <c r="N63" i="6" a="1"/>
  <c r="M63" i="6" a="1"/>
  <c r="D53" i="6" a="1"/>
  <c r="C53" i="6" a="1"/>
  <c r="E53" i="6" a="1"/>
  <c r="B53" i="6" a="1"/>
  <c r="V6" i="6" l="1"/>
  <c r="U6" i="6"/>
  <c r="W6" i="6"/>
  <c r="X6" i="6"/>
  <c r="V16" i="6"/>
  <c r="X16" i="6"/>
  <c r="W16" i="6"/>
  <c r="U16" i="6"/>
  <c r="M63" i="6"/>
  <c r="N63" i="6"/>
  <c r="K63" i="6"/>
  <c r="L63" i="6"/>
  <c r="E53" i="6"/>
  <c r="D53" i="6"/>
  <c r="C53" i="6"/>
  <c r="B53" i="6"/>
  <c r="H62" i="6"/>
  <c r="X7" i="6" a="1"/>
  <c r="V7" i="6" a="1"/>
  <c r="W7" i="6" a="1"/>
  <c r="U7" i="6" a="1"/>
  <c r="W17" i="6" a="1"/>
  <c r="X17" i="6" a="1"/>
  <c r="V17" i="6" a="1"/>
  <c r="U17" i="6" a="1"/>
  <c r="B63" i="6" a="1"/>
  <c r="D63" i="6" a="1"/>
  <c r="E63" i="6" a="1"/>
  <c r="C63" i="6" a="1"/>
  <c r="U7" i="6" l="1"/>
  <c r="W7" i="6"/>
  <c r="V7" i="6"/>
  <c r="X7" i="6"/>
  <c r="V17" i="6"/>
  <c r="X17" i="6"/>
  <c r="W17" i="6"/>
  <c r="U17" i="6"/>
  <c r="B63" i="6"/>
  <c r="C63" i="6"/>
  <c r="E63" i="6"/>
  <c r="D63" i="6"/>
  <c r="U8" i="6" a="1"/>
  <c r="V8" i="6" a="1"/>
  <c r="X8" i="6" a="1"/>
  <c r="W8" i="6" a="1"/>
  <c r="W8" i="6" l="1"/>
  <c r="X8" i="6"/>
  <c r="V8" i="6"/>
  <c r="U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<sst xmlns="http://schemas.openxmlformats.org/spreadsheetml/2006/main" count="572" uniqueCount="38">
  <si>
    <t>================================================================================</t>
  </si>
  <si>
    <t>=== continuous-time</t>
  </si>
  <si>
    <t>=== value network layers 2</t>
  </si>
  <si>
    <t>=== twin network layers 2</t>
  </si>
  <si>
    <t>=== delta network layers 2</t>
  </si>
  <si>
    <t>=== value network layers 4</t>
  </si>
  <si>
    <t>=== twin network layers 4</t>
  </si>
  <si>
    <t>=== delta network layers 4</t>
  </si>
  <si>
    <t>price</t>
  </si>
  <si>
    <t>value network layers 2</t>
  </si>
  <si>
    <t>twin network layers 2</t>
  </si>
  <si>
    <t>delta network layers 2</t>
  </si>
  <si>
    <t>value network layers 4</t>
  </si>
  <si>
    <t>twin network layers 4</t>
  </si>
  <si>
    <t>delta network layers 4</t>
  </si>
  <si>
    <t>train_time</t>
  </si>
  <si>
    <t>test_risk</t>
  </si>
  <si>
    <t>test_wealth_with_price_abs_mean</t>
  </si>
  <si>
    <t>test_wealth_with_price_variance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</si>
  <si>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</si>
  <si>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</si>
  <si>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</si>
  <si>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</si>
  <si>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</si>
  <si>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</si>
  <si>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</si>
  <si>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</si>
  <si>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</si>
  <si>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</si>
  <si>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continuous-time</t>
  </si>
  <si>
    <t>B</t>
  </si>
  <si>
    <t>C</t>
  </si>
  <si>
    <t>D</t>
  </si>
  <si>
    <t>E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</si>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</sst>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9" fontId="0" fillId="0" borderId="0" xfId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AB70-E668-4A6F-BF8C-3B923647EDD2}">
  <dimension ref="A1:AD80"/>
  <sheetViews>
    <sheetView tabSelected="1" zoomScale="70" zoomScaleNormal="70" workbookViewId="0">
      <selection activeCell="Z20" sqref="Z20"/>
    </sheetView>
  </sheetViews>
  <sheetFormatPr defaultRowHeight="15" x14ac:dyDescent="0.25"/>
  <cols>
    <col min="1" max="1" width="24.42578125" customWidth="1"/>
    <col min="10" max="10" width="24.42578125" customWidth="1"/>
    <col min="20" max="20" width="22.140625" bestFit="1" customWidth="1"/>
  </cols>
  <sheetData>
    <row r="1" spans="1:30" x14ac:dyDescent="0.25">
      <c r="A1" s="2" t="s">
        <v>16</v>
      </c>
      <c r="J1" s="2" t="s">
        <v>16</v>
      </c>
      <c r="U1" t="s">
        <v>30</v>
      </c>
      <c r="V1" t="s">
        <v>31</v>
      </c>
      <c r="W1" t="s">
        <v>32</v>
      </c>
      <c r="X1" t="s">
        <v>33</v>
      </c>
    </row>
    <row r="2" spans="1:30" x14ac:dyDescent="0.25">
      <c r="A2" t="s">
        <v>29</v>
      </c>
      <c r="B2">
        <v>1024</v>
      </c>
      <c r="C2">
        <v>2048</v>
      </c>
      <c r="D2">
        <v>4096</v>
      </c>
      <c r="E2">
        <v>8192</v>
      </c>
      <c r="G2">
        <v>91</v>
      </c>
      <c r="H2">
        <f>G2+7</f>
        <v>98</v>
      </c>
      <c r="J2" t="s">
        <v>29</v>
      </c>
      <c r="K2">
        <v>1024</v>
      </c>
      <c r="L2">
        <v>2048</v>
      </c>
      <c r="M2">
        <v>4096</v>
      </c>
      <c r="N2">
        <v>8192</v>
      </c>
      <c r="P2">
        <v>154</v>
      </c>
      <c r="Q2">
        <f>P2+7</f>
        <v>161</v>
      </c>
      <c r="U2" cm="1">
        <f t="array" ref="U2:X2">B2:E2</f>
        <v>1024</v>
      </c>
      <c r="V2">
        <v>2048</v>
      </c>
      <c r="W2">
        <v>4096</v>
      </c>
      <c r="X2">
        <v>8192</v>
      </c>
    </row>
    <row r="3" spans="1:30" x14ac:dyDescent="0.25">
      <c r="B3" s="1" cm="1">
        <f t="array" aca="1" ref="B3:B10" ca="1">INDIRECT("'"&amp;B2&amp;"'!"&amp;"A"&amp;$G2&amp;":"&amp;"A"&amp;$H2)</f>
        <v>3.2340639000000002</v>
      </c>
      <c r="C3" s="1" cm="1">
        <f t="array" aca="1" ref="C3:C10" ca="1">INDIRECT("'"&amp;C2&amp;"'!"&amp;"A"&amp;$G2&amp;":"&amp;"A"&amp;$H2)</f>
        <v>3.2320291999999999</v>
      </c>
      <c r="D3" s="1" cm="1">
        <f t="array" aca="1" ref="D3:D10" ca="1">INDIRECT("'"&amp;D2&amp;"'!"&amp;"A"&amp;$G2&amp;":"&amp;"A"&amp;$H2)</f>
        <v>3.2380753000000002</v>
      </c>
      <c r="E3" s="1" cm="1">
        <f t="array" aca="1" ref="E3:E10" ca="1">INDIRECT("'"&amp;E2&amp;"'!"&amp;"A"&amp;$G2&amp;":"&amp;"A"&amp;$H2)</f>
        <v>3.231592</v>
      </c>
      <c r="F3" s="1"/>
      <c r="K3" s="1" cm="1">
        <f t="array" aca="1" ref="K3:K10" ca="1">INDIRECT("'"&amp;K2&amp;"'!"&amp;"A"&amp;$P2&amp;":"&amp;"A"&amp;$Q2)</f>
        <v>-0.97552589999999995</v>
      </c>
      <c r="L3" s="1" cm="1">
        <f t="array" aca="1" ref="L3:L10" ca="1">INDIRECT("'"&amp;L2&amp;"'!"&amp;"A"&amp;$P2&amp;":"&amp;"A"&amp;$Q2)</f>
        <v>-0.96947205000000003</v>
      </c>
      <c r="M3" s="1" cm="1">
        <f t="array" aca="1" ref="M3:M10" ca="1">INDIRECT("'"&amp;M2&amp;"'!"&amp;"A"&amp;$P2&amp;":"&amp;"A"&amp;$Q2)</f>
        <v>-0.97230240000000001</v>
      </c>
      <c r="N3" s="1" cm="1">
        <f t="array" aca="1" ref="N3:N10" ca="1">INDIRECT("'"&amp;N2&amp;"'!"&amp;"A"&amp;$P2&amp;":"&amp;"A"&amp;$Q2)</f>
        <v>-0.97098887</v>
      </c>
      <c r="O3" s="1"/>
      <c r="S3">
        <v>12</v>
      </c>
      <c r="T3" t="str" cm="1">
        <f t="array" ref="T3">INDEX($A$1:$A$100,S3,1)</f>
        <v>value network layers 2</v>
      </c>
      <c r="U3" s="4" cm="1">
        <f t="array" aca="1" ref="U3" ca="1">AVERAGE(ABS(LOG(INDIRECT(U$1&amp;$S3+1&amp;"#")/INDIRECT(U$1&amp;3&amp;"#"),EXP(1))))</f>
        <v>0.32567137802374829</v>
      </c>
      <c r="V3" s="4" cm="1">
        <f t="array" aca="1" ref="V3" ca="1">AVERAGE(ABS(LOG(INDIRECT(V$1&amp;$S3+1&amp;"#")/INDIRECT(V$1&amp;3&amp;"#"),EXP(1))))</f>
        <v>0.30740936470291536</v>
      </c>
      <c r="W3" s="4" cm="1">
        <f t="array" aca="1" ref="W3" ca="1">AVERAGE(ABS(LOG(INDIRECT(W$1&amp;$S3+1&amp;"#")/INDIRECT(W$1&amp;3&amp;"#"),EXP(1))))</f>
        <v>0.20507321464331288</v>
      </c>
      <c r="X3" s="4" cm="1">
        <f t="array" aca="1" ref="X3" ca="1">AVERAGE(ABS(LOG(INDIRECT(X$1&amp;$S3+1&amp;"#")/INDIRECT(X$1&amp;3&amp;"#"),EXP(1))))</f>
        <v>0.11425679006081343</v>
      </c>
    </row>
    <row r="4" spans="1:30" x14ac:dyDescent="0.25">
      <c r="B4" s="1">
        <f ca="1"/>
        <v>3.2354829999999999</v>
      </c>
      <c r="C4" s="1">
        <f ca="1"/>
        <v>3.2400603000000001</v>
      </c>
      <c r="D4" s="1">
        <f ca="1"/>
        <v>3.2331970000000001</v>
      </c>
      <c r="E4" s="1">
        <f ca="1"/>
        <v>3.2418439999999999</v>
      </c>
      <c r="F4" s="1"/>
      <c r="K4" s="1">
        <f ca="1"/>
        <v>-0.97371600000000003</v>
      </c>
      <c r="L4" s="1">
        <f ca="1"/>
        <v>-0.97428269999999995</v>
      </c>
      <c r="M4" s="1">
        <f ca="1"/>
        <v>-0.97327584</v>
      </c>
      <c r="N4" s="1">
        <f ca="1"/>
        <v>-0.97516804999999995</v>
      </c>
      <c r="O4" s="1"/>
      <c r="S4">
        <f>S3+10</f>
        <v>22</v>
      </c>
      <c r="T4" t="str" cm="1">
        <f t="array" ref="T4">INDEX($A$1:$A$100,S4,1)</f>
        <v>twin network layers 2</v>
      </c>
      <c r="U4" s="4" cm="1">
        <f t="array" aca="1" ref="U4" ca="1">AVERAGE(ABS(LOG(INDIRECT(U$1&amp;$S4+1&amp;"#")/INDIRECT(U$1&amp;3&amp;"#"),EXP(1))))</f>
        <v>0.32388775735031666</v>
      </c>
      <c r="V4" s="4" cm="1">
        <f t="array" aca="1" ref="V4" ca="1">AVERAGE(ABS(LOG(INDIRECT(V$1&amp;$S4+1&amp;"#")/INDIRECT(V$1&amp;3&amp;"#"),EXP(1))))</f>
        <v>0.27335821528023024</v>
      </c>
      <c r="W4" s="4" cm="1">
        <f t="array" aca="1" ref="W4" ca="1">AVERAGE(ABS(LOG(INDIRECT(W$1&amp;$S4+1&amp;"#")/INDIRECT(W$1&amp;3&amp;"#"),EXP(1))))</f>
        <v>0.12184860960383173</v>
      </c>
      <c r="X4" s="4" cm="1">
        <f t="array" aca="1" ref="X4" ca="1">AVERAGE(ABS(LOG(INDIRECT(X$1&amp;$S4+1&amp;"#")/INDIRECT(X$1&amp;3&amp;"#"),EXP(1))))</f>
        <v>4.2079764206788037E-2</v>
      </c>
    </row>
    <row r="5" spans="1:30" x14ac:dyDescent="0.25">
      <c r="B5" s="1">
        <f ca="1"/>
        <v>3.2354569999999998</v>
      </c>
      <c r="C5" s="1">
        <f ca="1"/>
        <v>3.2358804000000001</v>
      </c>
      <c r="D5" s="1">
        <f ca="1"/>
        <v>3.2417147000000002</v>
      </c>
      <c r="E5" s="1">
        <f ca="1"/>
        <v>3.2264655000000002</v>
      </c>
      <c r="F5" s="1"/>
      <c r="K5" s="1">
        <f ca="1"/>
        <v>-0.97408039999999996</v>
      </c>
      <c r="L5" s="1">
        <f ca="1"/>
        <v>-0.97436160000000005</v>
      </c>
      <c r="M5" s="1">
        <f ca="1"/>
        <v>-0.97232830000000003</v>
      </c>
      <c r="N5" s="1">
        <f ca="1"/>
        <v>-0.96874534999999995</v>
      </c>
      <c r="O5" s="1"/>
      <c r="S5">
        <f t="shared" ref="S5:S8" si="0">S4+10</f>
        <v>32</v>
      </c>
      <c r="T5" t="str" cm="1">
        <f t="array" ref="T5">INDEX($A$1:$A$100,S5,1)</f>
        <v>delta network layers 2</v>
      </c>
      <c r="U5" s="4" cm="1">
        <f t="array" aca="1" ref="U5" ca="1">AVERAGE(ABS(LOG(INDIRECT(U$1&amp;$S5+1&amp;"#")/INDIRECT(U$1&amp;3&amp;"#"),EXP(1))))</f>
        <v>0.34371117810201329</v>
      </c>
      <c r="V5" s="4" cm="1">
        <f t="array" aca="1" ref="V5" ca="1">AVERAGE(ABS(LOG(INDIRECT(V$1&amp;$S5+1&amp;"#")/INDIRECT(V$1&amp;3&amp;"#"),EXP(1))))</f>
        <v>0.28080916099985836</v>
      </c>
      <c r="W5" s="4" cm="1">
        <f t="array" aca="1" ref="W5" ca="1">AVERAGE(ABS(LOG(INDIRECT(W$1&amp;$S5+1&amp;"#")/INDIRECT(W$1&amp;3&amp;"#"),EXP(1))))</f>
        <v>0.10950528336910374</v>
      </c>
      <c r="X5" s="4" cm="1">
        <f t="array" aca="1" ref="X5" ca="1">AVERAGE(ABS(LOG(INDIRECT(X$1&amp;$S5+1&amp;"#")/INDIRECT(X$1&amp;3&amp;"#"),EXP(1))))</f>
        <v>1.6328915658272464E-2</v>
      </c>
      <c r="AA5" s="1"/>
      <c r="AB5" s="1"/>
      <c r="AD5" s="5"/>
    </row>
    <row r="6" spans="1:30" x14ac:dyDescent="0.25">
      <c r="B6" s="1">
        <f ca="1"/>
        <v>3.2436101000000002</v>
      </c>
      <c r="C6" s="1">
        <f ca="1"/>
        <v>3.2420277999999998</v>
      </c>
      <c r="D6" s="1">
        <f ca="1"/>
        <v>3.2367270000000001</v>
      </c>
      <c r="E6" s="1">
        <f ca="1"/>
        <v>3.2301419</v>
      </c>
      <c r="F6" s="1"/>
      <c r="K6" s="1">
        <f ca="1"/>
        <v>-0.97166662999999998</v>
      </c>
      <c r="L6" s="1">
        <f ca="1"/>
        <v>-0.97243610000000003</v>
      </c>
      <c r="M6" s="1">
        <f ca="1"/>
        <v>-0.97398980000000002</v>
      </c>
      <c r="N6" s="1">
        <f ca="1"/>
        <v>-0.96975820000000001</v>
      </c>
      <c r="O6" s="1"/>
      <c r="S6">
        <f t="shared" si="0"/>
        <v>42</v>
      </c>
      <c r="T6" t="str" cm="1">
        <f t="array" ref="T6">INDEX($A$1:$A$100,S6,1)</f>
        <v>value network layers 4</v>
      </c>
      <c r="U6" s="4" cm="1">
        <f t="array" aca="1" ref="U6" ca="1">AVERAGE(ABS(LOG(INDIRECT(U$1&amp;$S6+1&amp;"#")/INDIRECT(U$1&amp;3&amp;"#"),EXP(1))))</f>
        <v>4.2783280311258338E-2</v>
      </c>
      <c r="V6" s="4" cm="1">
        <f t="array" aca="1" ref="V6" ca="1">AVERAGE(ABS(LOG(INDIRECT(V$1&amp;$S6+1&amp;"#")/INDIRECT(V$1&amp;3&amp;"#"),EXP(1))))</f>
        <v>1.2949758907186032E-2</v>
      </c>
      <c r="W6" s="4" cm="1">
        <f t="array" aca="1" ref="W6" ca="1">AVERAGE(ABS(LOG(INDIRECT(W$1&amp;$S6+1&amp;"#")/INDIRECT(W$1&amp;3&amp;"#"),EXP(1))))</f>
        <v>1.1684211755615872E-2</v>
      </c>
      <c r="X6" s="4" cm="1">
        <f t="array" aca="1" ref="X6" ca="1">AVERAGE(ABS(LOG(INDIRECT(X$1&amp;$S6+1&amp;"#")/INDIRECT(X$1&amp;3&amp;"#"),EXP(1))))</f>
        <v>2.125212404531512E-2</v>
      </c>
    </row>
    <row r="7" spans="1:30" x14ac:dyDescent="0.25">
      <c r="B7" s="1">
        <f ca="1"/>
        <v>3.224647</v>
      </c>
      <c r="C7" s="1">
        <f ca="1"/>
        <v>3.2365979999999999</v>
      </c>
      <c r="D7" s="1">
        <f ca="1"/>
        <v>3.2475594999999999</v>
      </c>
      <c r="E7" s="1">
        <f ca="1"/>
        <v>3.2356367000000001</v>
      </c>
      <c r="F7" s="1"/>
      <c r="K7" s="1">
        <f ca="1"/>
        <v>-0.96766090000000005</v>
      </c>
      <c r="L7" s="1">
        <f ca="1"/>
        <v>-0.97505593000000002</v>
      </c>
      <c r="M7" s="1">
        <f ca="1"/>
        <v>-0.97748864000000002</v>
      </c>
      <c r="N7" s="1">
        <f ca="1"/>
        <v>-0.97488374</v>
      </c>
      <c r="O7" s="1"/>
      <c r="S7">
        <f t="shared" si="0"/>
        <v>52</v>
      </c>
      <c r="T7" t="str" cm="1">
        <f t="array" ref="T7">INDEX($A$1:$A$100,S7,1)</f>
        <v>twin network layers 4</v>
      </c>
      <c r="U7" s="4" cm="1">
        <f t="array" aca="1" ref="U7" ca="1">AVERAGE(ABS(LOG(INDIRECT(U$1&amp;$S7+1&amp;"#")/INDIRECT(U$1&amp;3&amp;"#"),EXP(1))))</f>
        <v>3.0113481344600117E-2</v>
      </c>
      <c r="V7" s="4" cm="1">
        <f t="array" aca="1" ref="V7" ca="1">AVERAGE(ABS(LOG(INDIRECT(V$1&amp;$S7+1&amp;"#")/INDIRECT(V$1&amp;3&amp;"#"),EXP(1))))</f>
        <v>1.6775809844910155E-2</v>
      </c>
      <c r="W7" s="4" cm="1">
        <f t="array" aca="1" ref="W7" ca="1">AVERAGE(ABS(LOG(INDIRECT(W$1&amp;$S7+1&amp;"#")/INDIRECT(W$1&amp;3&amp;"#"),EXP(1))))</f>
        <v>1.387423121931174E-2</v>
      </c>
      <c r="X7" s="4" cm="1">
        <f t="array" aca="1" ref="X7" ca="1">AVERAGE(ABS(LOG(INDIRECT(X$1&amp;$S7+1&amp;"#")/INDIRECT(X$1&amp;3&amp;"#"),EXP(1))))</f>
        <v>1.1570618689364782E-2</v>
      </c>
    </row>
    <row r="8" spans="1:30" x14ac:dyDescent="0.25">
      <c r="B8" s="1">
        <f ca="1"/>
        <v>3.2388653999999999</v>
      </c>
      <c r="C8" s="1">
        <f ca="1"/>
        <v>3.2343085</v>
      </c>
      <c r="D8" s="1">
        <f ca="1"/>
        <v>3.2302330000000001</v>
      </c>
      <c r="E8" s="1">
        <f ca="1"/>
        <v>3.2366457</v>
      </c>
      <c r="F8" s="1"/>
      <c r="K8" s="1">
        <f ca="1"/>
        <v>-0.97017500000000001</v>
      </c>
      <c r="L8" s="1">
        <f ca="1"/>
        <v>-0.97154600000000002</v>
      </c>
      <c r="M8" s="1">
        <f ca="1"/>
        <v>-0.97119869999999997</v>
      </c>
      <c r="N8" s="1">
        <f ca="1"/>
        <v>-0.97457439999999995</v>
      </c>
      <c r="O8" s="1"/>
      <c r="S8">
        <f t="shared" si="0"/>
        <v>62</v>
      </c>
      <c r="T8" t="str" cm="1">
        <f t="array" ref="T8">INDEX($A$1:$A$100,S8,1)</f>
        <v>delta network layers 4</v>
      </c>
      <c r="U8" s="4" cm="1">
        <f t="array" aca="1" ref="U8" ca="1">AVERAGE(ABS(LOG(INDIRECT(U$1&amp;$S8+1&amp;"#")/INDIRECT(U$1&amp;3&amp;"#"),EXP(1))))</f>
        <v>0.2678195279624207</v>
      </c>
      <c r="V8" s="4" cm="1">
        <f t="array" aca="1" ref="V8" ca="1">AVERAGE(ABS(LOG(INDIRECT(V$1&amp;$S8+1&amp;"#")/INDIRECT(V$1&amp;3&amp;"#"),EXP(1))))</f>
        <v>6.6938667475293784E-2</v>
      </c>
      <c r="W8" s="4" cm="1">
        <f t="array" aca="1" ref="W8" ca="1">AVERAGE(ABS(LOG(INDIRECT(W$1&amp;$S8+1&amp;"#")/INDIRECT(W$1&amp;3&amp;"#"),EXP(1))))</f>
        <v>2.3342735223915292E-2</v>
      </c>
      <c r="X8" s="4" cm="1">
        <f t="array" aca="1" ref="X8" ca="1">AVERAGE(ABS(LOG(INDIRECT(X$1&amp;$S8+1&amp;"#")/INDIRECT(X$1&amp;3&amp;"#"),EXP(1))))</f>
        <v>1.2805552959728612E-2</v>
      </c>
    </row>
    <row r="9" spans="1:30" x14ac:dyDescent="0.25">
      <c r="B9" s="1">
        <f ca="1"/>
        <v>3.2300406000000002</v>
      </c>
      <c r="C9" s="1">
        <f ca="1"/>
        <v>3.2318685</v>
      </c>
      <c r="D9" s="1">
        <f ca="1"/>
        <v>3.2449617000000002</v>
      </c>
      <c r="E9" s="1">
        <f ca="1"/>
        <v>3.2287116</v>
      </c>
      <c r="F9" s="1"/>
      <c r="K9" s="1">
        <f ca="1"/>
        <v>-0.97000299999999995</v>
      </c>
      <c r="L9" s="1">
        <f ca="1"/>
        <v>-0.97009900000000004</v>
      </c>
      <c r="M9" s="1">
        <f ca="1"/>
        <v>-0.97147680000000003</v>
      </c>
      <c r="N9" s="1">
        <f ca="1"/>
        <v>-0.97340952999999997</v>
      </c>
      <c r="O9" s="1"/>
    </row>
    <row r="10" spans="1:30" x14ac:dyDescent="0.25">
      <c r="B10" s="1">
        <f ca="1"/>
        <v>3.2372744</v>
      </c>
      <c r="C10" s="1">
        <f ca="1"/>
        <v>3.2411683</v>
      </c>
      <c r="D10" s="1">
        <f ca="1"/>
        <v>3.2409487000000001</v>
      </c>
      <c r="E10" s="1">
        <f ca="1"/>
        <v>3.2348176999999998</v>
      </c>
      <c r="F10" s="1"/>
      <c r="K10" s="1">
        <f ca="1"/>
        <v>-0.97373955999999995</v>
      </c>
      <c r="L10" s="1">
        <f ca="1"/>
        <v>-0.97292009999999995</v>
      </c>
      <c r="M10" s="1">
        <f ca="1"/>
        <v>-0.97364943999999998</v>
      </c>
      <c r="N10" s="1">
        <f ca="1"/>
        <v>-0.97217023000000002</v>
      </c>
      <c r="O10" s="1"/>
      <c r="U10" t="s">
        <v>34</v>
      </c>
      <c r="V10" t="s">
        <v>35</v>
      </c>
      <c r="W10" t="s">
        <v>36</v>
      </c>
      <c r="X10" t="s">
        <v>37</v>
      </c>
    </row>
    <row r="11" spans="1:30" x14ac:dyDescent="0.25">
      <c r="B11" s="1"/>
      <c r="C11" s="1"/>
      <c r="D11" s="1"/>
      <c r="E11" s="1"/>
      <c r="F11" s="1"/>
      <c r="K11" s="1"/>
      <c r="L11" s="1"/>
      <c r="M11" s="1"/>
      <c r="N11" s="1"/>
      <c r="O11" s="1"/>
      <c r="U11" cm="1">
        <f t="array" ref="U11:X11">B12:E12</f>
        <v>1024</v>
      </c>
      <c r="V11">
        <v>2048</v>
      </c>
      <c r="W11">
        <v>4096</v>
      </c>
      <c r="X11">
        <v>8192</v>
      </c>
    </row>
    <row r="12" spans="1:30" x14ac:dyDescent="0.25">
      <c r="A12" t="s">
        <v>9</v>
      </c>
      <c r="B12">
        <v>1024</v>
      </c>
      <c r="C12">
        <v>2048</v>
      </c>
      <c r="D12">
        <v>4096</v>
      </c>
      <c r="E12">
        <v>8192</v>
      </c>
      <c r="G12">
        <f>G2+139</f>
        <v>230</v>
      </c>
      <c r="H12">
        <f>G12+7</f>
        <v>237</v>
      </c>
      <c r="J12" t="s">
        <v>9</v>
      </c>
      <c r="K12">
        <v>1024</v>
      </c>
      <c r="L12">
        <v>2048</v>
      </c>
      <c r="M12">
        <v>4096</v>
      </c>
      <c r="N12">
        <v>8192</v>
      </c>
      <c r="P12">
        <f>P2+139</f>
        <v>293</v>
      </c>
      <c r="Q12">
        <f>P12+7</f>
        <v>300</v>
      </c>
      <c r="S12">
        <f>S3</f>
        <v>12</v>
      </c>
      <c r="T12" t="str">
        <f>T3</f>
        <v>value network layers 2</v>
      </c>
      <c r="U12" s="1" cm="1">
        <f t="array" aca="1" ref="U12" ca="1">AVERAGE(ABS(INDIRECT(U$10&amp;$S12+1&amp;"#")-INDIRECT(U$10&amp;3&amp;"#")))</f>
        <v>4.0884862499999675E-3</v>
      </c>
      <c r="V12" s="1" cm="1">
        <f t="array" aca="1" ref="V12" ca="1">AVERAGE(ABS(INDIRECT(V$10&amp;$S12+1&amp;"#")-INDIRECT(V$10&amp;3&amp;"#")))</f>
        <v>3.2470250000000145E-3</v>
      </c>
      <c r="W12" s="1" cm="1">
        <f t="array" aca="1" ref="W12" ca="1">AVERAGE(ABS(INDIRECT(W$10&amp;$S12+1&amp;"#")-INDIRECT(W$10&amp;3&amp;"#")))</f>
        <v>2.3171062500000061E-3</v>
      </c>
      <c r="X12" s="1" cm="1">
        <f t="array" aca="1" ref="X12" ca="1">AVERAGE(ABS(INDIRECT(X$10&amp;$S12+1&amp;"#")-INDIRECT(X$10&amp;3&amp;"#")))</f>
        <v>9.3690375000000936E-4</v>
      </c>
      <c r="AB12" s="1"/>
      <c r="AC12" s="1"/>
    </row>
    <row r="13" spans="1:30" x14ac:dyDescent="0.25">
      <c r="B13" s="1" cm="1">
        <f t="array" aca="1" ref="B13:B20" ca="1">INDIRECT("'"&amp;B12&amp;"'!"&amp;"A"&amp;$G12&amp;":"&amp;"A"&amp;$H12)</f>
        <v>4.4701247000000004</v>
      </c>
      <c r="C13" s="1" cm="1">
        <f t="array" aca="1" ref="C13:C20" ca="1">INDIRECT("'"&amp;C12&amp;"'!"&amp;"A"&amp;$G12&amp;":"&amp;"A"&amp;$H12)</f>
        <v>4.3718085000000002</v>
      </c>
      <c r="D13" s="1" cm="1">
        <f t="array" aca="1" ref="D13:D20" ca="1">INDIRECT("'"&amp;D12&amp;"'!"&amp;"A"&amp;$G12&amp;":"&amp;"A"&amp;$H12)</f>
        <v>4.0956992999999997</v>
      </c>
      <c r="E13" s="1" cm="1">
        <f t="array" aca="1" ref="E13:E20" ca="1">INDIRECT("'"&amp;E12&amp;"'!"&amp;"A"&amp;$G12&amp;":"&amp;"A"&amp;$H12)</f>
        <v>3.6388769999999999</v>
      </c>
      <c r="F13" s="1"/>
      <c r="K13" s="1" cm="1">
        <f t="array" aca="1" ref="K13:K20" ca="1">INDIRECT("'"&amp;K12&amp;"'!"&amp;"A"&amp;$P12&amp;":"&amp;"A"&amp;$Q12)</f>
        <v>-0.97255175999999999</v>
      </c>
      <c r="L13" s="1" cm="1">
        <f t="array" aca="1" ref="L13:L20" ca="1">INDIRECT("'"&amp;L12&amp;"'!"&amp;"A"&amp;$P12&amp;":"&amp;"A"&amp;$Q12)</f>
        <v>-0.96942264</v>
      </c>
      <c r="M13" s="1" cm="1">
        <f t="array" aca="1" ref="M13:M20" ca="1">INDIRECT("'"&amp;M12&amp;"'!"&amp;"A"&amp;$P12&amp;":"&amp;"A"&amp;$Q12)</f>
        <v>-0.97211576</v>
      </c>
      <c r="N13" s="1" cm="1">
        <f t="array" aca="1" ref="N13:N20" ca="1">INDIRECT("'"&amp;N12&amp;"'!"&amp;"A"&amp;$P12&amp;":"&amp;"A"&amp;$Q12)</f>
        <v>-0.9688367</v>
      </c>
      <c r="O13" s="1"/>
      <c r="S13">
        <f t="shared" ref="S13:T17" si="1">S4</f>
        <v>22</v>
      </c>
      <c r="T13" t="str">
        <f t="shared" si="1"/>
        <v>twin network layers 2</v>
      </c>
      <c r="U13" s="1" cm="1">
        <f t="array" aca="1" ref="U13" ca="1">AVERAGE(ABS(INDIRECT(U$10&amp;$S13+1&amp;"#")-INDIRECT(U$10&amp;3&amp;"#")))</f>
        <v>4.0960774999999616E-3</v>
      </c>
      <c r="V13" s="1" cm="1">
        <f t="array" aca="1" ref="V13" ca="1">AVERAGE(ABS(INDIRECT(V$10&amp;$S13+1&amp;"#")-INDIRECT(V$10&amp;3&amp;"#")))</f>
        <v>2.964422500000008E-3</v>
      </c>
      <c r="W13" s="1" cm="1">
        <f t="array" aca="1" ref="W13" ca="1">AVERAGE(ABS(INDIRECT(W$10&amp;$S13+1&amp;"#")-INDIRECT(W$10&amp;3&amp;"#")))</f>
        <v>1.5194975000000083E-3</v>
      </c>
      <c r="X13" s="1" cm="1">
        <f t="array" aca="1" ref="X13" ca="1">AVERAGE(ABS(INDIRECT(X$10&amp;$S13+1&amp;"#")-INDIRECT(X$10&amp;3&amp;"#")))</f>
        <v>1.4999249999999853E-3</v>
      </c>
    </row>
    <row r="14" spans="1:30" x14ac:dyDescent="0.25">
      <c r="B14" s="1">
        <f ca="1"/>
        <v>4.4998025999999998</v>
      </c>
      <c r="C14" s="1">
        <f ca="1"/>
        <v>4.4471536</v>
      </c>
      <c r="D14" s="1">
        <f ca="1"/>
        <v>3.9287109999999998</v>
      </c>
      <c r="E14" s="1">
        <f ca="1"/>
        <v>3.6975237999999999</v>
      </c>
      <c r="F14" s="1"/>
      <c r="K14" s="1">
        <f ca="1"/>
        <v>-0.97198856</v>
      </c>
      <c r="L14" s="1">
        <f ca="1"/>
        <v>-0.97221774000000005</v>
      </c>
      <c r="M14" s="1">
        <f ca="1"/>
        <v>-0.97097049999999996</v>
      </c>
      <c r="N14" s="1">
        <f ca="1"/>
        <v>-0.97519034000000004</v>
      </c>
      <c r="O14" s="1"/>
      <c r="S14">
        <f t="shared" si="1"/>
        <v>32</v>
      </c>
      <c r="T14" t="str">
        <f t="shared" si="1"/>
        <v>delta network layers 2</v>
      </c>
      <c r="U14" s="1" cm="1">
        <f t="array" aca="1" ref="U14" ca="1">AVERAGE(ABS(INDIRECT(U$10&amp;$S14+1&amp;"#")-INDIRECT(U$10&amp;3&amp;"#")))</f>
        <v>1.0915248750000009E-2</v>
      </c>
      <c r="V14" s="1" cm="1">
        <f t="array" aca="1" ref="V14" ca="1">AVERAGE(ABS(INDIRECT(V$10&amp;$S14+1&amp;"#")-INDIRECT(V$10&amp;3&amp;"#")))</f>
        <v>9.4512062499999827E-3</v>
      </c>
      <c r="W14" s="1" cm="1">
        <f t="array" aca="1" ref="W14" ca="1">AVERAGE(ABS(INDIRECT(W$10&amp;$S14+1&amp;"#")-INDIRECT(W$10&amp;3&amp;"#")))</f>
        <v>1.0860263750000015E-2</v>
      </c>
      <c r="X14" s="1" cm="1">
        <f t="array" aca="1" ref="X14" ca="1">AVERAGE(ABS(INDIRECT(X$10&amp;$S14+1&amp;"#")-INDIRECT(X$10&amp;3&amp;"#")))</f>
        <v>4.6542087499999857E-3</v>
      </c>
    </row>
    <row r="15" spans="1:30" x14ac:dyDescent="0.25">
      <c r="B15" s="1">
        <f ca="1"/>
        <v>4.4769316000000003</v>
      </c>
      <c r="C15" s="1">
        <f ca="1"/>
        <v>4.3610059999999997</v>
      </c>
      <c r="D15" s="1">
        <f ca="1"/>
        <v>4.0810975999999997</v>
      </c>
      <c r="E15" s="1">
        <f ca="1"/>
        <v>3.6719096000000002</v>
      </c>
      <c r="F15" s="1"/>
      <c r="K15" s="1">
        <f ca="1"/>
        <v>-0.97081090000000003</v>
      </c>
      <c r="L15" s="1">
        <f ca="1"/>
        <v>-0.97317343999999995</v>
      </c>
      <c r="M15" s="1">
        <f ca="1"/>
        <v>-0.97292095000000001</v>
      </c>
      <c r="N15" s="1">
        <f ca="1"/>
        <v>-0.96773653999999998</v>
      </c>
      <c r="O15" s="1"/>
      <c r="S15">
        <f t="shared" si="1"/>
        <v>42</v>
      </c>
      <c r="T15" t="str">
        <f t="shared" si="1"/>
        <v>value network layers 4</v>
      </c>
      <c r="U15" s="1" cm="1">
        <f t="array" aca="1" ref="U15" ca="1">AVERAGE(ABS(INDIRECT(U$10&amp;$S15+1&amp;"#")-INDIRECT(U$10&amp;3&amp;"#")))</f>
        <v>1.9521950000000038E-3</v>
      </c>
      <c r="V15" s="1" cm="1">
        <f t="array" aca="1" ref="V15" ca="1">AVERAGE(ABS(INDIRECT(V$10&amp;$S15+1&amp;"#")-INDIRECT(V$10&amp;3&amp;"#")))</f>
        <v>2.4639925000000396E-3</v>
      </c>
      <c r="W15" s="1" cm="1">
        <f t="array" aca="1" ref="W15" ca="1">AVERAGE(ABS(INDIRECT(W$10&amp;$S15+1&amp;"#")-INDIRECT(W$10&amp;3&amp;"#")))</f>
        <v>2.5777400000000228E-3</v>
      </c>
      <c r="X15" s="1" cm="1">
        <f t="array" aca="1" ref="X15" ca="1">AVERAGE(ABS(INDIRECT(X$10&amp;$S15+1&amp;"#")-INDIRECT(X$10&amp;3&amp;"#")))</f>
        <v>1.022917499999984E-3</v>
      </c>
    </row>
    <row r="16" spans="1:30" x14ac:dyDescent="0.25">
      <c r="B16" s="1">
        <f ca="1"/>
        <v>4.4882163999999998</v>
      </c>
      <c r="C16" s="1">
        <f ca="1"/>
        <v>4.4281316000000004</v>
      </c>
      <c r="D16" s="1">
        <f ca="1"/>
        <v>3.9817472</v>
      </c>
      <c r="E16" s="1">
        <f ca="1"/>
        <v>3.6401994000000002</v>
      </c>
      <c r="F16" s="1"/>
      <c r="K16" s="1">
        <f ca="1"/>
        <v>-0.96653754000000003</v>
      </c>
      <c r="L16" s="1">
        <f ca="1"/>
        <v>-0.96931420000000001</v>
      </c>
      <c r="M16" s="1">
        <f ca="1"/>
        <v>-0.96945654999999997</v>
      </c>
      <c r="N16" s="1">
        <f ca="1"/>
        <v>-0.96910799999999997</v>
      </c>
      <c r="O16" s="1"/>
      <c r="S16">
        <f t="shared" si="1"/>
        <v>52</v>
      </c>
      <c r="T16" t="str">
        <f t="shared" si="1"/>
        <v>twin network layers 4</v>
      </c>
      <c r="U16" s="1" cm="1">
        <f t="array" aca="1" ref="U16" ca="1">AVERAGE(ABS(INDIRECT(U$10&amp;$S16+1&amp;"#")-INDIRECT(U$10&amp;3&amp;"#")))</f>
        <v>2.5043687499999856E-3</v>
      </c>
      <c r="V16" s="1" cm="1">
        <f t="array" aca="1" ref="V16" ca="1">AVERAGE(ABS(INDIRECT(V$10&amp;$S16+1&amp;"#")-INDIRECT(V$10&amp;3&amp;"#")))</f>
        <v>3.4001312499999936E-3</v>
      </c>
      <c r="W16" s="1" cm="1">
        <f t="array" aca="1" ref="W16" ca="1">AVERAGE(ABS(INDIRECT(W$10&amp;$S16+1&amp;"#")-INDIRECT(W$10&amp;3&amp;"#")))</f>
        <v>2.5591775000000094E-3</v>
      </c>
      <c r="X16" s="1" cm="1">
        <f t="array" aca="1" ref="X16" ca="1">AVERAGE(ABS(INDIRECT(X$10&amp;$S16+1&amp;"#")-INDIRECT(X$10&amp;3&amp;"#")))</f>
        <v>1.7888224999999675E-3</v>
      </c>
    </row>
    <row r="17" spans="1:24" x14ac:dyDescent="0.25">
      <c r="B17" s="1">
        <f ca="1"/>
        <v>4.4794749999999999</v>
      </c>
      <c r="C17" s="1">
        <f ca="1"/>
        <v>4.3794293</v>
      </c>
      <c r="D17" s="1">
        <f ca="1"/>
        <v>3.9082590000000001</v>
      </c>
      <c r="E17" s="1">
        <f ca="1"/>
        <v>3.6413403</v>
      </c>
      <c r="F17" s="1"/>
      <c r="K17" s="1">
        <f ca="1"/>
        <v>-0.96383154000000004</v>
      </c>
      <c r="L17" s="1">
        <f ca="1"/>
        <v>-0.96883105999999997</v>
      </c>
      <c r="M17" s="1">
        <f ca="1"/>
        <v>-0.97545433000000004</v>
      </c>
      <c r="N17" s="1">
        <f ca="1"/>
        <v>-0.97398174000000004</v>
      </c>
      <c r="O17" s="1"/>
      <c r="S17">
        <f t="shared" si="1"/>
        <v>62</v>
      </c>
      <c r="T17" t="str">
        <f t="shared" si="1"/>
        <v>delta network layers 4</v>
      </c>
      <c r="U17" s="1" cm="1">
        <f t="array" aca="1" ref="U17" ca="1">AVERAGE(ABS(INDIRECT(U$10&amp;$S17+1&amp;"#")-INDIRECT(U$10&amp;3&amp;"#")))</f>
        <v>1.4770407500000013E-2</v>
      </c>
      <c r="V17" s="1" cm="1">
        <f t="array" aca="1" ref="V17" ca="1">AVERAGE(ABS(INDIRECT(V$10&amp;$S17+1&amp;"#")-INDIRECT(V$10&amp;3&amp;"#")))</f>
        <v>7.8097799999999745E-3</v>
      </c>
      <c r="W17" s="1" cm="1">
        <f t="array" aca="1" ref="W17" ca="1">AVERAGE(ABS(INDIRECT(W$10&amp;$S17+1&amp;"#")-INDIRECT(W$10&amp;3&amp;"#")))</f>
        <v>1.0481745000000028E-2</v>
      </c>
      <c r="X17" s="1" cm="1">
        <f t="array" aca="1" ref="X17" ca="1">AVERAGE(ABS(INDIRECT(X$10&amp;$S17+1&amp;"#")-INDIRECT(X$10&amp;3&amp;"#")))</f>
        <v>5.0826924999999995E-3</v>
      </c>
    </row>
    <row r="18" spans="1:24" x14ac:dyDescent="0.25">
      <c r="B18" s="1">
        <f ca="1"/>
        <v>4.4757020000000001</v>
      </c>
      <c r="C18" s="1">
        <f ca="1"/>
        <v>4.4031289999999998</v>
      </c>
      <c r="D18" s="1">
        <f ca="1"/>
        <v>3.9001465</v>
      </c>
      <c r="E18" s="1">
        <f ca="1"/>
        <v>3.5705022999999998</v>
      </c>
      <c r="F18" s="1"/>
      <c r="K18" s="1">
        <f ca="1"/>
        <v>-0.96347320000000003</v>
      </c>
      <c r="L18" s="1">
        <f ca="1"/>
        <v>-0.96829089999999995</v>
      </c>
      <c r="M18" s="1">
        <f ca="1"/>
        <v>-0.96627660000000004</v>
      </c>
      <c r="N18" s="1">
        <f ca="1"/>
        <v>-0.97350859999999995</v>
      </c>
      <c r="O18" s="1"/>
    </row>
    <row r="19" spans="1:24" x14ac:dyDescent="0.25">
      <c r="B19" s="1">
        <f ca="1"/>
        <v>4.4975699999999996</v>
      </c>
      <c r="C19" s="1">
        <f ca="1"/>
        <v>4.4059086000000001</v>
      </c>
      <c r="D19" s="1">
        <f ca="1"/>
        <v>3.9987992999999999</v>
      </c>
      <c r="E19" s="1">
        <f ca="1"/>
        <v>3.6107391999999998</v>
      </c>
      <c r="F19" s="1"/>
      <c r="K19" s="1">
        <f ca="1"/>
        <v>-0.96768120000000002</v>
      </c>
      <c r="L19" s="1">
        <f ca="1"/>
        <v>-0.9626574</v>
      </c>
      <c r="M19" s="1">
        <f ca="1"/>
        <v>-0.96867210000000004</v>
      </c>
      <c r="N19" s="1">
        <f ca="1"/>
        <v>-0.9721573</v>
      </c>
      <c r="O19" s="1"/>
    </row>
    <row r="20" spans="1:24" x14ac:dyDescent="0.25">
      <c r="B20" s="1">
        <f ca="1"/>
        <v>4.4542979999999996</v>
      </c>
      <c r="C20" s="1">
        <f ca="1"/>
        <v>4.4172063000000001</v>
      </c>
      <c r="D20" s="1">
        <f ca="1"/>
        <v>3.9223588</v>
      </c>
      <c r="E20" s="1">
        <f ca="1"/>
        <v>3.5283997</v>
      </c>
      <c r="F20" s="1"/>
      <c r="K20" s="1">
        <f ca="1"/>
        <v>-0.96698479999999998</v>
      </c>
      <c r="L20" s="1">
        <f ca="1"/>
        <v>-0.97028990000000004</v>
      </c>
      <c r="M20" s="1">
        <f ca="1"/>
        <v>-0.97480730000000004</v>
      </c>
      <c r="N20" s="1">
        <f ca="1"/>
        <v>-0.97261196000000005</v>
      </c>
      <c r="O20" s="1"/>
    </row>
    <row r="21" spans="1:24" x14ac:dyDescent="0.25">
      <c r="B21" s="1"/>
      <c r="C21" s="1"/>
      <c r="D21" s="1"/>
      <c r="E21" s="1"/>
      <c r="F21" s="1"/>
      <c r="K21" s="1"/>
      <c r="L21" s="1"/>
      <c r="M21" s="1"/>
      <c r="N21" s="1"/>
      <c r="O21" s="1"/>
    </row>
    <row r="22" spans="1:24" x14ac:dyDescent="0.25">
      <c r="A22" t="s">
        <v>10</v>
      </c>
      <c r="B22">
        <v>1024</v>
      </c>
      <c r="C22">
        <v>2048</v>
      </c>
      <c r="D22">
        <v>4096</v>
      </c>
      <c r="E22">
        <v>8192</v>
      </c>
      <c r="G22">
        <f>G12+139</f>
        <v>369</v>
      </c>
      <c r="H22">
        <f>G22+7</f>
        <v>376</v>
      </c>
      <c r="J22" t="s">
        <v>10</v>
      </c>
      <c r="K22">
        <v>1024</v>
      </c>
      <c r="L22">
        <v>2048</v>
      </c>
      <c r="M22">
        <v>4096</v>
      </c>
      <c r="N22">
        <v>8192</v>
      </c>
      <c r="P22">
        <f>P12+139</f>
        <v>432</v>
      </c>
      <c r="Q22">
        <f>P22+7</f>
        <v>439</v>
      </c>
    </row>
    <row r="23" spans="1:24" x14ac:dyDescent="0.25">
      <c r="B23" s="1" cm="1">
        <f t="array" aca="1" ref="B23:B30" ca="1">INDIRECT("'"&amp;B22&amp;"'!"&amp;"A"&amp;$G22&amp;":"&amp;"A"&amp;$H22)</f>
        <v>4.4681290000000002</v>
      </c>
      <c r="C23" s="1" cm="1">
        <f t="array" aca="1" ref="C23:C30" ca="1">INDIRECT("'"&amp;C22&amp;"'!"&amp;"A"&amp;$G22&amp;":"&amp;"A"&amp;$H22)</f>
        <v>4.2472180000000002</v>
      </c>
      <c r="D23" s="1" cm="1">
        <f t="array" aca="1" ref="D23:D30" ca="1">INDIRECT("'"&amp;D22&amp;"'!"&amp;"A"&amp;$G22&amp;":"&amp;"A"&amp;$H22)</f>
        <v>3.6919537</v>
      </c>
      <c r="E23" s="1" cm="1">
        <f t="array" aca="1" ref="E23:E30" ca="1">INDIRECT("'"&amp;E22&amp;"'!"&amp;"A"&amp;$G22&amp;":"&amp;"A"&amp;$H22)</f>
        <v>3.2932220000000001</v>
      </c>
      <c r="F23" s="1"/>
      <c r="K23" s="1" cm="1">
        <f t="array" aca="1" ref="K23:K30" ca="1">INDIRECT("'"&amp;K22&amp;"'!"&amp;"A"&amp;$P22&amp;":"&amp;"A"&amp;$Q22)</f>
        <v>-0.9731031</v>
      </c>
      <c r="L23" s="1" cm="1">
        <f t="array" aca="1" ref="L23:L30" ca="1">INDIRECT("'"&amp;L22&amp;"'!"&amp;"A"&amp;$P22&amp;":"&amp;"A"&amp;$Q22)</f>
        <v>-0.96930550000000004</v>
      </c>
      <c r="M23" s="1" cm="1">
        <f t="array" aca="1" ref="M23:M30" ca="1">INDIRECT("'"&amp;M22&amp;"'!"&amp;"A"&amp;$P22&amp;":"&amp;"A"&amp;$Q22)</f>
        <v>-0.97198640000000003</v>
      </c>
      <c r="N23" s="1" cm="1">
        <f t="array" aca="1" ref="N23:N30" ca="1">INDIRECT("'"&amp;N22&amp;"'!"&amp;"A"&amp;$P22&amp;":"&amp;"A"&amp;$Q22)</f>
        <v>-0.96872460000000005</v>
      </c>
      <c r="O23" s="1"/>
    </row>
    <row r="24" spans="1:24" x14ac:dyDescent="0.25">
      <c r="B24" s="1">
        <f ca="1"/>
        <v>4.4986467000000001</v>
      </c>
      <c r="C24" s="1">
        <f ca="1"/>
        <v>4.3356323000000003</v>
      </c>
      <c r="D24" s="1">
        <f ca="1"/>
        <v>3.6783915</v>
      </c>
      <c r="E24" s="1">
        <f ca="1"/>
        <v>3.4022524000000001</v>
      </c>
      <c r="F24" s="1"/>
      <c r="K24" s="1">
        <f ca="1"/>
        <v>-0.9720183</v>
      </c>
      <c r="L24" s="1">
        <f ca="1"/>
        <v>-0.97206574999999995</v>
      </c>
      <c r="M24" s="1">
        <f ca="1"/>
        <v>-0.97185003999999997</v>
      </c>
      <c r="N24" s="1">
        <f ca="1"/>
        <v>-0.97546476000000004</v>
      </c>
      <c r="O24" s="1"/>
    </row>
    <row r="25" spans="1:24" x14ac:dyDescent="0.25">
      <c r="A25" s="2"/>
      <c r="B25" s="1">
        <f ca="1"/>
        <v>4.4774440000000002</v>
      </c>
      <c r="C25" s="1">
        <f ca="1"/>
        <v>4.224024</v>
      </c>
      <c r="D25" s="1">
        <f ca="1"/>
        <v>3.7143373</v>
      </c>
      <c r="E25" s="1">
        <f ca="1"/>
        <v>3.4505937000000002</v>
      </c>
      <c r="F25" s="1"/>
      <c r="J25" s="2"/>
      <c r="K25" s="1">
        <f ca="1"/>
        <v>-0.97168370000000004</v>
      </c>
      <c r="L25" s="1">
        <f ca="1"/>
        <v>-0.97357636999999997</v>
      </c>
      <c r="M25" s="1">
        <f ca="1"/>
        <v>-0.97184090000000001</v>
      </c>
      <c r="N25" s="1">
        <f ca="1"/>
        <v>-0.96776530000000005</v>
      </c>
      <c r="O25" s="1"/>
    </row>
    <row r="26" spans="1:24" x14ac:dyDescent="0.25">
      <c r="B26" s="1">
        <f ca="1"/>
        <v>4.4659360000000001</v>
      </c>
      <c r="C26" s="1">
        <f ca="1"/>
        <v>4.2101335999999998</v>
      </c>
      <c r="D26" s="1">
        <f ca="1"/>
        <v>3.6046475999999998</v>
      </c>
      <c r="E26" s="1">
        <f ca="1"/>
        <v>3.3650755999999999</v>
      </c>
      <c r="F26" s="1"/>
      <c r="K26" s="1">
        <f ca="1"/>
        <v>-0.96465504000000002</v>
      </c>
      <c r="L26" s="1">
        <f ca="1"/>
        <v>-0.97018873999999999</v>
      </c>
      <c r="M26" s="1">
        <f ca="1"/>
        <v>-0.96979519999999997</v>
      </c>
      <c r="N26" s="1">
        <f ca="1"/>
        <v>-0.96836149999999999</v>
      </c>
      <c r="O26" s="1"/>
    </row>
    <row r="27" spans="1:24" x14ac:dyDescent="0.25">
      <c r="B27" s="1">
        <f ca="1"/>
        <v>4.4687659999999996</v>
      </c>
      <c r="C27" s="1">
        <f ca="1"/>
        <v>4.2592071999999996</v>
      </c>
      <c r="D27" s="1">
        <f ca="1"/>
        <v>3.7528627000000001</v>
      </c>
      <c r="E27" s="1">
        <f ca="1"/>
        <v>3.3750684</v>
      </c>
      <c r="F27" s="1"/>
      <c r="K27" s="1">
        <f ca="1"/>
        <v>-0.9640803</v>
      </c>
      <c r="L27" s="1">
        <f ca="1"/>
        <v>-0.96966534999999998</v>
      </c>
      <c r="M27" s="1">
        <f ca="1"/>
        <v>-0.97611720000000002</v>
      </c>
      <c r="N27" s="1">
        <f ca="1"/>
        <v>-0.97379375000000001</v>
      </c>
      <c r="O27" s="1"/>
    </row>
    <row r="28" spans="1:24" x14ac:dyDescent="0.25">
      <c r="B28" s="1">
        <f ca="1"/>
        <v>4.4383454000000002</v>
      </c>
      <c r="C28" s="1">
        <f ca="1"/>
        <v>4.2377586000000003</v>
      </c>
      <c r="D28" s="1">
        <f ca="1"/>
        <v>3.6343348</v>
      </c>
      <c r="E28" s="1">
        <f ca="1"/>
        <v>3.3611474000000001</v>
      </c>
      <c r="F28" s="1"/>
      <c r="K28" s="1">
        <f ca="1"/>
        <v>-0.96279090000000001</v>
      </c>
      <c r="L28" s="1">
        <f ca="1"/>
        <v>-0.96859735000000002</v>
      </c>
      <c r="M28" s="1">
        <f ca="1"/>
        <v>-0.96780690000000003</v>
      </c>
      <c r="N28" s="1">
        <f ca="1"/>
        <v>-0.97196090000000002</v>
      </c>
      <c r="O28" s="1"/>
    </row>
    <row r="29" spans="1:24" x14ac:dyDescent="0.25">
      <c r="B29" s="1">
        <f ca="1"/>
        <v>4.5057270000000003</v>
      </c>
      <c r="C29" s="1">
        <f ca="1"/>
        <v>4.2991640000000002</v>
      </c>
      <c r="D29" s="1">
        <f ca="1"/>
        <v>3.6037919999999999</v>
      </c>
      <c r="E29" s="1">
        <f ca="1"/>
        <v>3.3679209000000001</v>
      </c>
      <c r="F29" s="1"/>
      <c r="K29" s="1">
        <f ca="1"/>
        <v>-0.96743447000000005</v>
      </c>
      <c r="L29" s="1">
        <f ca="1"/>
        <v>-0.96300167000000003</v>
      </c>
      <c r="M29" s="1">
        <f ca="1"/>
        <v>-0.97113084999999999</v>
      </c>
      <c r="N29" s="1">
        <f ca="1"/>
        <v>-0.97172976</v>
      </c>
      <c r="O29" s="1"/>
    </row>
    <row r="30" spans="1:24" x14ac:dyDescent="0.25">
      <c r="B30" s="1">
        <f ca="1"/>
        <v>4.4554549999999997</v>
      </c>
      <c r="C30" s="1">
        <f ca="1"/>
        <v>4.2225859999999997</v>
      </c>
      <c r="D30" s="1">
        <f ca="1"/>
        <v>3.5942843</v>
      </c>
      <c r="E30" s="1">
        <f ca="1"/>
        <v>3.3642101000000002</v>
      </c>
      <c r="F30" s="1"/>
      <c r="K30" s="1">
        <f ca="1"/>
        <v>-0.96803296000000005</v>
      </c>
      <c r="L30" s="1">
        <f ca="1"/>
        <v>-0.97005737000000003</v>
      </c>
      <c r="M30" s="1">
        <f ca="1"/>
        <v>-0.97302644999999999</v>
      </c>
      <c r="N30" s="1">
        <f ca="1"/>
        <v>-0.97384864000000004</v>
      </c>
      <c r="O30" s="1"/>
    </row>
    <row r="31" spans="1:24" x14ac:dyDescent="0.25">
      <c r="B31" s="1"/>
      <c r="C31" s="1"/>
      <c r="D31" s="1"/>
      <c r="E31" s="1"/>
      <c r="F31" s="1"/>
      <c r="K31" s="1"/>
      <c r="L31" s="1"/>
      <c r="M31" s="1"/>
      <c r="N31" s="1"/>
      <c r="O31" s="1"/>
    </row>
    <row r="32" spans="1:24" x14ac:dyDescent="0.25">
      <c r="A32" t="s">
        <v>11</v>
      </c>
      <c r="B32">
        <v>1024</v>
      </c>
      <c r="C32">
        <v>2048</v>
      </c>
      <c r="D32">
        <v>4096</v>
      </c>
      <c r="E32">
        <v>8192</v>
      </c>
      <c r="G32">
        <f>G22+139</f>
        <v>508</v>
      </c>
      <c r="H32">
        <f>G32+7</f>
        <v>515</v>
      </c>
      <c r="J32" t="s">
        <v>11</v>
      </c>
      <c r="K32">
        <v>1024</v>
      </c>
      <c r="L32">
        <v>2048</v>
      </c>
      <c r="M32">
        <v>4096</v>
      </c>
      <c r="N32">
        <v>8192</v>
      </c>
      <c r="P32">
        <f>P22+139</f>
        <v>571</v>
      </c>
      <c r="Q32">
        <f>P32+7</f>
        <v>578</v>
      </c>
    </row>
    <row r="33" spans="1:17" x14ac:dyDescent="0.25">
      <c r="B33" s="1" cm="1">
        <f t="array" aca="1" ref="B33:B40" ca="1">INDIRECT("'"&amp;B32&amp;"'!"&amp;"A"&amp;$G32&amp;":"&amp;"A"&amp;$H32)</f>
        <v>4.562322</v>
      </c>
      <c r="C33" s="1" cm="1">
        <f t="array" aca="1" ref="C33:C40" ca="1">INDIRECT("'"&amp;C32&amp;"'!"&amp;"A"&amp;$G32&amp;":"&amp;"A"&amp;$H32)</f>
        <v>4.4685005999999996</v>
      </c>
      <c r="D33" s="1" cm="1">
        <f t="array" aca="1" ref="D33:D40" ca="1">INDIRECT("'"&amp;D32&amp;"'!"&amp;"A"&amp;$G32&amp;":"&amp;"A"&amp;$H32)</f>
        <v>4.5310620000000004</v>
      </c>
      <c r="E33" s="1" cm="1">
        <f t="array" aca="1" ref="E33:E40" ca="1">INDIRECT("'"&amp;E32&amp;"'!"&amp;"A"&amp;$G32&amp;":"&amp;"A"&amp;$H32)</f>
        <v>3.1711485000000001</v>
      </c>
      <c r="F33" s="1"/>
      <c r="K33" s="1" cm="1">
        <f t="array" aca="1" ref="K33:K40" ca="1">INDIRECT("'"&amp;K32&amp;"'!"&amp;"A"&amp;$P32&amp;":"&amp;"A"&amp;$Q32)</f>
        <v>-0.96715956999999997</v>
      </c>
      <c r="L33" s="1" cm="1">
        <f t="array" aca="1" ref="L33:L40" ca="1">INDIRECT("'"&amp;L32&amp;"'!"&amp;"A"&amp;$P32&amp;":"&amp;"A"&amp;$Q32)</f>
        <v>-0.97163193999999997</v>
      </c>
      <c r="M33" s="1" cm="1">
        <f t="array" aca="1" ref="M33:M40" ca="1">INDIRECT("'"&amp;M32&amp;"'!"&amp;"A"&amp;$P32&amp;":"&amp;"A"&amp;$Q32)</f>
        <v>-0.94599204999999997</v>
      </c>
      <c r="N33" s="1" cm="1">
        <f t="array" aca="1" ref="N33:N40" ca="1">INDIRECT("'"&amp;N32&amp;"'!"&amp;"A"&amp;$P32&amp;":"&amp;"A"&amp;$Q32)</f>
        <v>-0.97625244</v>
      </c>
      <c r="O33" s="1"/>
    </row>
    <row r="34" spans="1:17" x14ac:dyDescent="0.25">
      <c r="B34" s="1">
        <f ca="1"/>
        <v>4.5746922000000003</v>
      </c>
      <c r="C34" s="1">
        <f ca="1"/>
        <v>4.5574035999999998</v>
      </c>
      <c r="D34" s="1">
        <f ca="1"/>
        <v>3.3358805</v>
      </c>
      <c r="E34" s="1">
        <f ca="1"/>
        <v>3.2521795999999998</v>
      </c>
      <c r="F34" s="1"/>
      <c r="K34" s="1">
        <f ca="1"/>
        <v>-0.96029025000000001</v>
      </c>
      <c r="L34" s="1">
        <f ca="1"/>
        <v>-0.95385279999999995</v>
      </c>
      <c r="M34" s="1">
        <f ca="1"/>
        <v>-0.9708154</v>
      </c>
      <c r="N34" s="1">
        <f ca="1"/>
        <v>-0.97563699999999998</v>
      </c>
      <c r="O34" s="1"/>
    </row>
    <row r="35" spans="1:17" x14ac:dyDescent="0.25">
      <c r="B35" s="1">
        <f ca="1"/>
        <v>4.5684094000000002</v>
      </c>
      <c r="C35" s="1">
        <f ca="1"/>
        <v>4.1316604999999997</v>
      </c>
      <c r="D35" s="1">
        <f ca="1"/>
        <v>3.5679367000000002</v>
      </c>
      <c r="E35" s="1">
        <f ca="1"/>
        <v>3.2970000000000002</v>
      </c>
      <c r="F35" s="1"/>
      <c r="K35" s="1">
        <f ca="1"/>
        <v>-0.97673480000000001</v>
      </c>
      <c r="L35" s="1">
        <f ca="1"/>
        <v>-0.97843959999999996</v>
      </c>
      <c r="M35" s="1">
        <f ca="1"/>
        <v>-0.96686285999999999</v>
      </c>
      <c r="N35" s="1">
        <f ca="1"/>
        <v>-0.96532874999999996</v>
      </c>
      <c r="O35" s="1"/>
    </row>
    <row r="36" spans="1:17" x14ac:dyDescent="0.25">
      <c r="B36" s="1">
        <f ca="1"/>
        <v>4.5830416999999999</v>
      </c>
      <c r="C36" s="1">
        <f ca="1"/>
        <v>4.0642820000000004</v>
      </c>
      <c r="D36" s="1">
        <f ca="1"/>
        <v>3.6163954999999999</v>
      </c>
      <c r="E36" s="1">
        <f ca="1"/>
        <v>3.2112295999999998</v>
      </c>
      <c r="F36" s="1"/>
      <c r="K36" s="1">
        <f ca="1"/>
        <v>-0.95283543999999998</v>
      </c>
      <c r="L36" s="1">
        <f ca="1"/>
        <v>-0.97995955000000001</v>
      </c>
      <c r="M36" s="1">
        <f ca="1"/>
        <v>-0.96444666000000001</v>
      </c>
      <c r="N36" s="1">
        <f ca="1"/>
        <v>-0.96861770000000003</v>
      </c>
      <c r="O36" s="1"/>
    </row>
    <row r="37" spans="1:17" x14ac:dyDescent="0.25">
      <c r="B37" s="1">
        <f ca="1"/>
        <v>4.5412654999999997</v>
      </c>
      <c r="C37" s="1">
        <f ca="1"/>
        <v>3.8745444</v>
      </c>
      <c r="D37" s="1">
        <f ca="1"/>
        <v>3.5389108999999999</v>
      </c>
      <c r="E37" s="1">
        <f ca="1"/>
        <v>3.2379745999999998</v>
      </c>
      <c r="F37" s="1"/>
      <c r="K37" s="1">
        <f ca="1"/>
        <v>-0.96570520000000004</v>
      </c>
      <c r="L37" s="1">
        <f ca="1"/>
        <v>-0.9774524</v>
      </c>
      <c r="M37" s="1">
        <f ca="1"/>
        <v>-0.97741619999999996</v>
      </c>
      <c r="N37" s="1">
        <f ca="1"/>
        <v>-0.97560480000000005</v>
      </c>
      <c r="O37" s="1"/>
    </row>
    <row r="38" spans="1:17" x14ac:dyDescent="0.25">
      <c r="B38" s="1">
        <f ca="1"/>
        <v>4.5554139999999999</v>
      </c>
      <c r="C38" s="1">
        <f ca="1"/>
        <v>4.5431840000000001</v>
      </c>
      <c r="D38" s="1">
        <f ca="1"/>
        <v>3.5574530000000002</v>
      </c>
      <c r="E38" s="1">
        <f ca="1"/>
        <v>3.266991</v>
      </c>
      <c r="F38" s="1"/>
      <c r="K38" s="1">
        <f ca="1"/>
        <v>-0.94802200000000003</v>
      </c>
      <c r="L38" s="1">
        <f ca="1"/>
        <v>-0.97660219999999998</v>
      </c>
      <c r="M38" s="1">
        <f ca="1"/>
        <v>-0.98016285999999997</v>
      </c>
      <c r="N38" s="1">
        <f ca="1"/>
        <v>-0.95865180000000005</v>
      </c>
      <c r="O38" s="1"/>
    </row>
    <row r="39" spans="1:17" x14ac:dyDescent="0.25">
      <c r="B39" s="1">
        <f ca="1"/>
        <v>4.5669373999999996</v>
      </c>
      <c r="C39" s="1">
        <f ca="1"/>
        <v>4.156091</v>
      </c>
      <c r="D39" s="1">
        <f ca="1"/>
        <v>3.4712002000000002</v>
      </c>
      <c r="E39" s="1">
        <f ca="1"/>
        <v>3.3572552</v>
      </c>
      <c r="F39" s="1"/>
      <c r="K39" s="1">
        <f ca="1"/>
        <v>-0.97900282999999999</v>
      </c>
      <c r="L39" s="1">
        <f ca="1"/>
        <v>-0.95893185999999997</v>
      </c>
      <c r="M39" s="1">
        <f ca="1"/>
        <v>-0.99853780000000003</v>
      </c>
      <c r="N39" s="1">
        <f ca="1"/>
        <v>-0.96388847</v>
      </c>
      <c r="O39" s="1"/>
    </row>
    <row r="40" spans="1:17" x14ac:dyDescent="0.25">
      <c r="B40" s="1">
        <f ca="1"/>
        <v>4.5424804999999999</v>
      </c>
      <c r="C40" s="1">
        <f ca="1"/>
        <v>4.5523977000000002</v>
      </c>
      <c r="D40" s="1">
        <f ca="1"/>
        <v>3.414609</v>
      </c>
      <c r="E40" s="1">
        <f ca="1"/>
        <v>3.3399209999999999</v>
      </c>
      <c r="F40" s="1"/>
      <c r="K40" s="1">
        <f ca="1"/>
        <v>-0.98467534999999995</v>
      </c>
      <c r="L40" s="1">
        <f ca="1"/>
        <v>-0.95012149999999995</v>
      </c>
      <c r="M40" s="1">
        <f ca="1"/>
        <v>-0.96664430000000001</v>
      </c>
      <c r="N40" s="1">
        <f ca="1"/>
        <v>-0.97294955999999999</v>
      </c>
      <c r="O40" s="1"/>
    </row>
    <row r="42" spans="1:17" x14ac:dyDescent="0.25">
      <c r="A42" t="s">
        <v>12</v>
      </c>
      <c r="B42">
        <v>1024</v>
      </c>
      <c r="C42">
        <v>2048</v>
      </c>
      <c r="D42">
        <v>4096</v>
      </c>
      <c r="E42">
        <v>8192</v>
      </c>
      <c r="G42">
        <f>G32+139</f>
        <v>647</v>
      </c>
      <c r="H42">
        <f>G42+7</f>
        <v>654</v>
      </c>
      <c r="J42" t="s">
        <v>12</v>
      </c>
      <c r="K42">
        <v>1024</v>
      </c>
      <c r="L42">
        <v>2048</v>
      </c>
      <c r="M42">
        <v>4096</v>
      </c>
      <c r="N42">
        <v>8192</v>
      </c>
      <c r="P42">
        <f>P32+139</f>
        <v>710</v>
      </c>
      <c r="Q42">
        <f>P42+7</f>
        <v>717</v>
      </c>
    </row>
    <row r="43" spans="1:17" x14ac:dyDescent="0.25">
      <c r="B43" s="1" cm="1">
        <f t="array" aca="1" ref="B43:B50" ca="1">INDIRECT("'"&amp;B42&amp;"'!"&amp;"A"&amp;$G42&amp;":"&amp;"A"&amp;$H42)</f>
        <v>3.2746590000000002</v>
      </c>
      <c r="C43" s="1" cm="1">
        <f t="array" aca="1" ref="C43:C50" ca="1">INDIRECT("'"&amp;C42&amp;"'!"&amp;"A"&amp;$G42&amp;":"&amp;"A"&amp;$H42)</f>
        <v>3.2711508</v>
      </c>
      <c r="D43" s="1" cm="1">
        <f t="array" aca="1" ref="D43:D50" ca="1">INDIRECT("'"&amp;D42&amp;"'!"&amp;"A"&amp;$G42&amp;":"&amp;"A"&amp;$H42)</f>
        <v>3.264767</v>
      </c>
      <c r="E43" s="1" cm="1">
        <f t="array" aca="1" ref="E43:E50" ca="1">INDIRECT("'"&amp;E42&amp;"'!"&amp;"A"&amp;$G42&amp;":"&amp;"A"&amp;$H42)</f>
        <v>3.3775374999999999</v>
      </c>
      <c r="F43" s="1"/>
      <c r="K43" s="1" cm="1">
        <f t="array" aca="1" ref="K43:K50" ca="1">INDIRECT("'"&amp;K42&amp;"'!"&amp;"A"&amp;$P42&amp;":"&amp;"A"&amp;$Q42)</f>
        <v>-0.97593110000000005</v>
      </c>
      <c r="L43" s="1" cm="1">
        <f t="array" aca="1" ref="L43:L50" ca="1">INDIRECT("'"&amp;L42&amp;"'!"&amp;"A"&amp;$P42&amp;":"&amp;"A"&amp;$Q42)</f>
        <v>-0.97504955999999998</v>
      </c>
      <c r="M43" s="1" cm="1">
        <f t="array" aca="1" ref="M43:M50" ca="1">INDIRECT("'"&amp;M42&amp;"'!"&amp;"A"&amp;$P42&amp;":"&amp;"A"&amp;$Q42)</f>
        <v>-0.97627549999999996</v>
      </c>
      <c r="N43" s="1" cm="1">
        <f t="array" aca="1" ref="N43:N50" ca="1">INDIRECT("'"&amp;N42&amp;"'!"&amp;"A"&amp;$P42&amp;":"&amp;"A"&amp;$Q42)</f>
        <v>-0.96857910000000003</v>
      </c>
      <c r="O43" s="1"/>
    </row>
    <row r="44" spans="1:17" x14ac:dyDescent="0.25">
      <c r="B44" s="1">
        <f ca="1"/>
        <v>3.5129541999999998</v>
      </c>
      <c r="C44" s="1">
        <f ca="1"/>
        <v>3.2360723</v>
      </c>
      <c r="D44" s="1">
        <f ca="1"/>
        <v>3.2374486999999998</v>
      </c>
      <c r="E44" s="1">
        <f ca="1"/>
        <v>3.3325686000000001</v>
      </c>
      <c r="F44" s="1"/>
      <c r="K44" s="1">
        <f ca="1"/>
        <v>-0.97612650000000001</v>
      </c>
      <c r="L44" s="1">
        <f ca="1"/>
        <v>-0.97484875000000004</v>
      </c>
      <c r="M44" s="1">
        <f ca="1"/>
        <v>-0.97503770000000001</v>
      </c>
      <c r="N44" s="1">
        <f ca="1"/>
        <v>-0.97459315999999996</v>
      </c>
      <c r="O44" s="1"/>
    </row>
    <row r="45" spans="1:17" x14ac:dyDescent="0.25">
      <c r="B45" s="1">
        <f ca="1"/>
        <v>3.3111052999999999</v>
      </c>
      <c r="C45" s="1">
        <f ca="1"/>
        <v>3.2632105</v>
      </c>
      <c r="D45" s="1">
        <f ca="1"/>
        <v>3.2769729999999999</v>
      </c>
      <c r="E45" s="1">
        <f ca="1"/>
        <v>3.2730649999999999</v>
      </c>
      <c r="F45" s="1"/>
      <c r="K45" s="1">
        <f ca="1"/>
        <v>-0.97081289999999998</v>
      </c>
      <c r="L45" s="1">
        <f ca="1"/>
        <v>-0.97119694999999995</v>
      </c>
      <c r="M45" s="1">
        <f ca="1"/>
        <v>-0.97222549999999996</v>
      </c>
      <c r="N45" s="1">
        <f ca="1"/>
        <v>-0.9693562</v>
      </c>
      <c r="O45" s="1"/>
    </row>
    <row r="46" spans="1:17" x14ac:dyDescent="0.25">
      <c r="B46" s="1">
        <f ca="1"/>
        <v>3.3129287000000001</v>
      </c>
      <c r="C46" s="1">
        <f ca="1"/>
        <v>3.2618947</v>
      </c>
      <c r="D46" s="1">
        <f ca="1"/>
        <v>3.1872299000000002</v>
      </c>
      <c r="E46" s="1">
        <f ca="1"/>
        <v>3.3334185999999999</v>
      </c>
      <c r="F46" s="1"/>
      <c r="K46" s="1">
        <f ca="1"/>
        <v>-0.97045565</v>
      </c>
      <c r="L46" s="1">
        <f ca="1"/>
        <v>-0.97299000000000002</v>
      </c>
      <c r="M46" s="1">
        <f ca="1"/>
        <v>-0.97115034</v>
      </c>
      <c r="N46" s="1">
        <f ca="1"/>
        <v>-0.97020423</v>
      </c>
      <c r="O46" s="1"/>
    </row>
    <row r="47" spans="1:17" x14ac:dyDescent="0.25">
      <c r="B47" s="1">
        <f ca="1"/>
        <v>3.377564</v>
      </c>
      <c r="C47" s="1">
        <f ca="1"/>
        <v>3.3116004000000001</v>
      </c>
      <c r="D47" s="1">
        <f ca="1"/>
        <v>3.3189497000000001</v>
      </c>
      <c r="E47" s="1">
        <f ca="1"/>
        <v>3.2778862000000002</v>
      </c>
      <c r="F47" s="1"/>
      <c r="K47" s="1">
        <f ca="1"/>
        <v>-0.96678394000000001</v>
      </c>
      <c r="L47" s="1">
        <f ca="1"/>
        <v>-0.96680259999999996</v>
      </c>
      <c r="M47" s="1">
        <f ca="1"/>
        <v>-0.97599689999999995</v>
      </c>
      <c r="N47" s="1">
        <f ca="1"/>
        <v>-0.97446029999999995</v>
      </c>
      <c r="O47" s="1"/>
    </row>
    <row r="48" spans="1:17" x14ac:dyDescent="0.25">
      <c r="B48" s="1">
        <f ca="1"/>
        <v>3.3723779</v>
      </c>
      <c r="C48" s="1">
        <f ca="1"/>
        <v>3.3165448</v>
      </c>
      <c r="D48" s="1">
        <f ca="1"/>
        <v>3.2798816999999998</v>
      </c>
      <c r="E48" s="1">
        <f ca="1"/>
        <v>3.3045287000000001</v>
      </c>
      <c r="F48" s="1"/>
      <c r="K48" s="1">
        <f ca="1"/>
        <v>-0.96953434000000005</v>
      </c>
      <c r="L48" s="1">
        <f ca="1"/>
        <v>-0.97041719999999998</v>
      </c>
      <c r="M48" s="1">
        <f ca="1"/>
        <v>-0.96575840000000002</v>
      </c>
      <c r="N48" s="1">
        <f ca="1"/>
        <v>-0.97402984000000004</v>
      </c>
      <c r="O48" s="1"/>
    </row>
    <row r="49" spans="1:17" x14ac:dyDescent="0.25">
      <c r="B49" s="1">
        <f ca="1"/>
        <v>3.5390198000000002</v>
      </c>
      <c r="C49" s="1">
        <f ca="1"/>
        <v>3.3006725000000001</v>
      </c>
      <c r="D49" s="1">
        <f ca="1"/>
        <v>3.2840729</v>
      </c>
      <c r="E49" s="1">
        <f ca="1"/>
        <v>3.2791283</v>
      </c>
      <c r="F49" s="1"/>
      <c r="K49" s="1">
        <f ca="1"/>
        <v>-0.97035919999999998</v>
      </c>
      <c r="L49" s="1">
        <f ca="1"/>
        <v>-0.96970003999999999</v>
      </c>
      <c r="M49" s="1">
        <f ca="1"/>
        <v>-0.96767139999999996</v>
      </c>
      <c r="N49" s="1">
        <f ca="1"/>
        <v>-0.97178310000000001</v>
      </c>
      <c r="O49" s="1"/>
    </row>
    <row r="50" spans="1:17" x14ac:dyDescent="0.25">
      <c r="B50" s="1">
        <f ca="1"/>
        <v>3.319804</v>
      </c>
      <c r="C50" s="1">
        <f ca="1"/>
        <v>3.2194216</v>
      </c>
      <c r="D50" s="1">
        <f ca="1"/>
        <v>3.2694103999999999</v>
      </c>
      <c r="E50" s="1">
        <f ca="1"/>
        <v>3.2452122999999999</v>
      </c>
      <c r="F50" s="1"/>
      <c r="K50" s="1">
        <f ca="1"/>
        <v>-0.96728999999999998</v>
      </c>
      <c r="L50" s="1">
        <f ca="1"/>
        <v>-0.97298883999999997</v>
      </c>
      <c r="M50" s="1">
        <f ca="1"/>
        <v>-0.97485670000000002</v>
      </c>
      <c r="N50" s="1">
        <f ca="1"/>
        <v>-0.97371759999999996</v>
      </c>
      <c r="O50" s="1"/>
    </row>
    <row r="52" spans="1:17" x14ac:dyDescent="0.25">
      <c r="A52" t="s">
        <v>13</v>
      </c>
      <c r="B52">
        <v>1024</v>
      </c>
      <c r="C52">
        <v>2048</v>
      </c>
      <c r="D52">
        <v>4096</v>
      </c>
      <c r="E52">
        <v>8192</v>
      </c>
      <c r="G52">
        <f>G42+139</f>
        <v>786</v>
      </c>
      <c r="H52">
        <f>G52+7</f>
        <v>793</v>
      </c>
      <c r="J52" t="s">
        <v>13</v>
      </c>
      <c r="K52">
        <v>1024</v>
      </c>
      <c r="L52">
        <v>2048</v>
      </c>
      <c r="M52">
        <v>4096</v>
      </c>
      <c r="N52">
        <v>8192</v>
      </c>
      <c r="P52">
        <f>P42+139</f>
        <v>849</v>
      </c>
      <c r="Q52">
        <f>P52+7</f>
        <v>856</v>
      </c>
    </row>
    <row r="53" spans="1:17" x14ac:dyDescent="0.25">
      <c r="B53" s="1" cm="1">
        <f t="array" aca="1" ref="B53:B60" ca="1">INDIRECT("'"&amp;B52&amp;"'!"&amp;"A"&amp;$G52&amp;":"&amp;"A"&amp;$H52)</f>
        <v>3.2604519999999999</v>
      </c>
      <c r="C53" s="1" cm="1">
        <f t="array" aca="1" ref="C53:C60" ca="1">INDIRECT("'"&amp;C52&amp;"'!"&amp;"A"&amp;$G52&amp;":"&amp;"A"&amp;$H52)</f>
        <v>3.332554</v>
      </c>
      <c r="D53" s="1" cm="1">
        <f t="array" aca="1" ref="D53:D60" ca="1">INDIRECT("'"&amp;D52&amp;"'!"&amp;"A"&amp;$G52&amp;":"&amp;"A"&amp;$H52)</f>
        <v>3.3794436000000001</v>
      </c>
      <c r="E53" s="1" cm="1">
        <f t="array" aca="1" ref="E53:E60" ca="1">INDIRECT("'"&amp;E52&amp;"'!"&amp;"A"&amp;$G52&amp;":"&amp;"A"&amp;$H52)</f>
        <v>3.2495666000000001</v>
      </c>
      <c r="F53" s="1"/>
      <c r="K53" s="1" cm="1">
        <f t="array" aca="1" ref="K53:K60" ca="1">INDIRECT("'"&amp;K52&amp;"'!"&amp;"A"&amp;$P52&amp;":"&amp;"A"&amp;$Q52)</f>
        <v>-0.97912169999999998</v>
      </c>
      <c r="L53" s="1" cm="1">
        <f t="array" aca="1" ref="L53:L60" ca="1">INDIRECT("'"&amp;L52&amp;"'!"&amp;"A"&amp;$P52&amp;":"&amp;"A"&amp;$Q52)</f>
        <v>-0.97699106000000002</v>
      </c>
      <c r="M53" s="1" cm="1">
        <f t="array" aca="1" ref="M53:M60" ca="1">INDIRECT("'"&amp;M52&amp;"'!"&amp;"A"&amp;$P52&amp;":"&amp;"A"&amp;$Q52)</f>
        <v>-0.97520790000000002</v>
      </c>
      <c r="N53" s="1" cm="1">
        <f t="array" aca="1" ref="N53:N60" ca="1">INDIRECT("'"&amp;N52&amp;"'!"&amp;"A"&amp;$P52&amp;":"&amp;"A"&amp;$Q52)</f>
        <v>-0.96614707</v>
      </c>
      <c r="O53" s="1"/>
    </row>
    <row r="54" spans="1:17" x14ac:dyDescent="0.25">
      <c r="B54" s="1">
        <f ca="1"/>
        <v>3.3457526999999998</v>
      </c>
      <c r="C54" s="1">
        <f ca="1"/>
        <v>3.3488807999999999</v>
      </c>
      <c r="D54" s="1">
        <f ca="1"/>
        <v>3.2192850000000002</v>
      </c>
      <c r="E54" s="1">
        <f ca="1"/>
        <v>3.2835795999999999</v>
      </c>
      <c r="F54" s="1"/>
      <c r="K54" s="1">
        <f ca="1"/>
        <v>-0.97698735999999997</v>
      </c>
      <c r="L54" s="1">
        <f ca="1"/>
        <v>-0.97142947000000002</v>
      </c>
      <c r="M54" s="1">
        <f ca="1"/>
        <v>-0.97621880000000005</v>
      </c>
      <c r="N54" s="1">
        <f ca="1"/>
        <v>-0.97506607000000001</v>
      </c>
      <c r="O54" s="1"/>
    </row>
    <row r="55" spans="1:17" x14ac:dyDescent="0.25">
      <c r="B55" s="1">
        <f ca="1"/>
        <v>3.3100095</v>
      </c>
      <c r="C55" s="1">
        <f ca="1"/>
        <v>3.2136748000000002</v>
      </c>
      <c r="D55" s="1">
        <f ca="1"/>
        <v>3.2983959999999999</v>
      </c>
      <c r="E55" s="1">
        <f ca="1"/>
        <v>3.2834913999999999</v>
      </c>
      <c r="F55" s="1"/>
      <c r="K55" s="1">
        <f ca="1"/>
        <v>-0.97624379999999999</v>
      </c>
      <c r="L55" s="1">
        <f ca="1"/>
        <v>-0.97283819999999999</v>
      </c>
      <c r="M55" s="1">
        <f ca="1"/>
        <v>-0.96950983999999996</v>
      </c>
      <c r="N55" s="1">
        <f ca="1"/>
        <v>-0.96790503999999999</v>
      </c>
      <c r="O55" s="1"/>
    </row>
    <row r="56" spans="1:17" x14ac:dyDescent="0.25">
      <c r="B56" s="1">
        <f ca="1"/>
        <v>3.3710230000000001</v>
      </c>
      <c r="C56" s="1">
        <f ca="1"/>
        <v>3.2298092999999999</v>
      </c>
      <c r="D56" s="1">
        <f ca="1"/>
        <v>3.2643925999999999</v>
      </c>
      <c r="E56" s="1">
        <f ca="1"/>
        <v>3.2134643000000001</v>
      </c>
      <c r="F56" s="1"/>
      <c r="K56" s="1">
        <f ca="1"/>
        <v>-0.96626973000000005</v>
      </c>
      <c r="L56" s="1">
        <f ca="1"/>
        <v>-0.97332549999999995</v>
      </c>
      <c r="M56" s="1">
        <f ca="1"/>
        <v>-0.96925079999999997</v>
      </c>
      <c r="N56" s="1">
        <f ca="1"/>
        <v>-0.96896150000000003</v>
      </c>
      <c r="O56" s="1"/>
    </row>
    <row r="57" spans="1:17" x14ac:dyDescent="0.25">
      <c r="B57" s="1">
        <f ca="1"/>
        <v>3.3462722</v>
      </c>
      <c r="C57" s="1">
        <f ca="1"/>
        <v>3.1931699999999998</v>
      </c>
      <c r="D57" s="1">
        <f ca="1"/>
        <v>3.2918447999999998</v>
      </c>
      <c r="E57" s="1">
        <f ca="1"/>
        <v>3.2660944000000001</v>
      </c>
      <c r="F57" s="1"/>
      <c r="K57" s="1">
        <f ca="1"/>
        <v>-0.96867899999999996</v>
      </c>
      <c r="L57" s="1">
        <f ca="1"/>
        <v>-0.96963865000000005</v>
      </c>
      <c r="M57" s="1">
        <f ca="1"/>
        <v>-0.97843044999999995</v>
      </c>
      <c r="N57" s="1">
        <f ca="1"/>
        <v>-0.97264070000000002</v>
      </c>
      <c r="O57" s="1"/>
    </row>
    <row r="58" spans="1:17" x14ac:dyDescent="0.25">
      <c r="B58" s="1">
        <f ca="1"/>
        <v>3.3318663000000002</v>
      </c>
      <c r="C58" s="1">
        <f ca="1"/>
        <v>3.2915141999999999</v>
      </c>
      <c r="D58" s="1">
        <f ca="1"/>
        <v>3.2621288000000002</v>
      </c>
      <c r="E58" s="1">
        <f ca="1"/>
        <v>3.2445442999999998</v>
      </c>
      <c r="F58" s="1"/>
      <c r="K58" s="1">
        <f ca="1"/>
        <v>-0.96745722999999995</v>
      </c>
      <c r="L58" s="1">
        <f ca="1"/>
        <v>-0.96986413000000005</v>
      </c>
      <c r="M58" s="1">
        <f ca="1"/>
        <v>-0.96817624999999996</v>
      </c>
      <c r="N58" s="1">
        <f ca="1"/>
        <v>-0.97172650000000005</v>
      </c>
      <c r="O58" s="1"/>
    </row>
    <row r="59" spans="1:17" x14ac:dyDescent="0.25">
      <c r="B59" s="1">
        <f ca="1"/>
        <v>3.409348</v>
      </c>
      <c r="C59" s="1">
        <f ca="1"/>
        <v>3.3169835000000001</v>
      </c>
      <c r="D59" s="1">
        <f ca="1"/>
        <v>3.2620285</v>
      </c>
      <c r="E59" s="1">
        <f ca="1"/>
        <v>3.3096101</v>
      </c>
      <c r="F59" s="1"/>
      <c r="K59" s="1">
        <f ca="1"/>
        <v>-0.96879059999999995</v>
      </c>
      <c r="L59" s="1">
        <f ca="1"/>
        <v>-0.96371969999999996</v>
      </c>
      <c r="M59" s="1">
        <f ca="1"/>
        <v>-0.97326000000000001</v>
      </c>
      <c r="N59" s="1">
        <f ca="1"/>
        <v>-0.97170084999999995</v>
      </c>
      <c r="O59" s="1"/>
    </row>
    <row r="60" spans="1:17" x14ac:dyDescent="0.25">
      <c r="B60" s="1">
        <f ca="1"/>
        <v>3.1776222999999999</v>
      </c>
      <c r="C60" s="1">
        <f ca="1"/>
        <v>3.2504027</v>
      </c>
      <c r="D60" s="1">
        <f ca="1"/>
        <v>3.2103407000000002</v>
      </c>
      <c r="E60" s="1">
        <f ca="1"/>
        <v>3.2836270000000001</v>
      </c>
      <c r="F60" s="1"/>
      <c r="K60" s="1">
        <f ca="1"/>
        <v>-0.97308033999999999</v>
      </c>
      <c r="L60" s="1">
        <f ca="1"/>
        <v>-0.97198253999999995</v>
      </c>
      <c r="M60" s="1">
        <f ca="1"/>
        <v>-0.97232940000000001</v>
      </c>
      <c r="N60" s="1">
        <f ca="1"/>
        <v>-0.97310039999999998</v>
      </c>
      <c r="O60" s="1"/>
    </row>
    <row r="62" spans="1:17" x14ac:dyDescent="0.25">
      <c r="A62" t="s">
        <v>14</v>
      </c>
      <c r="B62">
        <v>1024</v>
      </c>
      <c r="C62">
        <v>2048</v>
      </c>
      <c r="D62">
        <v>4096</v>
      </c>
      <c r="E62">
        <v>8192</v>
      </c>
      <c r="G62">
        <f>G52+139</f>
        <v>925</v>
      </c>
      <c r="H62">
        <f>G62+7</f>
        <v>932</v>
      </c>
      <c r="J62" t="s">
        <v>14</v>
      </c>
      <c r="K62">
        <v>1024</v>
      </c>
      <c r="L62">
        <v>2048</v>
      </c>
      <c r="M62">
        <v>4096</v>
      </c>
      <c r="N62">
        <v>8192</v>
      </c>
      <c r="P62">
        <f>P52+139</f>
        <v>988</v>
      </c>
      <c r="Q62">
        <f>P62+7</f>
        <v>995</v>
      </c>
    </row>
    <row r="63" spans="1:17" x14ac:dyDescent="0.25">
      <c r="B63" s="1" cm="1">
        <f t="array" aca="1" ref="B63:B70" ca="1">INDIRECT("'"&amp;B62&amp;"'!"&amp;"A"&amp;$G62&amp;":"&amp;"A"&amp;$H62)</f>
        <v>4.2356059999999998</v>
      </c>
      <c r="C63" s="1" cm="1">
        <f t="array" aca="1" ref="C63:C70" ca="1">INDIRECT("'"&amp;C62&amp;"'!"&amp;"A"&amp;$G62&amp;":"&amp;"A"&amp;$H62)</f>
        <v>3.4869992999999999</v>
      </c>
      <c r="D63" s="1" cm="1">
        <f t="array" aca="1" ref="D63:D70" ca="1">INDIRECT("'"&amp;D62&amp;"'!"&amp;"A"&amp;$G62&amp;":"&amp;"A"&amp;$H62)</f>
        <v>3.4682992000000001</v>
      </c>
      <c r="E63" s="1" cm="1">
        <f t="array" aca="1" ref="E63:E70" ca="1">INDIRECT("'"&amp;E62&amp;"'!"&amp;"A"&amp;$G62&amp;":"&amp;"A"&amp;$H62)</f>
        <v>3.1828919999999998</v>
      </c>
      <c r="F63" s="1"/>
      <c r="K63" s="1" cm="1">
        <f t="array" aca="1" ref="K63:K70" ca="1">INDIRECT("'"&amp;K62&amp;"'!"&amp;"A"&amp;$P62&amp;":"&amp;"A"&amp;$Q62)</f>
        <v>-0.98393640000000004</v>
      </c>
      <c r="L63" s="1" cm="1">
        <f t="array" aca="1" ref="L63:L70" ca="1">INDIRECT("'"&amp;L62&amp;"'!"&amp;"A"&amp;$P62&amp;":"&amp;"A"&amp;$Q62)</f>
        <v>-0.97120059999999997</v>
      </c>
      <c r="M63" s="1" cm="1">
        <f t="array" aca="1" ref="M63:M70" ca="1">INDIRECT("'"&amp;M62&amp;"'!"&amp;"A"&amp;$P62&amp;":"&amp;"A"&amp;$Q62)</f>
        <v>-0.96527759999999996</v>
      </c>
      <c r="N63" s="1" cm="1">
        <f t="array" aca="1" ref="N63:N70" ca="1">INDIRECT("'"&amp;N62&amp;"'!"&amp;"A"&amp;$P62&amp;":"&amp;"A"&amp;$Q62)</f>
        <v>-0.97287226000000004</v>
      </c>
      <c r="O63" s="1"/>
    </row>
    <row r="64" spans="1:17" x14ac:dyDescent="0.25">
      <c r="B64" s="1">
        <f ca="1"/>
        <v>4.3173922999999998</v>
      </c>
      <c r="C64" s="1">
        <f ca="1"/>
        <v>3.6489353000000002</v>
      </c>
      <c r="D64" s="1">
        <f ca="1"/>
        <v>3.1800814000000002</v>
      </c>
      <c r="E64" s="1">
        <f ca="1"/>
        <v>3.2395551</v>
      </c>
      <c r="F64" s="1"/>
      <c r="K64" s="1">
        <f ca="1"/>
        <v>-0.97245276000000003</v>
      </c>
      <c r="L64" s="1">
        <f ca="1"/>
        <v>-0.96161280000000005</v>
      </c>
      <c r="M64" s="1">
        <f ca="1"/>
        <v>-0.97272855000000003</v>
      </c>
      <c r="N64" s="1">
        <f ca="1"/>
        <v>-0.98066264000000003</v>
      </c>
      <c r="O64" s="1"/>
    </row>
    <row r="65" spans="2:15" x14ac:dyDescent="0.25">
      <c r="B65" s="1">
        <f ca="1"/>
        <v>4.5436763999999998</v>
      </c>
      <c r="C65" s="1">
        <f ca="1"/>
        <v>3.3471915999999999</v>
      </c>
      <c r="D65" s="1">
        <f ca="1"/>
        <v>3.3514094000000001</v>
      </c>
      <c r="E65" s="1">
        <f ca="1"/>
        <v>3.2724937999999999</v>
      </c>
      <c r="F65" s="1"/>
      <c r="K65" s="1">
        <f ca="1"/>
        <v>-0.97455460000000005</v>
      </c>
      <c r="L65" s="1">
        <f ca="1"/>
        <v>-0.97611325999999998</v>
      </c>
      <c r="M65" s="1">
        <f ca="1"/>
        <v>-0.96260256</v>
      </c>
      <c r="N65" s="1">
        <f ca="1"/>
        <v>-0.96259207000000002</v>
      </c>
      <c r="O65" s="1"/>
    </row>
    <row r="66" spans="2:15" x14ac:dyDescent="0.25">
      <c r="B66" s="1">
        <f ca="1"/>
        <v>4.2855270000000001</v>
      </c>
      <c r="C66" s="1">
        <f ca="1"/>
        <v>3.289228</v>
      </c>
      <c r="D66" s="1">
        <f ca="1"/>
        <v>3.3188708</v>
      </c>
      <c r="E66" s="1">
        <f ca="1"/>
        <v>3.1848136999999999</v>
      </c>
      <c r="F66" s="1"/>
      <c r="K66" s="1">
        <f ca="1"/>
        <v>-0.93990260000000003</v>
      </c>
      <c r="L66" s="1">
        <f ca="1"/>
        <v>-0.97814137000000001</v>
      </c>
      <c r="M66" s="1">
        <f ca="1"/>
        <v>-0.96687259999999997</v>
      </c>
      <c r="N66" s="1">
        <f ca="1"/>
        <v>-0.96417063000000003</v>
      </c>
      <c r="O66" s="1"/>
    </row>
    <row r="67" spans="2:15" x14ac:dyDescent="0.25">
      <c r="B67" s="1">
        <f ca="1"/>
        <v>4.4094844000000002</v>
      </c>
      <c r="C67" s="1">
        <f ca="1"/>
        <v>3.2781448000000002</v>
      </c>
      <c r="D67" s="1">
        <f ca="1"/>
        <v>3.3025614999999999</v>
      </c>
      <c r="E67" s="1">
        <f ca="1"/>
        <v>3.2111933000000001</v>
      </c>
      <c r="F67" s="1"/>
      <c r="K67" s="1">
        <f ca="1"/>
        <v>-1.0106796</v>
      </c>
      <c r="L67" s="1">
        <f ca="1"/>
        <v>-0.96766262999999997</v>
      </c>
      <c r="M67" s="1">
        <f ca="1"/>
        <v>-0.97912900000000003</v>
      </c>
      <c r="N67" s="1">
        <f ca="1"/>
        <v>-0.96815187000000003</v>
      </c>
      <c r="O67" s="1"/>
    </row>
    <row r="68" spans="2:15" x14ac:dyDescent="0.25">
      <c r="B68" s="1">
        <f ca="1"/>
        <v>3.9487762000000002</v>
      </c>
      <c r="C68" s="1">
        <f ca="1"/>
        <v>3.5037253000000002</v>
      </c>
      <c r="D68" s="1">
        <f ca="1"/>
        <v>3.2286872999999998</v>
      </c>
      <c r="E68" s="1">
        <f ca="1"/>
        <v>3.2442567000000002</v>
      </c>
      <c r="F68" s="1"/>
      <c r="K68" s="1">
        <f ca="1"/>
        <v>-0.95572020000000002</v>
      </c>
      <c r="L68" s="1">
        <f ca="1"/>
        <v>-0.96380350000000004</v>
      </c>
      <c r="M68" s="1">
        <f ca="1"/>
        <v>-0.98635430000000002</v>
      </c>
      <c r="N68" s="1">
        <f ca="1"/>
        <v>-0.96971620000000003</v>
      </c>
      <c r="O68" s="1"/>
    </row>
    <row r="69" spans="2:15" x14ac:dyDescent="0.25">
      <c r="B69" s="1">
        <f ca="1"/>
        <v>4.2220654</v>
      </c>
      <c r="C69" s="1">
        <f ca="1"/>
        <v>3.612606</v>
      </c>
      <c r="D69" s="1">
        <f ca="1"/>
        <v>3.2503936000000002</v>
      </c>
      <c r="E69" s="1">
        <f ca="1"/>
        <v>3.3089680000000001</v>
      </c>
      <c r="F69" s="1"/>
      <c r="K69" s="1">
        <f ca="1"/>
        <v>-0.96638685000000002</v>
      </c>
      <c r="L69" s="1">
        <f ca="1"/>
        <v>-0.95820439999999996</v>
      </c>
      <c r="M69" s="1">
        <f ca="1"/>
        <v>-1.0029113000000001</v>
      </c>
      <c r="N69" s="1">
        <f ca="1"/>
        <v>-0.97628040000000005</v>
      </c>
      <c r="O69" s="1"/>
    </row>
    <row r="70" spans="2:15" x14ac:dyDescent="0.25">
      <c r="B70" s="1">
        <f ca="1"/>
        <v>3.9038303000000001</v>
      </c>
      <c r="C70" s="1">
        <f ca="1"/>
        <v>3.5404659999999999</v>
      </c>
      <c r="D70" s="1">
        <f ca="1"/>
        <v>3.1634410000000002</v>
      </c>
      <c r="E70" s="1">
        <f ca="1"/>
        <v>3.3126340000000001</v>
      </c>
      <c r="F70" s="1"/>
      <c r="K70" s="1">
        <f ca="1"/>
        <v>-0.98890120000000004</v>
      </c>
      <c r="L70" s="1">
        <f ca="1"/>
        <v>-0.95932764000000004</v>
      </c>
      <c r="M70" s="1">
        <f ca="1"/>
        <v>-0.96244096999999995</v>
      </c>
      <c r="N70" s="1">
        <f ca="1"/>
        <v>-0.97925200000000001</v>
      </c>
      <c r="O70" s="1"/>
    </row>
    <row r="73" spans="2:15" x14ac:dyDescent="0.25">
      <c r="B73" s="1"/>
      <c r="C73" s="1"/>
      <c r="D73" s="1"/>
      <c r="E73" s="1"/>
      <c r="F73" s="1"/>
      <c r="K73" s="1"/>
      <c r="L73" s="1"/>
      <c r="M73" s="1"/>
      <c r="N73" s="1"/>
      <c r="O73" s="1"/>
    </row>
    <row r="74" spans="2:15" x14ac:dyDescent="0.25">
      <c r="B74" s="1"/>
      <c r="C74" s="1"/>
      <c r="D74" s="1"/>
      <c r="E74" s="1"/>
      <c r="F74" s="1"/>
      <c r="K74" s="1"/>
      <c r="L74" s="1"/>
      <c r="M74" s="1"/>
      <c r="N74" s="1"/>
      <c r="O74" s="1"/>
    </row>
    <row r="75" spans="2:15" x14ac:dyDescent="0.25">
      <c r="B75" s="1"/>
      <c r="C75" s="1"/>
      <c r="D75" s="1"/>
      <c r="E75" s="1"/>
      <c r="F75" s="1"/>
      <c r="K75" s="1"/>
      <c r="L75" s="1"/>
      <c r="M75" s="1"/>
      <c r="N75" s="1"/>
      <c r="O75" s="1"/>
    </row>
    <row r="76" spans="2:15" x14ac:dyDescent="0.25">
      <c r="B76" s="1"/>
      <c r="C76" s="1"/>
      <c r="D76" s="1"/>
      <c r="E76" s="1"/>
      <c r="F76" s="1"/>
      <c r="K76" s="1"/>
      <c r="L76" s="1"/>
      <c r="M76" s="1"/>
      <c r="N76" s="1"/>
      <c r="O76" s="1"/>
    </row>
    <row r="77" spans="2:15" x14ac:dyDescent="0.25">
      <c r="B77" s="1"/>
      <c r="C77" s="1"/>
      <c r="D77" s="1"/>
      <c r="E77" s="1"/>
      <c r="F77" s="1"/>
      <c r="K77" s="1"/>
      <c r="L77" s="1"/>
      <c r="M77" s="1"/>
      <c r="N77" s="1"/>
      <c r="O77" s="1"/>
    </row>
    <row r="78" spans="2:15" x14ac:dyDescent="0.25">
      <c r="B78" s="1"/>
      <c r="C78" s="1"/>
      <c r="D78" s="1"/>
      <c r="E78" s="1"/>
      <c r="F78" s="1"/>
      <c r="K78" s="1"/>
      <c r="L78" s="1"/>
      <c r="M78" s="1"/>
      <c r="N78" s="1"/>
      <c r="O78" s="1"/>
    </row>
    <row r="79" spans="2:15" x14ac:dyDescent="0.25">
      <c r="B79" s="1"/>
      <c r="C79" s="1"/>
      <c r="D79" s="1"/>
      <c r="E79" s="1"/>
      <c r="F79" s="1"/>
      <c r="K79" s="1"/>
      <c r="L79" s="1"/>
      <c r="M79" s="1"/>
      <c r="N79" s="1"/>
      <c r="O79" s="1"/>
    </row>
    <row r="80" spans="2:15" x14ac:dyDescent="0.25">
      <c r="B80" s="1"/>
      <c r="C80" s="1"/>
      <c r="D80" s="1"/>
      <c r="E80" s="1"/>
      <c r="F80" s="1"/>
      <c r="K80" s="1"/>
      <c r="L80" s="1"/>
      <c r="M80" s="1"/>
      <c r="N80" s="1"/>
      <c r="O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F376-2BC2-48A2-9F13-23E759281649}">
  <dimension ref="A1:A1049"/>
  <sheetViews>
    <sheetView topLeftCell="A133" workbookViewId="0">
      <selection activeCell="A154" sqref="A154:A1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15</v>
      </c>
    </row>
    <row r="4" spans="1:1" x14ac:dyDescent="0.25">
      <c r="A4">
        <v>2.79827449999999</v>
      </c>
    </row>
    <row r="5" spans="1:1" x14ac:dyDescent="0.25">
      <c r="A5">
        <v>3.0357878</v>
      </c>
    </row>
    <row r="6" spans="1:1" x14ac:dyDescent="0.25">
      <c r="A6">
        <v>2.3131132000000001</v>
      </c>
    </row>
    <row r="7" spans="1:1" x14ac:dyDescent="0.25">
      <c r="A7">
        <v>2.8639211999999898</v>
      </c>
    </row>
    <row r="8" spans="1:1" x14ac:dyDescent="0.25">
      <c r="A8">
        <v>2.32965460000002</v>
      </c>
    </row>
    <row r="9" spans="1:1" x14ac:dyDescent="0.25">
      <c r="A9">
        <v>4.0775466999999903</v>
      </c>
    </row>
    <row r="10" spans="1:1" x14ac:dyDescent="0.25">
      <c r="A10">
        <v>2.9994600999999599</v>
      </c>
    </row>
    <row r="11" spans="1:1" x14ac:dyDescent="0.25">
      <c r="A11">
        <v>2.42799100000002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15</v>
      </c>
    </row>
    <row r="17" spans="1:1" x14ac:dyDescent="0.25">
      <c r="A17">
        <v>3.6488024999999999</v>
      </c>
    </row>
    <row r="18" spans="1:1" x14ac:dyDescent="0.25">
      <c r="A18">
        <v>3.5279853000000001</v>
      </c>
    </row>
    <row r="19" spans="1:1" x14ac:dyDescent="0.25">
      <c r="A19">
        <v>2.8502403000000101</v>
      </c>
    </row>
    <row r="20" spans="1:1" x14ac:dyDescent="0.25">
      <c r="A20">
        <v>3.0512311000000198</v>
      </c>
    </row>
    <row r="21" spans="1:1" x14ac:dyDescent="0.25">
      <c r="A21">
        <v>4.0041897999999998</v>
      </c>
    </row>
    <row r="22" spans="1:1" x14ac:dyDescent="0.25">
      <c r="A22">
        <v>4.41489050000001</v>
      </c>
    </row>
    <row r="23" spans="1:1" x14ac:dyDescent="0.25">
      <c r="A23">
        <v>3.7164890000000201</v>
      </c>
    </row>
    <row r="24" spans="1:1" x14ac:dyDescent="0.25">
      <c r="A24">
        <v>3.9037804999999799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15</v>
      </c>
    </row>
    <row r="30" spans="1:1" x14ac:dyDescent="0.25">
      <c r="A30">
        <v>2.3828916000000002</v>
      </c>
    </row>
    <row r="31" spans="1:1" x14ac:dyDescent="0.25">
      <c r="A31">
        <v>1.8457363999999901</v>
      </c>
    </row>
    <row r="32" spans="1:1" x14ac:dyDescent="0.25">
      <c r="A32">
        <v>1.4891646999999999</v>
      </c>
    </row>
    <row r="33" spans="1:1" x14ac:dyDescent="0.25">
      <c r="A33">
        <v>2.3234582999999902</v>
      </c>
    </row>
    <row r="34" spans="1:1" x14ac:dyDescent="0.25">
      <c r="A34">
        <v>1.3973579</v>
      </c>
    </row>
    <row r="35" spans="1:1" x14ac:dyDescent="0.25">
      <c r="A35">
        <v>6.7002203999999699</v>
      </c>
    </row>
    <row r="36" spans="1:1" x14ac:dyDescent="0.25">
      <c r="A36">
        <v>1.6287383</v>
      </c>
    </row>
    <row r="37" spans="1:1" x14ac:dyDescent="0.25">
      <c r="A37">
        <v>1.9843252999999601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15</v>
      </c>
    </row>
    <row r="43" spans="1:1" x14ac:dyDescent="0.25">
      <c r="A43">
        <v>7.6497489999999999</v>
      </c>
    </row>
    <row r="44" spans="1:1" x14ac:dyDescent="0.25">
      <c r="A44">
        <v>7.6284349000000002</v>
      </c>
    </row>
    <row r="45" spans="1:1" x14ac:dyDescent="0.25">
      <c r="A45">
        <v>5.8736470999999897</v>
      </c>
    </row>
    <row r="46" spans="1:1" x14ac:dyDescent="0.25">
      <c r="A46">
        <v>5.9807703000000103</v>
      </c>
    </row>
    <row r="47" spans="1:1" x14ac:dyDescent="0.25">
      <c r="A47">
        <v>7.6954650999999998</v>
      </c>
    </row>
    <row r="48" spans="1:1" x14ac:dyDescent="0.25">
      <c r="A48">
        <v>9.2739265000000106</v>
      </c>
    </row>
    <row r="49" spans="1:1" x14ac:dyDescent="0.25">
      <c r="A49">
        <v>5.9150423999999999</v>
      </c>
    </row>
    <row r="50" spans="1:1" x14ac:dyDescent="0.25">
      <c r="A50">
        <v>6.0809535000000201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15</v>
      </c>
    </row>
    <row r="56" spans="1:1" x14ac:dyDescent="0.25">
      <c r="A56">
        <v>10.5367038</v>
      </c>
    </row>
    <row r="57" spans="1:1" x14ac:dyDescent="0.25">
      <c r="A57">
        <v>8.8323473999999997</v>
      </c>
    </row>
    <row r="58" spans="1:1" x14ac:dyDescent="0.25">
      <c r="A58">
        <v>8.2446803999999894</v>
      </c>
    </row>
    <row r="59" spans="1:1" x14ac:dyDescent="0.25">
      <c r="A59">
        <v>7.6735089999999904</v>
      </c>
    </row>
    <row r="60" spans="1:1" x14ac:dyDescent="0.25">
      <c r="A60">
        <v>7.1946333999999803</v>
      </c>
    </row>
    <row r="61" spans="1:1" x14ac:dyDescent="0.25">
      <c r="A61">
        <v>6.1686435999999896</v>
      </c>
    </row>
    <row r="62" spans="1:1" x14ac:dyDescent="0.25">
      <c r="A62">
        <v>9.6613489000000001</v>
      </c>
    </row>
    <row r="63" spans="1:1" x14ac:dyDescent="0.25">
      <c r="A63">
        <v>7.7218995999999702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15</v>
      </c>
    </row>
    <row r="69" spans="1:1" x14ac:dyDescent="0.25">
      <c r="A69">
        <v>5.5831638999999997</v>
      </c>
    </row>
    <row r="70" spans="1:1" x14ac:dyDescent="0.25">
      <c r="A70">
        <v>4.9429859000000098</v>
      </c>
    </row>
    <row r="71" spans="1:1" x14ac:dyDescent="0.25">
      <c r="A71">
        <v>2.6375798000000099</v>
      </c>
    </row>
    <row r="72" spans="1:1" x14ac:dyDescent="0.25">
      <c r="A72">
        <v>5.1215775999999904</v>
      </c>
    </row>
    <row r="73" spans="1:1" x14ac:dyDescent="0.25">
      <c r="A73">
        <v>2.9251876999999999</v>
      </c>
    </row>
    <row r="74" spans="1:1" x14ac:dyDescent="0.25">
      <c r="A74">
        <v>5.3254904999999999</v>
      </c>
    </row>
    <row r="75" spans="1:1" x14ac:dyDescent="0.25">
      <c r="A75">
        <v>5.1688412000000303</v>
      </c>
    </row>
    <row r="76" spans="1:1" x14ac:dyDescent="0.25">
      <c r="A76">
        <v>5.6910811999999797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19</v>
      </c>
    </row>
    <row r="82" spans="1:1" x14ac:dyDescent="0.25">
      <c r="A82">
        <v>3.1743393000000002</v>
      </c>
    </row>
    <row r="83" spans="1:1" x14ac:dyDescent="0.25">
      <c r="A83">
        <v>3.3309934000000001</v>
      </c>
    </row>
    <row r="84" spans="1:1" x14ac:dyDescent="0.25">
      <c r="A84">
        <v>3.2379159999999998</v>
      </c>
    </row>
    <row r="85" spans="1:1" x14ac:dyDescent="0.25">
      <c r="A85">
        <v>3.3480498999999999</v>
      </c>
    </row>
    <row r="86" spans="1:1" x14ac:dyDescent="0.25">
      <c r="A86">
        <v>3.0649955000000002</v>
      </c>
    </row>
    <row r="87" spans="1:1" x14ac:dyDescent="0.25">
      <c r="A87">
        <v>3.1752264000000001</v>
      </c>
    </row>
    <row r="88" spans="1:1" x14ac:dyDescent="0.25">
      <c r="A88">
        <v>3.0965351999999999</v>
      </c>
    </row>
    <row r="89" spans="1:1" x14ac:dyDescent="0.25">
      <c r="A89">
        <v>3.2560775</v>
      </c>
    </row>
    <row r="90" spans="1:1" x14ac:dyDescent="0.25">
      <c r="A90" t="s">
        <v>16</v>
      </c>
    </row>
    <row r="91" spans="1:1" x14ac:dyDescent="0.25">
      <c r="A91">
        <v>3.2340639000000002</v>
      </c>
    </row>
    <row r="92" spans="1:1" x14ac:dyDescent="0.25">
      <c r="A92">
        <v>3.2354829999999999</v>
      </c>
    </row>
    <row r="93" spans="1:1" x14ac:dyDescent="0.25">
      <c r="A93">
        <v>3.2354569999999998</v>
      </c>
    </row>
    <row r="94" spans="1:1" x14ac:dyDescent="0.25">
      <c r="A94">
        <v>3.2436101000000002</v>
      </c>
    </row>
    <row r="95" spans="1:1" x14ac:dyDescent="0.25">
      <c r="A95">
        <v>3.224647</v>
      </c>
    </row>
    <row r="96" spans="1:1" x14ac:dyDescent="0.25">
      <c r="A96">
        <v>3.2388653999999999</v>
      </c>
    </row>
    <row r="97" spans="1:1" x14ac:dyDescent="0.25">
      <c r="A97">
        <v>3.2300406000000002</v>
      </c>
    </row>
    <row r="98" spans="1:1" x14ac:dyDescent="0.25">
      <c r="A98">
        <v>3.2372744</v>
      </c>
    </row>
    <row r="99" spans="1:1" x14ac:dyDescent="0.25">
      <c r="A99" t="s">
        <v>20</v>
      </c>
    </row>
    <row r="100" spans="1:1" x14ac:dyDescent="0.25">
      <c r="A100">
        <v>-1.5180256000000001E-3</v>
      </c>
    </row>
    <row r="101" spans="1:1" x14ac:dyDescent="0.25">
      <c r="A101">
        <v>-5.1609439999999996E-4</v>
      </c>
    </row>
    <row r="102" spans="1:1" x14ac:dyDescent="0.25">
      <c r="A102">
        <v>-5.855891E-4</v>
      </c>
    </row>
    <row r="103" spans="1:1" x14ac:dyDescent="0.25">
      <c r="A103">
        <v>-3.7550930000000001E-3</v>
      </c>
    </row>
    <row r="104" spans="1:1" x14ac:dyDescent="0.25">
      <c r="A104">
        <v>-2.2561808999999999E-3</v>
      </c>
    </row>
    <row r="105" spans="1:1" x14ac:dyDescent="0.25">
      <c r="A105">
        <v>-4.0494557000000002E-3</v>
      </c>
    </row>
    <row r="106" spans="1:1" x14ac:dyDescent="0.25">
      <c r="A106">
        <v>-1.8309464999999999E-3</v>
      </c>
    </row>
    <row r="107" spans="1:1" x14ac:dyDescent="0.25">
      <c r="A107">
        <v>-3.4233609000000002E-3</v>
      </c>
    </row>
    <row r="108" spans="1:1" x14ac:dyDescent="0.25">
      <c r="A108" t="s">
        <v>21</v>
      </c>
    </row>
    <row r="109" spans="1:1" x14ac:dyDescent="0.25">
      <c r="A109">
        <v>0.99269680000000005</v>
      </c>
    </row>
    <row r="110" spans="1:1" x14ac:dyDescent="0.25">
      <c r="A110">
        <v>0.98971220000000004</v>
      </c>
    </row>
    <row r="111" spans="1:1" x14ac:dyDescent="0.25">
      <c r="A111">
        <v>0.99065243999999997</v>
      </c>
    </row>
    <row r="112" spans="1:1" x14ac:dyDescent="0.25">
      <c r="A112">
        <v>0.98875550000000001</v>
      </c>
    </row>
    <row r="113" spans="1:1" x14ac:dyDescent="0.25">
      <c r="A113">
        <v>0.98763405999999998</v>
      </c>
    </row>
    <row r="114" spans="1:1" x14ac:dyDescent="0.25">
      <c r="A114">
        <v>0.98678845000000004</v>
      </c>
    </row>
    <row r="115" spans="1:1" x14ac:dyDescent="0.25">
      <c r="A115">
        <v>0.98952150000000005</v>
      </c>
    </row>
    <row r="116" spans="1:1" x14ac:dyDescent="0.25">
      <c r="A116">
        <v>0.98876595</v>
      </c>
    </row>
    <row r="117" spans="1:1" x14ac:dyDescent="0.25">
      <c r="A117" t="s">
        <v>22</v>
      </c>
    </row>
    <row r="118" spans="1:1" x14ac:dyDescent="0.25">
      <c r="A118">
        <v>1.4431989000000001</v>
      </c>
    </row>
    <row r="119" spans="1:1" x14ac:dyDescent="0.25">
      <c r="A119">
        <v>1.4368015999999999</v>
      </c>
    </row>
    <row r="120" spans="1:1" x14ac:dyDescent="0.25">
      <c r="A120">
        <v>1.4355568000000001</v>
      </c>
    </row>
    <row r="121" spans="1:1" x14ac:dyDescent="0.25">
      <c r="A121">
        <v>1.4329091</v>
      </c>
    </row>
    <row r="122" spans="1:1" x14ac:dyDescent="0.25">
      <c r="A122">
        <v>1.4289229999999999</v>
      </c>
    </row>
    <row r="123" spans="1:1" x14ac:dyDescent="0.25">
      <c r="A123">
        <v>1.4254321000000001</v>
      </c>
    </row>
    <row r="124" spans="1:1" x14ac:dyDescent="0.25">
      <c r="A124">
        <v>1.4353402</v>
      </c>
    </row>
    <row r="125" spans="1:1" x14ac:dyDescent="0.25">
      <c r="A125">
        <v>1.4309244000000001</v>
      </c>
    </row>
    <row r="126" spans="1:1" x14ac:dyDescent="0.25">
      <c r="A126" t="s">
        <v>23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 t="s">
        <v>24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 t="s">
        <v>25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 t="s">
        <v>26</v>
      </c>
    </row>
    <row r="154" spans="1:1" x14ac:dyDescent="0.25">
      <c r="A154">
        <v>-0.97552589999999995</v>
      </c>
    </row>
    <row r="155" spans="1:1" x14ac:dyDescent="0.25">
      <c r="A155">
        <v>-0.97371600000000003</v>
      </c>
    </row>
    <row r="156" spans="1:1" x14ac:dyDescent="0.25">
      <c r="A156">
        <v>-0.97408039999999996</v>
      </c>
    </row>
    <row r="157" spans="1:1" x14ac:dyDescent="0.25">
      <c r="A157">
        <v>-0.97166662999999998</v>
      </c>
    </row>
    <row r="158" spans="1:1" x14ac:dyDescent="0.25">
      <c r="A158">
        <v>-0.96766090000000005</v>
      </c>
    </row>
    <row r="159" spans="1:1" x14ac:dyDescent="0.25">
      <c r="A159">
        <v>-0.97017500000000001</v>
      </c>
    </row>
    <row r="160" spans="1:1" x14ac:dyDescent="0.25">
      <c r="A160">
        <v>-0.97000299999999995</v>
      </c>
    </row>
    <row r="161" spans="1:1" x14ac:dyDescent="0.25">
      <c r="A161">
        <v>-0.97373955999999995</v>
      </c>
    </row>
    <row r="162" spans="1:1" x14ac:dyDescent="0.25">
      <c r="A162" t="s">
        <v>27</v>
      </c>
    </row>
    <row r="163" spans="1:1" x14ac:dyDescent="0.25">
      <c r="A163">
        <v>1.0974767000000001</v>
      </c>
    </row>
    <row r="164" spans="1:1" x14ac:dyDescent="0.25">
      <c r="A164">
        <v>1.0963426999999999</v>
      </c>
    </row>
    <row r="165" spans="1:1" x14ac:dyDescent="0.25">
      <c r="A165">
        <v>1.0953778999999999</v>
      </c>
    </row>
    <row r="166" spans="1:1" x14ac:dyDescent="0.25">
      <c r="A166">
        <v>1.0942651999999999</v>
      </c>
    </row>
    <row r="167" spans="1:1" x14ac:dyDescent="0.25">
      <c r="A167">
        <v>1.0893823</v>
      </c>
    </row>
    <row r="168" spans="1:1" x14ac:dyDescent="0.25">
      <c r="A168">
        <v>1.0914431</v>
      </c>
    </row>
    <row r="169" spans="1:1" x14ac:dyDescent="0.25">
      <c r="A169">
        <v>1.0928062000000001</v>
      </c>
    </row>
    <row r="170" spans="1:1" x14ac:dyDescent="0.25">
      <c r="A170">
        <v>1.0930674</v>
      </c>
    </row>
    <row r="171" spans="1:1" x14ac:dyDescent="0.25">
      <c r="A171" t="s">
        <v>28</v>
      </c>
    </row>
    <row r="172" spans="1:1" x14ac:dyDescent="0.25">
      <c r="A172">
        <v>0.87566482999999995</v>
      </c>
    </row>
    <row r="173" spans="1:1" x14ac:dyDescent="0.25">
      <c r="A173">
        <v>0.87939619999999996</v>
      </c>
    </row>
    <row r="174" spans="1:1" x14ac:dyDescent="0.25">
      <c r="A174">
        <v>0.87274439999999998</v>
      </c>
    </row>
    <row r="175" spans="1:1" x14ac:dyDescent="0.25">
      <c r="A175">
        <v>0.878166</v>
      </c>
    </row>
    <row r="176" spans="1:1" x14ac:dyDescent="0.25">
      <c r="A176">
        <v>0.86795009999999995</v>
      </c>
    </row>
    <row r="177" spans="1:1" x14ac:dyDescent="0.25">
      <c r="A177">
        <v>0.87328004999999997</v>
      </c>
    </row>
    <row r="178" spans="1:1" x14ac:dyDescent="0.25">
      <c r="A178">
        <v>0.87448499999999996</v>
      </c>
    </row>
    <row r="179" spans="1:1" x14ac:dyDescent="0.25">
      <c r="A179">
        <v>0.86927460000000001</v>
      </c>
    </row>
    <row r="180" spans="1:1" x14ac:dyDescent="0.25">
      <c r="A180" t="s">
        <v>17</v>
      </c>
    </row>
    <row r="181" spans="1:1" x14ac:dyDescent="0.25">
      <c r="A181">
        <v>0.65098584000000004</v>
      </c>
    </row>
    <row r="182" spans="1:1" x14ac:dyDescent="0.25">
      <c r="A182">
        <v>0.65180254000000004</v>
      </c>
    </row>
    <row r="183" spans="1:1" x14ac:dyDescent="0.25">
      <c r="A183">
        <v>0.64886500000000003</v>
      </c>
    </row>
    <row r="184" spans="1:1" x14ac:dyDescent="0.25">
      <c r="A184">
        <v>0.65143317000000001</v>
      </c>
    </row>
    <row r="185" spans="1:1" x14ac:dyDescent="0.25">
      <c r="A185">
        <v>0.64867589999999997</v>
      </c>
    </row>
    <row r="186" spans="1:1" x14ac:dyDescent="0.25">
      <c r="A186">
        <v>0.65028090000000005</v>
      </c>
    </row>
    <row r="187" spans="1:1" x14ac:dyDescent="0.25">
      <c r="A187">
        <v>0.65014446000000004</v>
      </c>
    </row>
    <row r="188" spans="1:1" x14ac:dyDescent="0.25">
      <c r="A188">
        <v>0.64849279999999998</v>
      </c>
    </row>
    <row r="189" spans="1:1" x14ac:dyDescent="0.25">
      <c r="A189" t="s">
        <v>18</v>
      </c>
    </row>
    <row r="190" spans="1:1" x14ac:dyDescent="0.25">
      <c r="A190">
        <v>0.87566482999999995</v>
      </c>
    </row>
    <row r="191" spans="1:1" x14ac:dyDescent="0.25">
      <c r="A191">
        <v>0.87939619999999996</v>
      </c>
    </row>
    <row r="192" spans="1:1" x14ac:dyDescent="0.25">
      <c r="A192">
        <v>0.87274439999999998</v>
      </c>
    </row>
    <row r="193" spans="1:1" x14ac:dyDescent="0.25">
      <c r="A193">
        <v>0.878166</v>
      </c>
    </row>
    <row r="194" spans="1:1" x14ac:dyDescent="0.25">
      <c r="A194">
        <v>0.86795009999999995</v>
      </c>
    </row>
    <row r="195" spans="1:1" x14ac:dyDescent="0.25">
      <c r="A195">
        <v>0.87328004999999997</v>
      </c>
    </row>
    <row r="196" spans="1:1" x14ac:dyDescent="0.25">
      <c r="A196">
        <v>0.87448499999999996</v>
      </c>
    </row>
    <row r="197" spans="1:1" x14ac:dyDescent="0.25">
      <c r="A197">
        <v>0.86927460000000001</v>
      </c>
    </row>
    <row r="198" spans="1:1" x14ac:dyDescent="0.25">
      <c r="A198" t="s">
        <v>8</v>
      </c>
    </row>
    <row r="199" spans="1:1" x14ac:dyDescent="0.25">
      <c r="A199">
        <v>0.97257760000000004</v>
      </c>
    </row>
    <row r="200" spans="1:1" x14ac:dyDescent="0.25">
      <c r="A200">
        <v>0.97257760000000004</v>
      </c>
    </row>
    <row r="201" spans="1:1" x14ac:dyDescent="0.25">
      <c r="A201">
        <v>0.97257760000000004</v>
      </c>
    </row>
    <row r="202" spans="1:1" x14ac:dyDescent="0.25">
      <c r="A202">
        <v>0.97257760000000004</v>
      </c>
    </row>
    <row r="203" spans="1:1" x14ac:dyDescent="0.25">
      <c r="A203">
        <v>0.97257760000000004</v>
      </c>
    </row>
    <row r="204" spans="1:1" x14ac:dyDescent="0.25">
      <c r="A204">
        <v>0.97257760000000004</v>
      </c>
    </row>
    <row r="205" spans="1:1" x14ac:dyDescent="0.25">
      <c r="A205">
        <v>0.97257760000000004</v>
      </c>
    </row>
    <row r="206" spans="1:1" x14ac:dyDescent="0.25">
      <c r="A206">
        <v>0.97257760000000004</v>
      </c>
    </row>
    <row r="207" spans="1:1" x14ac:dyDescent="0.25">
      <c r="A207" t="s">
        <v>15</v>
      </c>
    </row>
    <row r="208" spans="1:1" x14ac:dyDescent="0.25">
      <c r="A208">
        <v>0.39591670000000001</v>
      </c>
    </row>
    <row r="209" spans="1:1" x14ac:dyDescent="0.25">
      <c r="A209">
        <v>0.27968930000000097</v>
      </c>
    </row>
    <row r="210" spans="1:1" x14ac:dyDescent="0.25">
      <c r="A210">
        <v>0.30175669999999799</v>
      </c>
    </row>
    <row r="211" spans="1:1" x14ac:dyDescent="0.25">
      <c r="A211">
        <v>0.28736699999998899</v>
      </c>
    </row>
    <row r="212" spans="1:1" x14ac:dyDescent="0.25">
      <c r="A212">
        <v>0.32074599999998499</v>
      </c>
    </row>
    <row r="213" spans="1:1" x14ac:dyDescent="0.25">
      <c r="A213">
        <v>0.29973100000000802</v>
      </c>
    </row>
    <row r="214" spans="1:1" x14ac:dyDescent="0.25">
      <c r="A214">
        <v>0.322600699999952</v>
      </c>
    </row>
    <row r="215" spans="1:1" x14ac:dyDescent="0.25">
      <c r="A215">
        <v>0.51988870000002396</v>
      </c>
    </row>
    <row r="218" spans="1:1" x14ac:dyDescent="0.25">
      <c r="A218" t="s">
        <v>0</v>
      </c>
    </row>
    <row r="219" spans="1:1" x14ac:dyDescent="0.25">
      <c r="A219" t="s">
        <v>2</v>
      </c>
    </row>
    <row r="220" spans="1:1" x14ac:dyDescent="0.25">
      <c r="A220" t="s">
        <v>19</v>
      </c>
    </row>
    <row r="221" spans="1:1" x14ac:dyDescent="0.25">
      <c r="A221">
        <v>4.4763700000000002</v>
      </c>
    </row>
    <row r="222" spans="1:1" x14ac:dyDescent="0.25">
      <c r="A222">
        <v>4.5156144999999999</v>
      </c>
    </row>
    <row r="223" spans="1:1" x14ac:dyDescent="0.25">
      <c r="A223">
        <v>4.3919907</v>
      </c>
    </row>
    <row r="224" spans="1:1" x14ac:dyDescent="0.25">
      <c r="A224">
        <v>4.5296880000000002</v>
      </c>
    </row>
    <row r="225" spans="1:1" x14ac:dyDescent="0.25">
      <c r="A225">
        <v>4.4110659999999999</v>
      </c>
    </row>
    <row r="226" spans="1:1" x14ac:dyDescent="0.25">
      <c r="A226">
        <v>4.3435600000000001</v>
      </c>
    </row>
    <row r="227" spans="1:1" x14ac:dyDescent="0.25">
      <c r="A227">
        <v>4.4233623</v>
      </c>
    </row>
    <row r="228" spans="1:1" x14ac:dyDescent="0.25">
      <c r="A228">
        <v>4.5634240000000004</v>
      </c>
    </row>
    <row r="229" spans="1:1" x14ac:dyDescent="0.25">
      <c r="A229" t="s">
        <v>16</v>
      </c>
    </row>
    <row r="230" spans="1:1" x14ac:dyDescent="0.25">
      <c r="A230">
        <v>4.4701247000000004</v>
      </c>
    </row>
    <row r="231" spans="1:1" x14ac:dyDescent="0.25">
      <c r="A231">
        <v>4.4998025999999998</v>
      </c>
    </row>
    <row r="232" spans="1:1" x14ac:dyDescent="0.25">
      <c r="A232">
        <v>4.4769316000000003</v>
      </c>
    </row>
    <row r="233" spans="1:1" x14ac:dyDescent="0.25">
      <c r="A233">
        <v>4.4882163999999998</v>
      </c>
    </row>
    <row r="234" spans="1:1" x14ac:dyDescent="0.25">
      <c r="A234">
        <v>4.4794749999999999</v>
      </c>
    </row>
    <row r="235" spans="1:1" x14ac:dyDescent="0.25">
      <c r="A235">
        <v>4.4757020000000001</v>
      </c>
    </row>
    <row r="236" spans="1:1" x14ac:dyDescent="0.25">
      <c r="A236">
        <v>4.4975699999999996</v>
      </c>
    </row>
    <row r="237" spans="1:1" x14ac:dyDescent="0.25">
      <c r="A237">
        <v>4.4542979999999996</v>
      </c>
    </row>
    <row r="238" spans="1:1" x14ac:dyDescent="0.25">
      <c r="A238" t="s">
        <v>20</v>
      </c>
    </row>
    <row r="239" spans="1:1" x14ac:dyDescent="0.25">
      <c r="A239">
        <v>1.4560794E-3</v>
      </c>
    </row>
    <row r="240" spans="1:1" x14ac:dyDescent="0.25">
      <c r="A240">
        <v>1.2114128000000001E-3</v>
      </c>
    </row>
    <row r="241" spans="1:1" x14ac:dyDescent="0.25">
      <c r="A241">
        <v>2.6839145000000001E-3</v>
      </c>
    </row>
    <row r="242" spans="1:1" x14ac:dyDescent="0.25">
      <c r="A242">
        <v>1.3740015000000001E-3</v>
      </c>
    </row>
    <row r="243" spans="1:1" x14ac:dyDescent="0.25">
      <c r="A243">
        <v>1.5732007999999999E-3</v>
      </c>
    </row>
    <row r="244" spans="1:1" x14ac:dyDescent="0.25">
      <c r="A244">
        <v>2.6524069999999999E-3</v>
      </c>
    </row>
    <row r="245" spans="1:1" x14ac:dyDescent="0.25">
      <c r="A245">
        <v>4.9084710000000002E-4</v>
      </c>
    </row>
    <row r="246" spans="1:1" x14ac:dyDescent="0.25">
      <c r="A246">
        <v>3.3314019000000002E-3</v>
      </c>
    </row>
    <row r="247" spans="1:1" x14ac:dyDescent="0.25">
      <c r="A247" t="s">
        <v>21</v>
      </c>
    </row>
    <row r="248" spans="1:1" x14ac:dyDescent="0.25">
      <c r="A248">
        <v>0.19221242999999999</v>
      </c>
    </row>
    <row r="249" spans="1:1" x14ac:dyDescent="0.25">
      <c r="A249">
        <v>0.16464967999999999</v>
      </c>
    </row>
    <row r="250" spans="1:1" x14ac:dyDescent="0.25">
      <c r="A250">
        <v>0.18956566</v>
      </c>
    </row>
    <row r="251" spans="1:1" x14ac:dyDescent="0.25">
      <c r="A251">
        <v>0.17676834999999999</v>
      </c>
    </row>
    <row r="252" spans="1:1" x14ac:dyDescent="0.25">
      <c r="A252">
        <v>0.17739129000000001</v>
      </c>
    </row>
    <row r="253" spans="1:1" x14ac:dyDescent="0.25">
      <c r="A253">
        <v>0.18787132000000001</v>
      </c>
    </row>
    <row r="254" spans="1:1" x14ac:dyDescent="0.25">
      <c r="A254">
        <v>0.15940988</v>
      </c>
    </row>
    <row r="255" spans="1:1" x14ac:dyDescent="0.25">
      <c r="A255">
        <v>0.20653627999999999</v>
      </c>
    </row>
    <row r="256" spans="1:1" x14ac:dyDescent="0.25">
      <c r="A256" t="s">
        <v>22</v>
      </c>
    </row>
    <row r="257" spans="1:1" x14ac:dyDescent="0.25">
      <c r="A257">
        <v>7.0520504999999997E-2</v>
      </c>
    </row>
    <row r="258" spans="1:1" x14ac:dyDescent="0.25">
      <c r="A258">
        <v>5.2418739999999998E-2</v>
      </c>
    </row>
    <row r="259" spans="1:1" x14ac:dyDescent="0.25">
      <c r="A259">
        <v>6.6552200000000006E-2</v>
      </c>
    </row>
    <row r="260" spans="1:1" x14ac:dyDescent="0.25">
      <c r="A260">
        <v>6.0285895999999999E-2</v>
      </c>
    </row>
    <row r="261" spans="1:1" x14ac:dyDescent="0.25">
      <c r="A261">
        <v>5.9018402999999997E-2</v>
      </c>
    </row>
    <row r="262" spans="1:1" x14ac:dyDescent="0.25">
      <c r="A262">
        <v>6.5996570000000004E-2</v>
      </c>
    </row>
    <row r="263" spans="1:1" x14ac:dyDescent="0.25">
      <c r="A263">
        <v>4.6993925999999998E-2</v>
      </c>
    </row>
    <row r="264" spans="1:1" x14ac:dyDescent="0.25">
      <c r="A264">
        <v>7.8078380000000003E-2</v>
      </c>
    </row>
    <row r="265" spans="1:1" x14ac:dyDescent="0.25">
      <c r="A265" t="s">
        <v>23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 t="s">
        <v>24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 t="s">
        <v>25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 t="s">
        <v>26</v>
      </c>
    </row>
    <row r="293" spans="1:1" x14ac:dyDescent="0.25">
      <c r="A293">
        <v>-0.97255175999999999</v>
      </c>
    </row>
    <row r="294" spans="1:1" x14ac:dyDescent="0.25">
      <c r="A294">
        <v>-0.97198856</v>
      </c>
    </row>
    <row r="295" spans="1:1" x14ac:dyDescent="0.25">
      <c r="A295">
        <v>-0.97081090000000003</v>
      </c>
    </row>
    <row r="296" spans="1:1" x14ac:dyDescent="0.25">
      <c r="A296">
        <v>-0.96653754000000003</v>
      </c>
    </row>
    <row r="297" spans="1:1" x14ac:dyDescent="0.25">
      <c r="A297">
        <v>-0.96383154000000004</v>
      </c>
    </row>
    <row r="298" spans="1:1" x14ac:dyDescent="0.25">
      <c r="A298">
        <v>-0.96347320000000003</v>
      </c>
    </row>
    <row r="299" spans="1:1" x14ac:dyDescent="0.25">
      <c r="A299">
        <v>-0.96768120000000002</v>
      </c>
    </row>
    <row r="300" spans="1:1" x14ac:dyDescent="0.25">
      <c r="A300">
        <v>-0.96698479999999998</v>
      </c>
    </row>
    <row r="301" spans="1:1" x14ac:dyDescent="0.25">
      <c r="A301" t="s">
        <v>27</v>
      </c>
    </row>
    <row r="302" spans="1:1" x14ac:dyDescent="0.25">
      <c r="A302">
        <v>1.0315483999999999</v>
      </c>
    </row>
    <row r="303" spans="1:1" x14ac:dyDescent="0.25">
      <c r="A303">
        <v>1.0225226000000001</v>
      </c>
    </row>
    <row r="304" spans="1:1" x14ac:dyDescent="0.25">
      <c r="A304">
        <v>1.0321013999999999</v>
      </c>
    </row>
    <row r="305" spans="1:1" x14ac:dyDescent="0.25">
      <c r="A305">
        <v>1.0231912999999999</v>
      </c>
    </row>
    <row r="306" spans="1:1" x14ac:dyDescent="0.25">
      <c r="A306">
        <v>1.0196506999999999</v>
      </c>
    </row>
    <row r="307" spans="1:1" x14ac:dyDescent="0.25">
      <c r="A307">
        <v>1.0235320000000001</v>
      </c>
    </row>
    <row r="308" spans="1:1" x14ac:dyDescent="0.25">
      <c r="A308">
        <v>1.0133116</v>
      </c>
    </row>
    <row r="309" spans="1:1" x14ac:dyDescent="0.25">
      <c r="A309">
        <v>1.0338712999999999</v>
      </c>
    </row>
    <row r="310" spans="1:1" x14ac:dyDescent="0.25">
      <c r="A310" t="s">
        <v>28</v>
      </c>
    </row>
    <row r="311" spans="1:1" x14ac:dyDescent="0.25">
      <c r="A311">
        <v>2.0233607</v>
      </c>
    </row>
    <row r="312" spans="1:1" x14ac:dyDescent="0.25">
      <c r="A312">
        <v>2.0539486</v>
      </c>
    </row>
    <row r="313" spans="1:1" x14ac:dyDescent="0.25">
      <c r="A313">
        <v>2.0208672999999999</v>
      </c>
    </row>
    <row r="314" spans="1:1" x14ac:dyDescent="0.25">
      <c r="A314">
        <v>2.0356884000000002</v>
      </c>
    </row>
    <row r="315" spans="1:1" x14ac:dyDescent="0.25">
      <c r="A315">
        <v>2.0192625999999998</v>
      </c>
    </row>
    <row r="316" spans="1:1" x14ac:dyDescent="0.25">
      <c r="A316">
        <v>2.0106951999999998</v>
      </c>
    </row>
    <row r="317" spans="1:1" x14ac:dyDescent="0.25">
      <c r="A317">
        <v>2.0378026999999999</v>
      </c>
    </row>
    <row r="318" spans="1:1" x14ac:dyDescent="0.25">
      <c r="A318">
        <v>1.9975132</v>
      </c>
    </row>
    <row r="319" spans="1:1" x14ac:dyDescent="0.25">
      <c r="A319" t="s">
        <v>17</v>
      </c>
    </row>
    <row r="320" spans="1:1" x14ac:dyDescent="0.25">
      <c r="A320">
        <v>1.1636605</v>
      </c>
    </row>
    <row r="321" spans="1:1" x14ac:dyDescent="0.25">
      <c r="A321">
        <v>1.1763505000000001</v>
      </c>
    </row>
    <row r="322" spans="1:1" x14ac:dyDescent="0.25">
      <c r="A322">
        <v>1.1633260000000001</v>
      </c>
    </row>
    <row r="323" spans="1:1" x14ac:dyDescent="0.25">
      <c r="A323">
        <v>1.1699501000000001</v>
      </c>
    </row>
    <row r="324" spans="1:1" x14ac:dyDescent="0.25">
      <c r="A324">
        <v>1.1651511999999999</v>
      </c>
    </row>
    <row r="325" spans="1:1" x14ac:dyDescent="0.25">
      <c r="A325">
        <v>1.1608702</v>
      </c>
    </row>
    <row r="326" spans="1:1" x14ac:dyDescent="0.25">
      <c r="A326">
        <v>1.1715511999999999</v>
      </c>
    </row>
    <row r="327" spans="1:1" x14ac:dyDescent="0.25">
      <c r="A327">
        <v>1.1551604</v>
      </c>
    </row>
    <row r="328" spans="1:1" x14ac:dyDescent="0.25">
      <c r="A328" t="s">
        <v>18</v>
      </c>
    </row>
    <row r="329" spans="1:1" x14ac:dyDescent="0.25">
      <c r="A329">
        <v>2.0233607</v>
      </c>
    </row>
    <row r="330" spans="1:1" x14ac:dyDescent="0.25">
      <c r="A330">
        <v>2.0539486</v>
      </c>
    </row>
    <row r="331" spans="1:1" x14ac:dyDescent="0.25">
      <c r="A331">
        <v>2.0208672999999999</v>
      </c>
    </row>
    <row r="332" spans="1:1" x14ac:dyDescent="0.25">
      <c r="A332">
        <v>2.0356884000000002</v>
      </c>
    </row>
    <row r="333" spans="1:1" x14ac:dyDescent="0.25">
      <c r="A333">
        <v>2.0192625999999998</v>
      </c>
    </row>
    <row r="334" spans="1:1" x14ac:dyDescent="0.25">
      <c r="A334">
        <v>2.0106951999999998</v>
      </c>
    </row>
    <row r="335" spans="1:1" x14ac:dyDescent="0.25">
      <c r="A335">
        <v>2.0378026999999999</v>
      </c>
    </row>
    <row r="336" spans="1:1" x14ac:dyDescent="0.25">
      <c r="A336">
        <v>1.9975132</v>
      </c>
    </row>
    <row r="337" spans="1:1" x14ac:dyDescent="0.25">
      <c r="A337" t="s">
        <v>8</v>
      </c>
    </row>
    <row r="338" spans="1:1" x14ac:dyDescent="0.25">
      <c r="A338">
        <v>0.97257760000000004</v>
      </c>
    </row>
    <row r="339" spans="1:1" x14ac:dyDescent="0.25">
      <c r="A339">
        <v>0.97257760000000004</v>
      </c>
    </row>
    <row r="340" spans="1:1" x14ac:dyDescent="0.25">
      <c r="A340">
        <v>0.97257760000000004</v>
      </c>
    </row>
    <row r="341" spans="1:1" x14ac:dyDescent="0.25">
      <c r="A341">
        <v>0.97257760000000004</v>
      </c>
    </row>
    <row r="342" spans="1:1" x14ac:dyDescent="0.25">
      <c r="A342">
        <v>0.97257760000000004</v>
      </c>
    </row>
    <row r="343" spans="1:1" x14ac:dyDescent="0.25">
      <c r="A343">
        <v>0.97257760000000004</v>
      </c>
    </row>
    <row r="344" spans="1:1" x14ac:dyDescent="0.25">
      <c r="A344">
        <v>0.97257760000000004</v>
      </c>
    </row>
    <row r="345" spans="1:1" x14ac:dyDescent="0.25">
      <c r="A345">
        <v>0.97257760000000004</v>
      </c>
    </row>
    <row r="346" spans="1:1" x14ac:dyDescent="0.25">
      <c r="A346" t="s">
        <v>15</v>
      </c>
    </row>
    <row r="347" spans="1:1" x14ac:dyDescent="0.25">
      <c r="A347">
        <v>0.27734840000000099</v>
      </c>
    </row>
    <row r="348" spans="1:1" x14ac:dyDescent="0.25">
      <c r="A348">
        <v>0.27009409999999401</v>
      </c>
    </row>
    <row r="349" spans="1:1" x14ac:dyDescent="0.25">
      <c r="A349">
        <v>0.2637177</v>
      </c>
    </row>
    <row r="350" spans="1:1" x14ac:dyDescent="0.25">
      <c r="A350">
        <v>0.270109300000001</v>
      </c>
    </row>
    <row r="351" spans="1:1" x14ac:dyDescent="0.25">
      <c r="A351">
        <v>0.27893819999999803</v>
      </c>
    </row>
    <row r="352" spans="1:1" x14ac:dyDescent="0.25">
      <c r="A352">
        <v>0.296939000000008</v>
      </c>
    </row>
    <row r="353" spans="1:1" x14ac:dyDescent="0.25">
      <c r="A353">
        <v>0.26508319999999203</v>
      </c>
    </row>
    <row r="354" spans="1:1" x14ac:dyDescent="0.25">
      <c r="A354">
        <v>0.31976170000001503</v>
      </c>
    </row>
    <row r="357" spans="1:1" x14ac:dyDescent="0.25">
      <c r="A357" t="s">
        <v>0</v>
      </c>
    </row>
    <row r="358" spans="1:1" x14ac:dyDescent="0.25">
      <c r="A358" t="s">
        <v>3</v>
      </c>
    </row>
    <row r="359" spans="1:1" x14ac:dyDescent="0.25">
      <c r="A359" t="s">
        <v>19</v>
      </c>
    </row>
    <row r="360" spans="1:1" x14ac:dyDescent="0.25">
      <c r="A360">
        <v>4.4780826999999999</v>
      </c>
    </row>
    <row r="361" spans="1:1" x14ac:dyDescent="0.25">
      <c r="A361">
        <v>4.5151013999999998</v>
      </c>
    </row>
    <row r="362" spans="1:1" x14ac:dyDescent="0.25">
      <c r="A362">
        <v>4.3979172999999996</v>
      </c>
    </row>
    <row r="363" spans="1:1" x14ac:dyDescent="0.25">
      <c r="A363">
        <v>4.5104436999999997</v>
      </c>
    </row>
    <row r="364" spans="1:1" x14ac:dyDescent="0.25">
      <c r="A364">
        <v>4.4017470000000003</v>
      </c>
    </row>
    <row r="365" spans="1:1" x14ac:dyDescent="0.25">
      <c r="A365">
        <v>4.3060830000000001</v>
      </c>
    </row>
    <row r="366" spans="1:1" x14ac:dyDescent="0.25">
      <c r="A366">
        <v>4.4309700000000003</v>
      </c>
    </row>
    <row r="367" spans="1:1" x14ac:dyDescent="0.25">
      <c r="A367">
        <v>4.5570135000000001</v>
      </c>
    </row>
    <row r="368" spans="1:1" x14ac:dyDescent="0.25">
      <c r="A368" t="s">
        <v>16</v>
      </c>
    </row>
    <row r="369" spans="1:1" x14ac:dyDescent="0.25">
      <c r="A369">
        <v>4.4681290000000002</v>
      </c>
    </row>
    <row r="370" spans="1:1" x14ac:dyDescent="0.25">
      <c r="A370">
        <v>4.4986467000000001</v>
      </c>
    </row>
    <row r="371" spans="1:1" x14ac:dyDescent="0.25">
      <c r="A371">
        <v>4.4774440000000002</v>
      </c>
    </row>
    <row r="372" spans="1:1" x14ac:dyDescent="0.25">
      <c r="A372">
        <v>4.4659360000000001</v>
      </c>
    </row>
    <row r="373" spans="1:1" x14ac:dyDescent="0.25">
      <c r="A373">
        <v>4.4687659999999996</v>
      </c>
    </row>
    <row r="374" spans="1:1" x14ac:dyDescent="0.25">
      <c r="A374">
        <v>4.4383454000000002</v>
      </c>
    </row>
    <row r="375" spans="1:1" x14ac:dyDescent="0.25">
      <c r="A375">
        <v>4.5057270000000003</v>
      </c>
    </row>
    <row r="376" spans="1:1" x14ac:dyDescent="0.25">
      <c r="A376">
        <v>4.4554549999999997</v>
      </c>
    </row>
    <row r="377" spans="1:1" x14ac:dyDescent="0.25">
      <c r="A377" t="s">
        <v>20</v>
      </c>
    </row>
    <row r="378" spans="1:1" x14ac:dyDescent="0.25">
      <c r="A378">
        <v>9.0473089999999995E-4</v>
      </c>
    </row>
    <row r="379" spans="1:1" x14ac:dyDescent="0.25">
      <c r="A379">
        <v>1.1816311000000001E-3</v>
      </c>
    </row>
    <row r="380" spans="1:1" x14ac:dyDescent="0.25">
      <c r="A380">
        <v>1.8111469999999999E-3</v>
      </c>
    </row>
    <row r="381" spans="1:1" x14ac:dyDescent="0.25">
      <c r="A381">
        <v>3.2565352000000001E-3</v>
      </c>
    </row>
    <row r="382" spans="1:1" x14ac:dyDescent="0.25">
      <c r="A382">
        <v>1.3244692000000001E-3</v>
      </c>
    </row>
    <row r="383" spans="1:1" x14ac:dyDescent="0.25">
      <c r="A383">
        <v>3.3346652000000002E-3</v>
      </c>
    </row>
    <row r="384" spans="1:1" x14ac:dyDescent="0.25">
      <c r="A384">
        <v>7.3756069999999997E-4</v>
      </c>
    </row>
    <row r="385" spans="1:1" x14ac:dyDescent="0.25">
      <c r="A385">
        <v>2.2832528000000002E-3</v>
      </c>
    </row>
    <row r="386" spans="1:1" x14ac:dyDescent="0.25">
      <c r="A386" t="s">
        <v>21</v>
      </c>
    </row>
    <row r="387" spans="1:1" x14ac:dyDescent="0.25">
      <c r="A387">
        <v>0.19325523</v>
      </c>
    </row>
    <row r="388" spans="1:1" x14ac:dyDescent="0.25">
      <c r="A388">
        <v>0.16487086000000001</v>
      </c>
    </row>
    <row r="389" spans="1:1" x14ac:dyDescent="0.25">
      <c r="A389">
        <v>0.18576764000000001</v>
      </c>
    </row>
    <row r="390" spans="1:1" x14ac:dyDescent="0.25">
      <c r="A390">
        <v>0.19428553000000001</v>
      </c>
    </row>
    <row r="391" spans="1:1" x14ac:dyDescent="0.25">
      <c r="A391">
        <v>0.18328732</v>
      </c>
    </row>
    <row r="392" spans="1:1" x14ac:dyDescent="0.25">
      <c r="A392">
        <v>0.21312726000000001</v>
      </c>
    </row>
    <row r="393" spans="1:1" x14ac:dyDescent="0.25">
      <c r="A393">
        <v>0.15537182999999999</v>
      </c>
    </row>
    <row r="394" spans="1:1" x14ac:dyDescent="0.25">
      <c r="A394">
        <v>0.20367718000000001</v>
      </c>
    </row>
    <row r="395" spans="1:1" x14ac:dyDescent="0.25">
      <c r="A395" t="s">
        <v>22</v>
      </c>
    </row>
    <row r="396" spans="1:1" x14ac:dyDescent="0.25">
      <c r="A396">
        <v>7.0983625999999994E-2</v>
      </c>
    </row>
    <row r="397" spans="1:1" x14ac:dyDescent="0.25">
      <c r="A397">
        <v>5.1815130000000001E-2</v>
      </c>
    </row>
    <row r="398" spans="1:1" x14ac:dyDescent="0.25">
      <c r="A398">
        <v>6.3653760000000004E-2</v>
      </c>
    </row>
    <row r="399" spans="1:1" x14ac:dyDescent="0.25">
      <c r="A399">
        <v>6.8035059999999994E-2</v>
      </c>
    </row>
    <row r="400" spans="1:1" x14ac:dyDescent="0.25">
      <c r="A400">
        <v>6.1545519999999999E-2</v>
      </c>
    </row>
    <row r="401" spans="1:1" x14ac:dyDescent="0.25">
      <c r="A401">
        <v>7.9106789999999996E-2</v>
      </c>
    </row>
    <row r="402" spans="1:1" x14ac:dyDescent="0.25">
      <c r="A402">
        <v>4.563938E-2</v>
      </c>
    </row>
    <row r="403" spans="1:1" x14ac:dyDescent="0.25">
      <c r="A403">
        <v>7.6281760000000004E-2</v>
      </c>
    </row>
    <row r="404" spans="1:1" x14ac:dyDescent="0.25">
      <c r="A404" t="s">
        <v>23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 t="s">
        <v>24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 t="s">
        <v>25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 t="s">
        <v>26</v>
      </c>
    </row>
    <row r="432" spans="1:1" x14ac:dyDescent="0.25">
      <c r="A432">
        <v>-0.9731031</v>
      </c>
    </row>
    <row r="433" spans="1:1" x14ac:dyDescent="0.25">
      <c r="A433">
        <v>-0.9720183</v>
      </c>
    </row>
    <row r="434" spans="1:1" x14ac:dyDescent="0.25">
      <c r="A434">
        <v>-0.97168370000000004</v>
      </c>
    </row>
    <row r="435" spans="1:1" x14ac:dyDescent="0.25">
      <c r="A435">
        <v>-0.96465504000000002</v>
      </c>
    </row>
    <row r="436" spans="1:1" x14ac:dyDescent="0.25">
      <c r="A436">
        <v>-0.9640803</v>
      </c>
    </row>
    <row r="437" spans="1:1" x14ac:dyDescent="0.25">
      <c r="A437">
        <v>-0.96279090000000001</v>
      </c>
    </row>
    <row r="438" spans="1:1" x14ac:dyDescent="0.25">
      <c r="A438">
        <v>-0.96743447000000005</v>
      </c>
    </row>
    <row r="439" spans="1:1" x14ac:dyDescent="0.25">
      <c r="A439">
        <v>-0.96803296000000005</v>
      </c>
    </row>
    <row r="440" spans="1:1" x14ac:dyDescent="0.25">
      <c r="A440" t="s">
        <v>27</v>
      </c>
    </row>
    <row r="441" spans="1:1" x14ac:dyDescent="0.25">
      <c r="A441">
        <v>1.0314227</v>
      </c>
    </row>
    <row r="442" spans="1:1" x14ac:dyDescent="0.25">
      <c r="A442">
        <v>1.0219362000000001</v>
      </c>
    </row>
    <row r="443" spans="1:1" x14ac:dyDescent="0.25">
      <c r="A443">
        <v>1.0288846</v>
      </c>
    </row>
    <row r="444" spans="1:1" x14ac:dyDescent="0.25">
      <c r="A444">
        <v>1.0266396</v>
      </c>
    </row>
    <row r="445" spans="1:1" x14ac:dyDescent="0.25">
      <c r="A445">
        <v>1.0191692000000001</v>
      </c>
    </row>
    <row r="446" spans="1:1" x14ac:dyDescent="0.25">
      <c r="A446">
        <v>1.025501</v>
      </c>
    </row>
    <row r="447" spans="1:1" x14ac:dyDescent="0.25">
      <c r="A447">
        <v>1.0145303000000001</v>
      </c>
    </row>
    <row r="448" spans="1:1" x14ac:dyDescent="0.25">
      <c r="A448">
        <v>1.0317715000000001</v>
      </c>
    </row>
    <row r="449" spans="1:1" x14ac:dyDescent="0.25">
      <c r="A449" t="s">
        <v>28</v>
      </c>
    </row>
    <row r="450" spans="1:1" x14ac:dyDescent="0.25">
      <c r="A450">
        <v>2.019021</v>
      </c>
    </row>
    <row r="451" spans="1:1" x14ac:dyDescent="0.25">
      <c r="A451">
        <v>2.0509284000000001</v>
      </c>
    </row>
    <row r="452" spans="1:1" x14ac:dyDescent="0.25">
      <c r="A452">
        <v>2.0172234000000002</v>
      </c>
    </row>
    <row r="453" spans="1:1" x14ac:dyDescent="0.25">
      <c r="A453">
        <v>2.0056250000000002</v>
      </c>
    </row>
    <row r="454" spans="1:1" x14ac:dyDescent="0.25">
      <c r="A454">
        <v>2.0025005</v>
      </c>
    </row>
    <row r="455" spans="1:1" x14ac:dyDescent="0.25">
      <c r="A455">
        <v>1.9562113999999999</v>
      </c>
    </row>
    <row r="456" spans="1:1" x14ac:dyDescent="0.25">
      <c r="A456">
        <v>2.0519566999999999</v>
      </c>
    </row>
    <row r="457" spans="1:1" x14ac:dyDescent="0.25">
      <c r="A457">
        <v>1.9955468999999999</v>
      </c>
    </row>
    <row r="458" spans="1:1" x14ac:dyDescent="0.25">
      <c r="A458" t="s">
        <v>17</v>
      </c>
    </row>
    <row r="459" spans="1:1" x14ac:dyDescent="0.25">
      <c r="A459">
        <v>1.1619884</v>
      </c>
    </row>
    <row r="460" spans="1:1" x14ac:dyDescent="0.25">
      <c r="A460">
        <v>1.1752902999999999</v>
      </c>
    </row>
    <row r="461" spans="1:1" x14ac:dyDescent="0.25">
      <c r="A461">
        <v>1.1622832999999999</v>
      </c>
    </row>
    <row r="462" spans="1:1" x14ac:dyDescent="0.25">
      <c r="A462">
        <v>1.1590347999999999</v>
      </c>
    </row>
    <row r="463" spans="1:1" x14ac:dyDescent="0.25">
      <c r="A463">
        <v>1.1591913</v>
      </c>
    </row>
    <row r="464" spans="1:1" x14ac:dyDescent="0.25">
      <c r="A464">
        <v>1.1408824</v>
      </c>
    </row>
    <row r="465" spans="1:1" x14ac:dyDescent="0.25">
      <c r="A465">
        <v>1.1765152999999999</v>
      </c>
    </row>
    <row r="466" spans="1:1" x14ac:dyDescent="0.25">
      <c r="A466">
        <v>1.1544939000000001</v>
      </c>
    </row>
    <row r="467" spans="1:1" x14ac:dyDescent="0.25">
      <c r="A467" t="s">
        <v>18</v>
      </c>
    </row>
    <row r="468" spans="1:1" x14ac:dyDescent="0.25">
      <c r="A468">
        <v>2.019021</v>
      </c>
    </row>
    <row r="469" spans="1:1" x14ac:dyDescent="0.25">
      <c r="A469">
        <v>2.0509284000000001</v>
      </c>
    </row>
    <row r="470" spans="1:1" x14ac:dyDescent="0.25">
      <c r="A470">
        <v>2.0172234000000002</v>
      </c>
    </row>
    <row r="471" spans="1:1" x14ac:dyDescent="0.25">
      <c r="A471">
        <v>2.0056250000000002</v>
      </c>
    </row>
    <row r="472" spans="1:1" x14ac:dyDescent="0.25">
      <c r="A472">
        <v>2.0025005</v>
      </c>
    </row>
    <row r="473" spans="1:1" x14ac:dyDescent="0.25">
      <c r="A473">
        <v>1.9562113999999999</v>
      </c>
    </row>
    <row r="474" spans="1:1" x14ac:dyDescent="0.25">
      <c r="A474">
        <v>2.0519566999999999</v>
      </c>
    </row>
    <row r="475" spans="1:1" x14ac:dyDescent="0.25">
      <c r="A475">
        <v>1.9955468999999999</v>
      </c>
    </row>
    <row r="476" spans="1:1" x14ac:dyDescent="0.25">
      <c r="A476" t="s">
        <v>8</v>
      </c>
    </row>
    <row r="477" spans="1:1" x14ac:dyDescent="0.25">
      <c r="A477">
        <v>0.97257760000000004</v>
      </c>
    </row>
    <row r="478" spans="1:1" x14ac:dyDescent="0.25">
      <c r="A478">
        <v>0.97257760000000004</v>
      </c>
    </row>
    <row r="479" spans="1:1" x14ac:dyDescent="0.25">
      <c r="A479">
        <v>0.97257760000000004</v>
      </c>
    </row>
    <row r="480" spans="1:1" x14ac:dyDescent="0.25">
      <c r="A480">
        <v>0.97257760000000004</v>
      </c>
    </row>
    <row r="481" spans="1:1" x14ac:dyDescent="0.25">
      <c r="A481">
        <v>0.97257760000000004</v>
      </c>
    </row>
    <row r="482" spans="1:1" x14ac:dyDescent="0.25">
      <c r="A482">
        <v>0.97257760000000004</v>
      </c>
    </row>
    <row r="483" spans="1:1" x14ac:dyDescent="0.25">
      <c r="A483">
        <v>0.97257760000000004</v>
      </c>
    </row>
    <row r="484" spans="1:1" x14ac:dyDescent="0.25">
      <c r="A484">
        <v>0.97257760000000004</v>
      </c>
    </row>
    <row r="485" spans="1:1" x14ac:dyDescent="0.25">
      <c r="A485" t="s">
        <v>15</v>
      </c>
    </row>
    <row r="486" spans="1:1" x14ac:dyDescent="0.25">
      <c r="A486">
        <v>0.28476900000000399</v>
      </c>
    </row>
    <row r="487" spans="1:1" x14ac:dyDescent="0.25">
      <c r="A487">
        <v>0.26880909999999802</v>
      </c>
    </row>
    <row r="488" spans="1:1" x14ac:dyDescent="0.25">
      <c r="A488">
        <v>0.26303249999999401</v>
      </c>
    </row>
    <row r="489" spans="1:1" x14ac:dyDescent="0.25">
      <c r="A489">
        <v>0.25917689999999899</v>
      </c>
    </row>
    <row r="490" spans="1:1" x14ac:dyDescent="0.25">
      <c r="A490">
        <v>0.28013130000002201</v>
      </c>
    </row>
    <row r="491" spans="1:1" x14ac:dyDescent="0.25">
      <c r="A491">
        <v>0.29925050000002701</v>
      </c>
    </row>
    <row r="492" spans="1:1" x14ac:dyDescent="0.25">
      <c r="A492">
        <v>0.26986499999998098</v>
      </c>
    </row>
    <row r="493" spans="1:1" x14ac:dyDescent="0.25">
      <c r="A493">
        <v>0.340101500000002</v>
      </c>
    </row>
    <row r="496" spans="1:1" x14ac:dyDescent="0.25">
      <c r="A496" t="s">
        <v>0</v>
      </c>
    </row>
    <row r="497" spans="1:1" x14ac:dyDescent="0.25">
      <c r="A497" t="s">
        <v>4</v>
      </c>
    </row>
    <row r="498" spans="1:1" x14ac:dyDescent="0.25">
      <c r="A498" t="s">
        <v>19</v>
      </c>
    </row>
    <row r="499" spans="1:1" x14ac:dyDescent="0.25">
      <c r="A499">
        <v>4.5717024999999998</v>
      </c>
    </row>
    <row r="500" spans="1:1" x14ac:dyDescent="0.25">
      <c r="A500">
        <v>4.6037426000000004</v>
      </c>
    </row>
    <row r="501" spans="1:1" x14ac:dyDescent="0.25">
      <c r="A501">
        <v>4.4900929999999999</v>
      </c>
    </row>
    <row r="502" spans="1:1" x14ac:dyDescent="0.25">
      <c r="A502">
        <v>4.6050620000000002</v>
      </c>
    </row>
    <row r="503" spans="1:1" x14ac:dyDescent="0.25">
      <c r="A503">
        <v>4.4363970000000004</v>
      </c>
    </row>
    <row r="504" spans="1:1" x14ac:dyDescent="0.25">
      <c r="A504">
        <v>4.4189210000000001</v>
      </c>
    </row>
    <row r="505" spans="1:1" x14ac:dyDescent="0.25">
      <c r="A505">
        <v>4.498437</v>
      </c>
    </row>
    <row r="506" spans="1:1" x14ac:dyDescent="0.25">
      <c r="A506">
        <v>4.6395473000000003</v>
      </c>
    </row>
    <row r="507" spans="1:1" x14ac:dyDescent="0.25">
      <c r="A507" t="s">
        <v>16</v>
      </c>
    </row>
    <row r="508" spans="1:1" x14ac:dyDescent="0.25">
      <c r="A508">
        <v>4.562322</v>
      </c>
    </row>
    <row r="509" spans="1:1" x14ac:dyDescent="0.25">
      <c r="A509">
        <v>4.5746922000000003</v>
      </c>
    </row>
    <row r="510" spans="1:1" x14ac:dyDescent="0.25">
      <c r="A510">
        <v>4.5684094000000002</v>
      </c>
    </row>
    <row r="511" spans="1:1" x14ac:dyDescent="0.25">
      <c r="A511">
        <v>4.5830416999999999</v>
      </c>
    </row>
    <row r="512" spans="1:1" x14ac:dyDescent="0.25">
      <c r="A512">
        <v>4.5412654999999997</v>
      </c>
    </row>
    <row r="513" spans="1:1" x14ac:dyDescent="0.25">
      <c r="A513">
        <v>4.5554139999999999</v>
      </c>
    </row>
    <row r="514" spans="1:1" x14ac:dyDescent="0.25">
      <c r="A514">
        <v>4.5669373999999996</v>
      </c>
    </row>
    <row r="515" spans="1:1" x14ac:dyDescent="0.25">
      <c r="A515">
        <v>4.5424804999999999</v>
      </c>
    </row>
    <row r="516" spans="1:1" x14ac:dyDescent="0.25">
      <c r="A516" t="s">
        <v>20</v>
      </c>
    </row>
    <row r="517" spans="1:1" x14ac:dyDescent="0.25">
      <c r="A517">
        <v>6.8483110000000002E-3</v>
      </c>
    </row>
    <row r="518" spans="1:1" x14ac:dyDescent="0.25">
      <c r="A518">
        <v>1.2909669E-2</v>
      </c>
    </row>
    <row r="519" spans="1:1" x14ac:dyDescent="0.25">
      <c r="A519">
        <v>-3.2400129999999999E-3</v>
      </c>
    </row>
    <row r="520" spans="1:1" x14ac:dyDescent="0.25">
      <c r="A520">
        <v>1.5076101E-2</v>
      </c>
    </row>
    <row r="521" spans="1:1" x14ac:dyDescent="0.25">
      <c r="A521">
        <v>-3.0046256000000002E-4</v>
      </c>
    </row>
    <row r="522" spans="1:1" x14ac:dyDescent="0.25">
      <c r="A522">
        <v>1.8103566000000001E-2</v>
      </c>
    </row>
    <row r="523" spans="1:1" x14ac:dyDescent="0.25">
      <c r="A523">
        <v>-1.0830764999999999E-2</v>
      </c>
    </row>
    <row r="524" spans="1:1" x14ac:dyDescent="0.25">
      <c r="A524">
        <v>-1.4359157000000001E-2</v>
      </c>
    </row>
    <row r="525" spans="1:1" x14ac:dyDescent="0.25">
      <c r="A525" t="s">
        <v>21</v>
      </c>
    </row>
    <row r="526" spans="1:1" x14ac:dyDescent="0.25">
      <c r="A526">
        <v>0.14062326</v>
      </c>
    </row>
    <row r="527" spans="1:1" x14ac:dyDescent="0.25">
      <c r="A527">
        <v>0.21424878</v>
      </c>
    </row>
    <row r="528" spans="1:1" x14ac:dyDescent="0.25">
      <c r="A528">
        <v>0.112109214</v>
      </c>
    </row>
    <row r="529" spans="1:1" x14ac:dyDescent="0.25">
      <c r="A529">
        <v>0.18371140999999999</v>
      </c>
    </row>
    <row r="530" spans="1:1" x14ac:dyDescent="0.25">
      <c r="A530">
        <v>0.14954938000000001</v>
      </c>
    </row>
    <row r="531" spans="1:1" x14ac:dyDescent="0.25">
      <c r="A531">
        <v>0.22294685</v>
      </c>
    </row>
    <row r="532" spans="1:1" x14ac:dyDescent="0.25">
      <c r="A532">
        <v>0.15890613000000001</v>
      </c>
    </row>
    <row r="533" spans="1:1" x14ac:dyDescent="0.25">
      <c r="A533">
        <v>0.18263207000000001</v>
      </c>
    </row>
    <row r="534" spans="1:1" x14ac:dyDescent="0.25">
      <c r="A534" t="s">
        <v>22</v>
      </c>
    </row>
    <row r="535" spans="1:1" x14ac:dyDescent="0.25">
      <c r="A535">
        <v>3.6838993E-2</v>
      </c>
    </row>
    <row r="536" spans="1:1" x14ac:dyDescent="0.25">
      <c r="A536">
        <v>7.8877939999999994E-2</v>
      </c>
    </row>
    <row r="537" spans="1:1" x14ac:dyDescent="0.25">
      <c r="A537">
        <v>2.7461464000000001E-2</v>
      </c>
    </row>
    <row r="538" spans="1:1" x14ac:dyDescent="0.25">
      <c r="A538">
        <v>5.5938408000000002E-2</v>
      </c>
    </row>
    <row r="539" spans="1:1" x14ac:dyDescent="0.25">
      <c r="A539">
        <v>4.5084573000000003E-2</v>
      </c>
    </row>
    <row r="540" spans="1:1" x14ac:dyDescent="0.25">
      <c r="A540">
        <v>8.3190210000000001E-2</v>
      </c>
    </row>
    <row r="541" spans="1:1" x14ac:dyDescent="0.25">
      <c r="A541">
        <v>5.5414379999999999E-2</v>
      </c>
    </row>
    <row r="542" spans="1:1" x14ac:dyDescent="0.25">
      <c r="A542">
        <v>7.5188875000000002E-2</v>
      </c>
    </row>
    <row r="543" spans="1:1" x14ac:dyDescent="0.25">
      <c r="A543" t="s">
        <v>23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 t="s">
        <v>24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 t="s">
        <v>25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 t="s">
        <v>26</v>
      </c>
    </row>
    <row r="571" spans="1:1" x14ac:dyDescent="0.25">
      <c r="A571">
        <v>-0.96715956999999997</v>
      </c>
    </row>
    <row r="572" spans="1:1" x14ac:dyDescent="0.25">
      <c r="A572">
        <v>-0.96029025000000001</v>
      </c>
    </row>
    <row r="573" spans="1:1" x14ac:dyDescent="0.25">
      <c r="A573">
        <v>-0.97673480000000001</v>
      </c>
    </row>
    <row r="574" spans="1:1" x14ac:dyDescent="0.25">
      <c r="A574">
        <v>-0.95283543999999998</v>
      </c>
    </row>
    <row r="575" spans="1:1" x14ac:dyDescent="0.25">
      <c r="A575">
        <v>-0.96570520000000004</v>
      </c>
    </row>
    <row r="576" spans="1:1" x14ac:dyDescent="0.25">
      <c r="A576">
        <v>-0.94802200000000003</v>
      </c>
    </row>
    <row r="577" spans="1:1" x14ac:dyDescent="0.25">
      <c r="A577">
        <v>-0.97900282999999999</v>
      </c>
    </row>
    <row r="578" spans="1:1" x14ac:dyDescent="0.25">
      <c r="A578">
        <v>-0.98467534999999995</v>
      </c>
    </row>
    <row r="579" spans="1:1" x14ac:dyDescent="0.25">
      <c r="A579" t="s">
        <v>27</v>
      </c>
    </row>
    <row r="580" spans="1:1" x14ac:dyDescent="0.25">
      <c r="A580">
        <v>1.0376867999999999</v>
      </c>
    </row>
    <row r="581" spans="1:1" x14ac:dyDescent="0.25">
      <c r="A581">
        <v>1.0876652</v>
      </c>
    </row>
    <row r="582" spans="1:1" x14ac:dyDescent="0.25">
      <c r="A582">
        <v>1.0151669999999999</v>
      </c>
    </row>
    <row r="583" spans="1:1" x14ac:dyDescent="0.25">
      <c r="A583">
        <v>1.0859635999999999</v>
      </c>
    </row>
    <row r="584" spans="1:1" x14ac:dyDescent="0.25">
      <c r="A584">
        <v>1.0244834</v>
      </c>
    </row>
    <row r="585" spans="1:1" x14ac:dyDescent="0.25">
      <c r="A585">
        <v>1.1041430999999999</v>
      </c>
    </row>
    <row r="586" spans="1:1" x14ac:dyDescent="0.25">
      <c r="A586">
        <v>1.0516878000000001</v>
      </c>
    </row>
    <row r="587" spans="1:1" x14ac:dyDescent="0.25">
      <c r="A587">
        <v>1.0682589</v>
      </c>
    </row>
    <row r="588" spans="1:1" x14ac:dyDescent="0.25">
      <c r="A588" t="s">
        <v>28</v>
      </c>
    </row>
    <row r="589" spans="1:1" x14ac:dyDescent="0.25">
      <c r="A589">
        <v>2.1689753999999999</v>
      </c>
    </row>
    <row r="590" spans="1:1" x14ac:dyDescent="0.25">
      <c r="A590">
        <v>2.2039620000000002</v>
      </c>
    </row>
    <row r="591" spans="1:1" x14ac:dyDescent="0.25">
      <c r="A591">
        <v>2.1404215999999998</v>
      </c>
    </row>
    <row r="592" spans="1:1" x14ac:dyDescent="0.25">
      <c r="A592">
        <v>2.2334116000000002</v>
      </c>
    </row>
    <row r="593" spans="1:1" x14ac:dyDescent="0.25">
      <c r="A593">
        <v>2.1049004</v>
      </c>
    </row>
    <row r="594" spans="1:1" x14ac:dyDescent="0.25">
      <c r="A594">
        <v>2.2036669999999998</v>
      </c>
    </row>
    <row r="595" spans="1:1" x14ac:dyDescent="0.25">
      <c r="A595">
        <v>2.1449034</v>
      </c>
    </row>
    <row r="596" spans="1:1" x14ac:dyDescent="0.25">
      <c r="A596">
        <v>2.1258588</v>
      </c>
    </row>
    <row r="597" spans="1:1" x14ac:dyDescent="0.25">
      <c r="A597" t="s">
        <v>17</v>
      </c>
    </row>
    <row r="598" spans="1:1" x14ac:dyDescent="0.25">
      <c r="A598">
        <v>1.2169577</v>
      </c>
    </row>
    <row r="599" spans="1:1" x14ac:dyDescent="0.25">
      <c r="A599">
        <v>1.2207692000000001</v>
      </c>
    </row>
    <row r="600" spans="1:1" x14ac:dyDescent="0.25">
      <c r="A600">
        <v>1.207373</v>
      </c>
    </row>
    <row r="601" spans="1:1" x14ac:dyDescent="0.25">
      <c r="A601">
        <v>1.2359878</v>
      </c>
    </row>
    <row r="602" spans="1:1" x14ac:dyDescent="0.25">
      <c r="A602">
        <v>1.1950163</v>
      </c>
    </row>
    <row r="603" spans="1:1" x14ac:dyDescent="0.25">
      <c r="A603">
        <v>1.2223518</v>
      </c>
    </row>
    <row r="604" spans="1:1" x14ac:dyDescent="0.25">
      <c r="A604">
        <v>1.2005849</v>
      </c>
    </row>
    <row r="605" spans="1:1" x14ac:dyDescent="0.25">
      <c r="A605">
        <v>1.1930361</v>
      </c>
    </row>
    <row r="606" spans="1:1" x14ac:dyDescent="0.25">
      <c r="A606" t="s">
        <v>18</v>
      </c>
    </row>
    <row r="607" spans="1:1" x14ac:dyDescent="0.25">
      <c r="A607">
        <v>2.1689753999999999</v>
      </c>
    </row>
    <row r="608" spans="1:1" x14ac:dyDescent="0.25">
      <c r="A608">
        <v>2.2039620000000002</v>
      </c>
    </row>
    <row r="609" spans="1:1" x14ac:dyDescent="0.25">
      <c r="A609">
        <v>2.1404215999999998</v>
      </c>
    </row>
    <row r="610" spans="1:1" x14ac:dyDescent="0.25">
      <c r="A610">
        <v>2.2334116000000002</v>
      </c>
    </row>
    <row r="611" spans="1:1" x14ac:dyDescent="0.25">
      <c r="A611">
        <v>2.1049004</v>
      </c>
    </row>
    <row r="612" spans="1:1" x14ac:dyDescent="0.25">
      <c r="A612">
        <v>2.2036669999999998</v>
      </c>
    </row>
    <row r="613" spans="1:1" x14ac:dyDescent="0.25">
      <c r="A613">
        <v>2.1449034</v>
      </c>
    </row>
    <row r="614" spans="1:1" x14ac:dyDescent="0.25">
      <c r="A614">
        <v>2.1258588</v>
      </c>
    </row>
    <row r="615" spans="1:1" x14ac:dyDescent="0.25">
      <c r="A615" t="s">
        <v>8</v>
      </c>
    </row>
    <row r="616" spans="1:1" x14ac:dyDescent="0.25">
      <c r="A616">
        <v>0.97257760000000004</v>
      </c>
    </row>
    <row r="617" spans="1:1" x14ac:dyDescent="0.25">
      <c r="A617">
        <v>0.97257760000000004</v>
      </c>
    </row>
    <row r="618" spans="1:1" x14ac:dyDescent="0.25">
      <c r="A618">
        <v>0.97257760000000004</v>
      </c>
    </row>
    <row r="619" spans="1:1" x14ac:dyDescent="0.25">
      <c r="A619">
        <v>0.97257760000000004</v>
      </c>
    </row>
    <row r="620" spans="1:1" x14ac:dyDescent="0.25">
      <c r="A620">
        <v>0.97257760000000004</v>
      </c>
    </row>
    <row r="621" spans="1:1" x14ac:dyDescent="0.25">
      <c r="A621">
        <v>0.97257760000000004</v>
      </c>
    </row>
    <row r="622" spans="1:1" x14ac:dyDescent="0.25">
      <c r="A622">
        <v>0.97257760000000004</v>
      </c>
    </row>
    <row r="623" spans="1:1" x14ac:dyDescent="0.25">
      <c r="A623">
        <v>0.97257760000000004</v>
      </c>
    </row>
    <row r="624" spans="1:1" x14ac:dyDescent="0.25">
      <c r="A624" t="s">
        <v>15</v>
      </c>
    </row>
    <row r="625" spans="1:1" x14ac:dyDescent="0.25">
      <c r="A625">
        <v>0.27668400000000298</v>
      </c>
    </row>
    <row r="626" spans="1:1" x14ac:dyDescent="0.25">
      <c r="A626">
        <v>0.274228799999988</v>
      </c>
    </row>
    <row r="627" spans="1:1" x14ac:dyDescent="0.25">
      <c r="A627">
        <v>0.26807429999999499</v>
      </c>
    </row>
    <row r="628" spans="1:1" x14ac:dyDescent="0.25">
      <c r="A628">
        <v>0.26903469999999102</v>
      </c>
    </row>
    <row r="629" spans="1:1" x14ac:dyDescent="0.25">
      <c r="A629">
        <v>0.27082060000000702</v>
      </c>
    </row>
    <row r="630" spans="1:1" x14ac:dyDescent="0.25">
      <c r="A630">
        <v>0.27581200000002998</v>
      </c>
    </row>
    <row r="631" spans="1:1" x14ac:dyDescent="0.25">
      <c r="A631">
        <v>0.26478009999999502</v>
      </c>
    </row>
    <row r="632" spans="1:1" x14ac:dyDescent="0.25">
      <c r="A632">
        <v>0.3215055</v>
      </c>
    </row>
    <row r="635" spans="1:1" x14ac:dyDescent="0.25">
      <c r="A635" t="s">
        <v>0</v>
      </c>
    </row>
    <row r="636" spans="1:1" x14ac:dyDescent="0.25">
      <c r="A636" t="s">
        <v>5</v>
      </c>
    </row>
    <row r="637" spans="1:1" x14ac:dyDescent="0.25">
      <c r="A637" t="s">
        <v>19</v>
      </c>
    </row>
    <row r="638" spans="1:1" x14ac:dyDescent="0.25">
      <c r="A638">
        <v>3.2212326999999998</v>
      </c>
    </row>
    <row r="639" spans="1:1" x14ac:dyDescent="0.25">
      <c r="A639">
        <v>3.6044412000000001</v>
      </c>
    </row>
    <row r="640" spans="1:1" x14ac:dyDescent="0.25">
      <c r="A640">
        <v>3.2531571000000001</v>
      </c>
    </row>
    <row r="641" spans="1:1" x14ac:dyDescent="0.25">
      <c r="A641">
        <v>3.4191313000000001</v>
      </c>
    </row>
    <row r="642" spans="1:1" x14ac:dyDescent="0.25">
      <c r="A642">
        <v>3.221867</v>
      </c>
    </row>
    <row r="643" spans="1:1" x14ac:dyDescent="0.25">
      <c r="A643">
        <v>3.2870463999999999</v>
      </c>
    </row>
    <row r="644" spans="1:1" x14ac:dyDescent="0.25">
      <c r="A644">
        <v>3.3915698999999999</v>
      </c>
    </row>
    <row r="645" spans="1:1" x14ac:dyDescent="0.25">
      <c r="A645">
        <v>3.3398317999999998</v>
      </c>
    </row>
    <row r="646" spans="1:1" x14ac:dyDescent="0.25">
      <c r="A646" t="s">
        <v>16</v>
      </c>
    </row>
    <row r="647" spans="1:1" x14ac:dyDescent="0.25">
      <c r="A647">
        <v>3.2746590000000002</v>
      </c>
    </row>
    <row r="648" spans="1:1" x14ac:dyDescent="0.25">
      <c r="A648">
        <v>3.5129541999999998</v>
      </c>
    </row>
    <row r="649" spans="1:1" x14ac:dyDescent="0.25">
      <c r="A649">
        <v>3.3111052999999999</v>
      </c>
    </row>
    <row r="650" spans="1:1" x14ac:dyDescent="0.25">
      <c r="A650">
        <v>3.3129287000000001</v>
      </c>
    </row>
    <row r="651" spans="1:1" x14ac:dyDescent="0.25">
      <c r="A651">
        <v>3.377564</v>
      </c>
    </row>
    <row r="652" spans="1:1" x14ac:dyDescent="0.25">
      <c r="A652">
        <v>3.3723779</v>
      </c>
    </row>
    <row r="653" spans="1:1" x14ac:dyDescent="0.25">
      <c r="A653">
        <v>3.5390198000000002</v>
      </c>
    </row>
    <row r="654" spans="1:1" x14ac:dyDescent="0.25">
      <c r="A654">
        <v>3.319804</v>
      </c>
    </row>
    <row r="655" spans="1:1" x14ac:dyDescent="0.25">
      <c r="A655" t="s">
        <v>20</v>
      </c>
    </row>
    <row r="656" spans="1:1" x14ac:dyDescent="0.25">
      <c r="A656">
        <v>-1.9232324999999999E-3</v>
      </c>
    </row>
    <row r="657" spans="1:1" x14ac:dyDescent="0.25">
      <c r="A657">
        <v>-2.9265531000000002E-3</v>
      </c>
    </row>
    <row r="658" spans="1:1" x14ac:dyDescent="0.25">
      <c r="A658">
        <v>2.6818914000000002E-3</v>
      </c>
    </row>
    <row r="659" spans="1:1" x14ac:dyDescent="0.25">
      <c r="A659">
        <v>-2.5441153000000001E-3</v>
      </c>
    </row>
    <row r="660" spans="1:1" x14ac:dyDescent="0.25">
      <c r="A660">
        <v>-1.3792145999999999E-3</v>
      </c>
    </row>
    <row r="661" spans="1:1" x14ac:dyDescent="0.25">
      <c r="A661">
        <v>-3.408721E-3</v>
      </c>
    </row>
    <row r="662" spans="1:1" x14ac:dyDescent="0.25">
      <c r="A662">
        <v>-2.1871508E-3</v>
      </c>
    </row>
    <row r="663" spans="1:1" x14ac:dyDescent="0.25">
      <c r="A663">
        <v>3.0261932E-3</v>
      </c>
    </row>
    <row r="664" spans="1:1" x14ac:dyDescent="0.25">
      <c r="A664" t="s">
        <v>21</v>
      </c>
    </row>
    <row r="665" spans="1:1" x14ac:dyDescent="0.25">
      <c r="A665">
        <v>0.97834719999999997</v>
      </c>
    </row>
    <row r="666" spans="1:1" x14ac:dyDescent="0.25">
      <c r="A666">
        <v>0.83505549999999995</v>
      </c>
    </row>
    <row r="667" spans="1:1" x14ac:dyDescent="0.25">
      <c r="A667">
        <v>0.92873346999999995</v>
      </c>
    </row>
    <row r="668" spans="1:1" x14ac:dyDescent="0.25">
      <c r="A668">
        <v>0.92562747000000001</v>
      </c>
    </row>
    <row r="669" spans="1:1" x14ac:dyDescent="0.25">
      <c r="A669">
        <v>0.86221886000000003</v>
      </c>
    </row>
    <row r="670" spans="1:1" x14ac:dyDescent="0.25">
      <c r="A670">
        <v>0.93450034000000004</v>
      </c>
    </row>
    <row r="671" spans="1:1" x14ac:dyDescent="0.25">
      <c r="A671">
        <v>0.78388035</v>
      </c>
    </row>
    <row r="672" spans="1:1" x14ac:dyDescent="0.25">
      <c r="A672">
        <v>0.97128486999999997</v>
      </c>
    </row>
    <row r="673" spans="1:1" x14ac:dyDescent="0.25">
      <c r="A673" t="s">
        <v>22</v>
      </c>
    </row>
    <row r="674" spans="1:1" x14ac:dyDescent="0.25">
      <c r="A674">
        <v>1.5046309</v>
      </c>
    </row>
    <row r="675" spans="1:1" x14ac:dyDescent="0.25">
      <c r="A675">
        <v>1.0528696</v>
      </c>
    </row>
    <row r="676" spans="1:1" x14ac:dyDescent="0.25">
      <c r="A676">
        <v>1.2826622999999999</v>
      </c>
    </row>
    <row r="677" spans="1:1" x14ac:dyDescent="0.25">
      <c r="A677">
        <v>1.3795998</v>
      </c>
    </row>
    <row r="678" spans="1:1" x14ac:dyDescent="0.25">
      <c r="A678">
        <v>1.1086038</v>
      </c>
    </row>
    <row r="679" spans="1:1" x14ac:dyDescent="0.25">
      <c r="A679">
        <v>1.2399191000000001</v>
      </c>
    </row>
    <row r="680" spans="1:1" x14ac:dyDescent="0.25">
      <c r="A680">
        <v>0.95528950000000001</v>
      </c>
    </row>
    <row r="681" spans="1:1" x14ac:dyDescent="0.25">
      <c r="A681">
        <v>1.4376656999999999</v>
      </c>
    </row>
    <row r="682" spans="1:1" x14ac:dyDescent="0.25">
      <c r="A682" t="s">
        <v>23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 t="s">
        <v>24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 t="s">
        <v>25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 t="s">
        <v>26</v>
      </c>
    </row>
    <row r="710" spans="1:1" x14ac:dyDescent="0.25">
      <c r="A710">
        <v>-0.97593110000000005</v>
      </c>
    </row>
    <row r="711" spans="1:1" x14ac:dyDescent="0.25">
      <c r="A711">
        <v>-0.97612650000000001</v>
      </c>
    </row>
    <row r="712" spans="1:1" x14ac:dyDescent="0.25">
      <c r="A712">
        <v>-0.97081289999999998</v>
      </c>
    </row>
    <row r="713" spans="1:1" x14ac:dyDescent="0.25">
      <c r="A713">
        <v>-0.97045565</v>
      </c>
    </row>
    <row r="714" spans="1:1" x14ac:dyDescent="0.25">
      <c r="A714">
        <v>-0.96678394000000001</v>
      </c>
    </row>
    <row r="715" spans="1:1" x14ac:dyDescent="0.25">
      <c r="A715">
        <v>-0.96953434000000005</v>
      </c>
    </row>
    <row r="716" spans="1:1" x14ac:dyDescent="0.25">
      <c r="A716">
        <v>-0.97035919999999998</v>
      </c>
    </row>
    <row r="717" spans="1:1" x14ac:dyDescent="0.25">
      <c r="A717">
        <v>-0.96728999999999998</v>
      </c>
    </row>
    <row r="718" spans="1:1" x14ac:dyDescent="0.25">
      <c r="A718" t="s">
        <v>27</v>
      </c>
    </row>
    <row r="719" spans="1:1" x14ac:dyDescent="0.25">
      <c r="A719">
        <v>1.1054987999999999</v>
      </c>
    </row>
    <row r="720" spans="1:1" x14ac:dyDescent="0.25">
      <c r="A720">
        <v>1.0803254</v>
      </c>
    </row>
    <row r="721" spans="1:1" x14ac:dyDescent="0.25">
      <c r="A721">
        <v>1.097402</v>
      </c>
    </row>
    <row r="722" spans="1:1" x14ac:dyDescent="0.25">
      <c r="A722">
        <v>1.0919985000000001</v>
      </c>
    </row>
    <row r="723" spans="1:1" x14ac:dyDescent="0.25">
      <c r="A723">
        <v>1.068028</v>
      </c>
    </row>
    <row r="724" spans="1:1" x14ac:dyDescent="0.25">
      <c r="A724">
        <v>1.0991156</v>
      </c>
    </row>
    <row r="725" spans="1:1" x14ac:dyDescent="0.25">
      <c r="A725">
        <v>1.0597403999999999</v>
      </c>
    </row>
    <row r="726" spans="1:1" x14ac:dyDescent="0.25">
      <c r="A726">
        <v>1.0997607</v>
      </c>
    </row>
    <row r="727" spans="1:1" x14ac:dyDescent="0.25">
      <c r="A727" t="s">
        <v>28</v>
      </c>
    </row>
    <row r="728" spans="1:1" x14ac:dyDescent="0.25">
      <c r="A728">
        <v>0.94831109999999996</v>
      </c>
    </row>
    <row r="729" spans="1:1" x14ac:dyDescent="0.25">
      <c r="A729">
        <v>1.0088052000000001</v>
      </c>
    </row>
    <row r="730" spans="1:1" x14ac:dyDescent="0.25">
      <c r="A730">
        <v>0.94828933000000004</v>
      </c>
    </row>
    <row r="731" spans="1:1" x14ac:dyDescent="0.25">
      <c r="A731">
        <v>0.96162409999999998</v>
      </c>
    </row>
    <row r="732" spans="1:1" x14ac:dyDescent="0.25">
      <c r="A732">
        <v>0.92359983999999995</v>
      </c>
    </row>
    <row r="733" spans="1:1" x14ac:dyDescent="0.25">
      <c r="A733">
        <v>0.96594137000000002</v>
      </c>
    </row>
    <row r="734" spans="1:1" x14ac:dyDescent="0.25">
      <c r="A734">
        <v>1.0064599999999999</v>
      </c>
    </row>
    <row r="735" spans="1:1" x14ac:dyDescent="0.25">
      <c r="A735">
        <v>0.94684140000000006</v>
      </c>
    </row>
    <row r="736" spans="1:1" x14ac:dyDescent="0.25">
      <c r="A736" t="s">
        <v>17</v>
      </c>
    </row>
    <row r="737" spans="1:1" x14ac:dyDescent="0.25">
      <c r="A737">
        <v>0.6863515</v>
      </c>
    </row>
    <row r="738" spans="1:1" x14ac:dyDescent="0.25">
      <c r="A738">
        <v>0.73553100000000005</v>
      </c>
    </row>
    <row r="739" spans="1:1" x14ac:dyDescent="0.25">
      <c r="A739">
        <v>0.69405519999999998</v>
      </c>
    </row>
    <row r="740" spans="1:1" x14ac:dyDescent="0.25">
      <c r="A740">
        <v>0.69822585999999998</v>
      </c>
    </row>
    <row r="741" spans="1:1" x14ac:dyDescent="0.25">
      <c r="A741">
        <v>0.69453589999999998</v>
      </c>
    </row>
    <row r="742" spans="1:1" x14ac:dyDescent="0.25">
      <c r="A742">
        <v>0.71019880000000002</v>
      </c>
    </row>
    <row r="743" spans="1:1" x14ac:dyDescent="0.25">
      <c r="A743">
        <v>0.74139273000000006</v>
      </c>
    </row>
    <row r="744" spans="1:1" x14ac:dyDescent="0.25">
      <c r="A744">
        <v>0.68597839999999999</v>
      </c>
    </row>
    <row r="745" spans="1:1" x14ac:dyDescent="0.25">
      <c r="A745" t="s">
        <v>18</v>
      </c>
    </row>
    <row r="746" spans="1:1" x14ac:dyDescent="0.25">
      <c r="A746">
        <v>0.94831109999999996</v>
      </c>
    </row>
    <row r="747" spans="1:1" x14ac:dyDescent="0.25">
      <c r="A747">
        <v>1.0088052000000001</v>
      </c>
    </row>
    <row r="748" spans="1:1" x14ac:dyDescent="0.25">
      <c r="A748">
        <v>0.94828933000000004</v>
      </c>
    </row>
    <row r="749" spans="1:1" x14ac:dyDescent="0.25">
      <c r="A749">
        <v>0.96162409999999998</v>
      </c>
    </row>
    <row r="750" spans="1:1" x14ac:dyDescent="0.25">
      <c r="A750">
        <v>0.92359983999999995</v>
      </c>
    </row>
    <row r="751" spans="1:1" x14ac:dyDescent="0.25">
      <c r="A751">
        <v>0.96594137000000002</v>
      </c>
    </row>
    <row r="752" spans="1:1" x14ac:dyDescent="0.25">
      <c r="A752">
        <v>1.0064599999999999</v>
      </c>
    </row>
    <row r="753" spans="1:1" x14ac:dyDescent="0.25">
      <c r="A753">
        <v>0.94684140000000006</v>
      </c>
    </row>
    <row r="754" spans="1:1" x14ac:dyDescent="0.25">
      <c r="A754" t="s">
        <v>8</v>
      </c>
    </row>
    <row r="755" spans="1:1" x14ac:dyDescent="0.25">
      <c r="A755">
        <v>0.97257760000000004</v>
      </c>
    </row>
    <row r="756" spans="1:1" x14ac:dyDescent="0.25">
      <c r="A756">
        <v>0.97257760000000004</v>
      </c>
    </row>
    <row r="757" spans="1:1" x14ac:dyDescent="0.25">
      <c r="A757">
        <v>0.97257760000000004</v>
      </c>
    </row>
    <row r="758" spans="1:1" x14ac:dyDescent="0.25">
      <c r="A758">
        <v>0.97257760000000004</v>
      </c>
    </row>
    <row r="759" spans="1:1" x14ac:dyDescent="0.25">
      <c r="A759">
        <v>0.97257760000000004</v>
      </c>
    </row>
    <row r="760" spans="1:1" x14ac:dyDescent="0.25">
      <c r="A760">
        <v>0.97257760000000004</v>
      </c>
    </row>
    <row r="761" spans="1:1" x14ac:dyDescent="0.25">
      <c r="A761">
        <v>0.97257760000000004</v>
      </c>
    </row>
    <row r="762" spans="1:1" x14ac:dyDescent="0.25">
      <c r="A762">
        <v>0.97257760000000004</v>
      </c>
    </row>
    <row r="763" spans="1:1" x14ac:dyDescent="0.25">
      <c r="A763" t="s">
        <v>15</v>
      </c>
    </row>
    <row r="764" spans="1:1" x14ac:dyDescent="0.25">
      <c r="A764">
        <v>0.27466989999999902</v>
      </c>
    </row>
    <row r="765" spans="1:1" x14ac:dyDescent="0.25">
      <c r="A765">
        <v>0.81123430000000896</v>
      </c>
    </row>
    <row r="766" spans="1:1" x14ac:dyDescent="0.25">
      <c r="A766">
        <v>0.26599339999999899</v>
      </c>
    </row>
    <row r="767" spans="1:1" x14ac:dyDescent="0.25">
      <c r="A767">
        <v>0.27713829999999001</v>
      </c>
    </row>
    <row r="768" spans="1:1" x14ac:dyDescent="0.25">
      <c r="A768">
        <v>0.267016799999993</v>
      </c>
    </row>
    <row r="769" spans="1:1" x14ac:dyDescent="0.25">
      <c r="A769">
        <v>0.31064180000004099</v>
      </c>
    </row>
    <row r="770" spans="1:1" x14ac:dyDescent="0.25">
      <c r="A770">
        <v>0.26275140000001301</v>
      </c>
    </row>
    <row r="771" spans="1:1" x14ac:dyDescent="0.25">
      <c r="A771">
        <v>0.32391489999997702</v>
      </c>
    </row>
    <row r="774" spans="1:1" x14ac:dyDescent="0.25">
      <c r="A774" t="s">
        <v>0</v>
      </c>
    </row>
    <row r="775" spans="1:1" x14ac:dyDescent="0.25">
      <c r="A775" t="s">
        <v>6</v>
      </c>
    </row>
    <row r="776" spans="1:1" x14ac:dyDescent="0.25">
      <c r="A776" t="s">
        <v>19</v>
      </c>
    </row>
    <row r="777" spans="1:1" x14ac:dyDescent="0.25">
      <c r="A777">
        <v>3.2129816999999998</v>
      </c>
    </row>
    <row r="778" spans="1:1" x14ac:dyDescent="0.25">
      <c r="A778">
        <v>3.4288588</v>
      </c>
    </row>
    <row r="779" spans="1:1" x14ac:dyDescent="0.25">
      <c r="A779">
        <v>3.3215884999999998</v>
      </c>
    </row>
    <row r="780" spans="1:1" x14ac:dyDescent="0.25">
      <c r="A780">
        <v>3.4707382</v>
      </c>
    </row>
    <row r="781" spans="1:1" x14ac:dyDescent="0.25">
      <c r="A781">
        <v>3.1723887999999998</v>
      </c>
    </row>
    <row r="782" spans="1:1" x14ac:dyDescent="0.25">
      <c r="A782">
        <v>3.2790864000000002</v>
      </c>
    </row>
    <row r="783" spans="1:1" x14ac:dyDescent="0.25">
      <c r="A783">
        <v>3.2840289999999999</v>
      </c>
    </row>
    <row r="784" spans="1:1" x14ac:dyDescent="0.25">
      <c r="A784">
        <v>3.2147331000000001</v>
      </c>
    </row>
    <row r="785" spans="1:1" x14ac:dyDescent="0.25">
      <c r="A785" t="s">
        <v>16</v>
      </c>
    </row>
    <row r="786" spans="1:1" x14ac:dyDescent="0.25">
      <c r="A786">
        <v>3.2604519999999999</v>
      </c>
    </row>
    <row r="787" spans="1:1" x14ac:dyDescent="0.25">
      <c r="A787">
        <v>3.3457526999999998</v>
      </c>
    </row>
    <row r="788" spans="1:1" x14ac:dyDescent="0.25">
      <c r="A788">
        <v>3.3100095</v>
      </c>
    </row>
    <row r="789" spans="1:1" x14ac:dyDescent="0.25">
      <c r="A789">
        <v>3.3710230000000001</v>
      </c>
    </row>
    <row r="790" spans="1:1" x14ac:dyDescent="0.25">
      <c r="A790">
        <v>3.3462722</v>
      </c>
    </row>
    <row r="791" spans="1:1" x14ac:dyDescent="0.25">
      <c r="A791">
        <v>3.3318663000000002</v>
      </c>
    </row>
    <row r="792" spans="1:1" x14ac:dyDescent="0.25">
      <c r="A792">
        <v>3.409348</v>
      </c>
    </row>
    <row r="793" spans="1:1" x14ac:dyDescent="0.25">
      <c r="A793">
        <v>3.1776222999999999</v>
      </c>
    </row>
    <row r="794" spans="1:1" x14ac:dyDescent="0.25">
      <c r="A794" t="s">
        <v>20</v>
      </c>
    </row>
    <row r="795" spans="1:1" x14ac:dyDescent="0.25">
      <c r="A795">
        <v>-5.1138160000000002E-3</v>
      </c>
    </row>
    <row r="796" spans="1:1" x14ac:dyDescent="0.25">
      <c r="A796">
        <v>-3.7874440000000001E-3</v>
      </c>
    </row>
    <row r="797" spans="1:1" x14ac:dyDescent="0.25">
      <c r="A797">
        <v>-2.7489911000000001E-3</v>
      </c>
    </row>
    <row r="798" spans="1:1" x14ac:dyDescent="0.25">
      <c r="A798">
        <v>1.6418506E-3</v>
      </c>
    </row>
    <row r="799" spans="1:1" x14ac:dyDescent="0.25">
      <c r="A799">
        <v>-3.2742411999999999E-3</v>
      </c>
    </row>
    <row r="800" spans="1:1" x14ac:dyDescent="0.25">
      <c r="A800">
        <v>-1.3316332000000001E-3</v>
      </c>
    </row>
    <row r="801" spans="1:1" x14ac:dyDescent="0.25">
      <c r="A801">
        <v>-6.1851650000000001E-4</v>
      </c>
    </row>
    <row r="802" spans="1:1" x14ac:dyDescent="0.25">
      <c r="A802">
        <v>-2.7641699999999998E-3</v>
      </c>
    </row>
    <row r="803" spans="1:1" x14ac:dyDescent="0.25">
      <c r="A803" t="s">
        <v>21</v>
      </c>
    </row>
    <row r="804" spans="1:1" x14ac:dyDescent="0.25">
      <c r="A804">
        <v>1.0462582</v>
      </c>
    </row>
    <row r="805" spans="1:1" x14ac:dyDescent="0.25">
      <c r="A805">
        <v>0.89359370000000005</v>
      </c>
    </row>
    <row r="806" spans="1:1" x14ac:dyDescent="0.25">
      <c r="A806">
        <v>0.93592200000000003</v>
      </c>
    </row>
    <row r="807" spans="1:1" x14ac:dyDescent="0.25">
      <c r="A807">
        <v>0.87903299999999995</v>
      </c>
    </row>
    <row r="808" spans="1:1" x14ac:dyDescent="0.25">
      <c r="A808">
        <v>0.90667220000000004</v>
      </c>
    </row>
    <row r="809" spans="1:1" x14ac:dyDescent="0.25">
      <c r="A809">
        <v>0.98660709999999996</v>
      </c>
    </row>
    <row r="810" spans="1:1" x14ac:dyDescent="0.25">
      <c r="A810">
        <v>0.84193087</v>
      </c>
    </row>
    <row r="811" spans="1:1" x14ac:dyDescent="0.25">
      <c r="A811">
        <v>1.0411935999999999</v>
      </c>
    </row>
    <row r="812" spans="1:1" x14ac:dyDescent="0.25">
      <c r="A812" t="s">
        <v>22</v>
      </c>
    </row>
    <row r="813" spans="1:1" x14ac:dyDescent="0.25">
      <c r="A813">
        <v>1.6175302</v>
      </c>
    </row>
    <row r="814" spans="1:1" x14ac:dyDescent="0.25">
      <c r="A814">
        <v>1.2132898999999999</v>
      </c>
    </row>
    <row r="815" spans="1:1" x14ac:dyDescent="0.25">
      <c r="A815">
        <v>1.2961130999999999</v>
      </c>
    </row>
    <row r="816" spans="1:1" x14ac:dyDescent="0.25">
      <c r="A816">
        <v>1.1877945999999999</v>
      </c>
    </row>
    <row r="817" spans="1:1" x14ac:dyDescent="0.25">
      <c r="A817">
        <v>1.2549797</v>
      </c>
    </row>
    <row r="818" spans="1:1" x14ac:dyDescent="0.25">
      <c r="A818">
        <v>1.4919214000000001</v>
      </c>
    </row>
    <row r="819" spans="1:1" x14ac:dyDescent="0.25">
      <c r="A819">
        <v>1.1111042</v>
      </c>
    </row>
    <row r="820" spans="1:1" x14ac:dyDescent="0.25">
      <c r="A820">
        <v>1.6157372999999999</v>
      </c>
    </row>
    <row r="821" spans="1:1" x14ac:dyDescent="0.25">
      <c r="A821" t="s">
        <v>23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 t="s">
        <v>24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 t="s">
        <v>25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 t="s">
        <v>26</v>
      </c>
    </row>
    <row r="849" spans="1:1" x14ac:dyDescent="0.25">
      <c r="A849">
        <v>-0.97912169999999998</v>
      </c>
    </row>
    <row r="850" spans="1:1" x14ac:dyDescent="0.25">
      <c r="A850">
        <v>-0.97698735999999997</v>
      </c>
    </row>
    <row r="851" spans="1:1" x14ac:dyDescent="0.25">
      <c r="A851">
        <v>-0.97624379999999999</v>
      </c>
    </row>
    <row r="852" spans="1:1" x14ac:dyDescent="0.25">
      <c r="A852">
        <v>-0.96626973000000005</v>
      </c>
    </row>
    <row r="853" spans="1:1" x14ac:dyDescent="0.25">
      <c r="A853">
        <v>-0.96867899999999996</v>
      </c>
    </row>
    <row r="854" spans="1:1" x14ac:dyDescent="0.25">
      <c r="A854">
        <v>-0.96745722999999995</v>
      </c>
    </row>
    <row r="855" spans="1:1" x14ac:dyDescent="0.25">
      <c r="A855">
        <v>-0.96879059999999995</v>
      </c>
    </row>
    <row r="856" spans="1:1" x14ac:dyDescent="0.25">
      <c r="A856">
        <v>-0.97308033999999999</v>
      </c>
    </row>
    <row r="857" spans="1:1" x14ac:dyDescent="0.25">
      <c r="A857" t="s">
        <v>27</v>
      </c>
    </row>
    <row r="858" spans="1:1" x14ac:dyDescent="0.25">
      <c r="A858">
        <v>1.1377119</v>
      </c>
    </row>
    <row r="859" spans="1:1" x14ac:dyDescent="0.25">
      <c r="A859">
        <v>1.0895159999999999</v>
      </c>
    </row>
    <row r="860" spans="1:1" x14ac:dyDescent="0.25">
      <c r="A860">
        <v>1.0921268</v>
      </c>
    </row>
    <row r="861" spans="1:1" x14ac:dyDescent="0.25">
      <c r="A861">
        <v>1.0782255000000001</v>
      </c>
    </row>
    <row r="862" spans="1:1" x14ac:dyDescent="0.25">
      <c r="A862">
        <v>1.0747709000000001</v>
      </c>
    </row>
    <row r="863" spans="1:1" x14ac:dyDescent="0.25">
      <c r="A863">
        <v>1.10555</v>
      </c>
    </row>
    <row r="864" spans="1:1" x14ac:dyDescent="0.25">
      <c r="A864">
        <v>1.0674144000000001</v>
      </c>
    </row>
    <row r="865" spans="1:1" x14ac:dyDescent="0.25">
      <c r="A865">
        <v>1.1253394000000001</v>
      </c>
    </row>
    <row r="866" spans="1:1" x14ac:dyDescent="0.25">
      <c r="A866" t="s">
        <v>28</v>
      </c>
    </row>
    <row r="867" spans="1:1" x14ac:dyDescent="0.25">
      <c r="A867">
        <v>0.98202354000000003</v>
      </c>
    </row>
    <row r="868" spans="1:1" x14ac:dyDescent="0.25">
      <c r="A868">
        <v>0.93773406999999998</v>
      </c>
    </row>
    <row r="869" spans="1:1" x14ac:dyDescent="0.25">
      <c r="A869">
        <v>0.91240286999999998</v>
      </c>
    </row>
    <row r="870" spans="1:1" x14ac:dyDescent="0.25">
      <c r="A870">
        <v>0.94474880000000006</v>
      </c>
    </row>
    <row r="871" spans="1:1" x14ac:dyDescent="0.25">
      <c r="A871">
        <v>0.91133819999999999</v>
      </c>
    </row>
    <row r="872" spans="1:1" x14ac:dyDescent="0.25">
      <c r="A872">
        <v>0.97454770000000002</v>
      </c>
    </row>
    <row r="873" spans="1:1" x14ac:dyDescent="0.25">
      <c r="A873">
        <v>0.94570445999999997</v>
      </c>
    </row>
    <row r="874" spans="1:1" x14ac:dyDescent="0.25">
      <c r="A874">
        <v>0.93634819999999996</v>
      </c>
    </row>
    <row r="875" spans="1:1" x14ac:dyDescent="0.25">
      <c r="A875" t="s">
        <v>17</v>
      </c>
    </row>
    <row r="876" spans="1:1" x14ac:dyDescent="0.25">
      <c r="A876">
        <v>0.69755029999999996</v>
      </c>
    </row>
    <row r="877" spans="1:1" x14ac:dyDescent="0.25">
      <c r="A877">
        <v>0.68783413999999998</v>
      </c>
    </row>
    <row r="878" spans="1:1" x14ac:dyDescent="0.25">
      <c r="A878">
        <v>0.67587185000000005</v>
      </c>
    </row>
    <row r="879" spans="1:1" x14ac:dyDescent="0.25">
      <c r="A879">
        <v>0.69316787000000002</v>
      </c>
    </row>
    <row r="880" spans="1:1" x14ac:dyDescent="0.25">
      <c r="A880">
        <v>0.68062824</v>
      </c>
    </row>
    <row r="881" spans="1:1" x14ac:dyDescent="0.25">
      <c r="A881">
        <v>0.70546483999999998</v>
      </c>
    </row>
    <row r="882" spans="1:1" x14ac:dyDescent="0.25">
      <c r="A882">
        <v>0.70471620000000001</v>
      </c>
    </row>
    <row r="883" spans="1:1" x14ac:dyDescent="0.25">
      <c r="A883">
        <v>0.67872220000000005</v>
      </c>
    </row>
    <row r="884" spans="1:1" x14ac:dyDescent="0.25">
      <c r="A884" t="s">
        <v>18</v>
      </c>
    </row>
    <row r="885" spans="1:1" x14ac:dyDescent="0.25">
      <c r="A885">
        <v>0.98202354000000003</v>
      </c>
    </row>
    <row r="886" spans="1:1" x14ac:dyDescent="0.25">
      <c r="A886">
        <v>0.93773406999999998</v>
      </c>
    </row>
    <row r="887" spans="1:1" x14ac:dyDescent="0.25">
      <c r="A887">
        <v>0.91240286999999998</v>
      </c>
    </row>
    <row r="888" spans="1:1" x14ac:dyDescent="0.25">
      <c r="A888">
        <v>0.94474880000000006</v>
      </c>
    </row>
    <row r="889" spans="1:1" x14ac:dyDescent="0.25">
      <c r="A889">
        <v>0.91133819999999999</v>
      </c>
    </row>
    <row r="890" spans="1:1" x14ac:dyDescent="0.25">
      <c r="A890">
        <v>0.97454770000000002</v>
      </c>
    </row>
    <row r="891" spans="1:1" x14ac:dyDescent="0.25">
      <c r="A891">
        <v>0.94570445999999997</v>
      </c>
    </row>
    <row r="892" spans="1:1" x14ac:dyDescent="0.25">
      <c r="A892">
        <v>0.93634819999999996</v>
      </c>
    </row>
    <row r="893" spans="1:1" x14ac:dyDescent="0.25">
      <c r="A893" t="s">
        <v>8</v>
      </c>
    </row>
    <row r="894" spans="1:1" x14ac:dyDescent="0.25">
      <c r="A894">
        <v>0.97257760000000004</v>
      </c>
    </row>
    <row r="895" spans="1:1" x14ac:dyDescent="0.25">
      <c r="A895">
        <v>0.97257760000000004</v>
      </c>
    </row>
    <row r="896" spans="1:1" x14ac:dyDescent="0.25">
      <c r="A896">
        <v>0.97257760000000004</v>
      </c>
    </row>
    <row r="897" spans="1:1" x14ac:dyDescent="0.25">
      <c r="A897">
        <v>0.97257760000000004</v>
      </c>
    </row>
    <row r="898" spans="1:1" x14ac:dyDescent="0.25">
      <c r="A898">
        <v>0.97257760000000004</v>
      </c>
    </row>
    <row r="899" spans="1:1" x14ac:dyDescent="0.25">
      <c r="A899">
        <v>0.97257760000000004</v>
      </c>
    </row>
    <row r="900" spans="1:1" x14ac:dyDescent="0.25">
      <c r="A900">
        <v>0.97257760000000004</v>
      </c>
    </row>
    <row r="901" spans="1:1" x14ac:dyDescent="0.25">
      <c r="A901">
        <v>0.97257760000000004</v>
      </c>
    </row>
    <row r="902" spans="1:1" x14ac:dyDescent="0.25">
      <c r="A902" t="s">
        <v>15</v>
      </c>
    </row>
    <row r="903" spans="1:1" x14ac:dyDescent="0.25">
      <c r="A903">
        <v>0.32570909999999698</v>
      </c>
    </row>
    <row r="904" spans="1:1" x14ac:dyDescent="0.25">
      <c r="A904">
        <v>0.26439200000000002</v>
      </c>
    </row>
    <row r="905" spans="1:1" x14ac:dyDescent="0.25">
      <c r="A905">
        <v>0.26437140000000098</v>
      </c>
    </row>
    <row r="906" spans="1:1" x14ac:dyDescent="0.25">
      <c r="A906">
        <v>0.26808990000000599</v>
      </c>
    </row>
    <row r="907" spans="1:1" x14ac:dyDescent="0.25">
      <c r="A907">
        <v>0.28792440000000802</v>
      </c>
    </row>
    <row r="908" spans="1:1" x14ac:dyDescent="0.25">
      <c r="A908">
        <v>0.27535929999999098</v>
      </c>
    </row>
    <row r="909" spans="1:1" x14ac:dyDescent="0.25">
      <c r="A909">
        <v>0.29748769999997599</v>
      </c>
    </row>
    <row r="910" spans="1:1" x14ac:dyDescent="0.25">
      <c r="A910">
        <v>0.36120379999999802</v>
      </c>
    </row>
    <row r="913" spans="1:1" x14ac:dyDescent="0.25">
      <c r="A913" t="s">
        <v>0</v>
      </c>
    </row>
    <row r="914" spans="1:1" x14ac:dyDescent="0.25">
      <c r="A914" t="s">
        <v>7</v>
      </c>
    </row>
    <row r="915" spans="1:1" x14ac:dyDescent="0.25">
      <c r="A915" t="s">
        <v>19</v>
      </c>
    </row>
    <row r="916" spans="1:1" x14ac:dyDescent="0.25">
      <c r="A916">
        <v>4.2479043000000001</v>
      </c>
    </row>
    <row r="917" spans="1:1" x14ac:dyDescent="0.25">
      <c r="A917">
        <v>4.3519506000000003</v>
      </c>
    </row>
    <row r="918" spans="1:1" x14ac:dyDescent="0.25">
      <c r="A918">
        <v>4.4600697</v>
      </c>
    </row>
    <row r="919" spans="1:1" x14ac:dyDescent="0.25">
      <c r="A919">
        <v>4.3401227000000002</v>
      </c>
    </row>
    <row r="920" spans="1:1" x14ac:dyDescent="0.25">
      <c r="A920">
        <v>4.3100120000000004</v>
      </c>
    </row>
    <row r="921" spans="1:1" x14ac:dyDescent="0.25">
      <c r="A921">
        <v>3.8506808000000001</v>
      </c>
    </row>
    <row r="922" spans="1:1" x14ac:dyDescent="0.25">
      <c r="A922">
        <v>4.1437039999999996</v>
      </c>
    </row>
    <row r="923" spans="1:1" x14ac:dyDescent="0.25">
      <c r="A923">
        <v>3.9641289999999998</v>
      </c>
    </row>
    <row r="924" spans="1:1" x14ac:dyDescent="0.25">
      <c r="A924" t="s">
        <v>16</v>
      </c>
    </row>
    <row r="925" spans="1:1" x14ac:dyDescent="0.25">
      <c r="A925">
        <v>4.2356059999999998</v>
      </c>
    </row>
    <row r="926" spans="1:1" x14ac:dyDescent="0.25">
      <c r="A926">
        <v>4.3173922999999998</v>
      </c>
    </row>
    <row r="927" spans="1:1" x14ac:dyDescent="0.25">
      <c r="A927">
        <v>4.5436763999999998</v>
      </c>
    </row>
    <row r="928" spans="1:1" x14ac:dyDescent="0.25">
      <c r="A928">
        <v>4.2855270000000001</v>
      </c>
    </row>
    <row r="929" spans="1:1" x14ac:dyDescent="0.25">
      <c r="A929">
        <v>4.4094844000000002</v>
      </c>
    </row>
    <row r="930" spans="1:1" x14ac:dyDescent="0.25">
      <c r="A930">
        <v>3.9487762000000002</v>
      </c>
    </row>
    <row r="931" spans="1:1" x14ac:dyDescent="0.25">
      <c r="A931">
        <v>4.2220654</v>
      </c>
    </row>
    <row r="932" spans="1:1" x14ac:dyDescent="0.25">
      <c r="A932">
        <v>3.9038303000000001</v>
      </c>
    </row>
    <row r="933" spans="1:1" x14ac:dyDescent="0.25">
      <c r="A933" t="s">
        <v>20</v>
      </c>
    </row>
    <row r="934" spans="1:1" x14ac:dyDescent="0.25">
      <c r="A934">
        <v>-9.9285680000000005E-3</v>
      </c>
    </row>
    <row r="935" spans="1:1" x14ac:dyDescent="0.25">
      <c r="A935">
        <v>7.4721029999999999E-4</v>
      </c>
    </row>
    <row r="936" spans="1:1" x14ac:dyDescent="0.25">
      <c r="A936">
        <v>-1.0598114E-3</v>
      </c>
    </row>
    <row r="937" spans="1:1" x14ac:dyDescent="0.25">
      <c r="A937">
        <v>2.8008961999999998E-2</v>
      </c>
    </row>
    <row r="938" spans="1:1" x14ac:dyDescent="0.25">
      <c r="A938">
        <v>-4.5274916999999998E-2</v>
      </c>
    </row>
    <row r="939" spans="1:1" x14ac:dyDescent="0.25">
      <c r="A939">
        <v>1.0405431E-2</v>
      </c>
    </row>
    <row r="940" spans="1:1" x14ac:dyDescent="0.25">
      <c r="A940">
        <v>1.7851793999999999E-3</v>
      </c>
    </row>
    <row r="941" spans="1:1" x14ac:dyDescent="0.25">
      <c r="A941">
        <v>-1.8585020000000001E-2</v>
      </c>
    </row>
    <row r="942" spans="1:1" x14ac:dyDescent="0.25">
      <c r="A942" t="s">
        <v>21</v>
      </c>
    </row>
    <row r="943" spans="1:1" x14ac:dyDescent="0.25">
      <c r="A943">
        <v>0.38140269999999998</v>
      </c>
    </row>
    <row r="944" spans="1:1" x14ac:dyDescent="0.25">
      <c r="A944">
        <v>0.29165024000000001</v>
      </c>
    </row>
    <row r="945" spans="1:1" x14ac:dyDescent="0.25">
      <c r="A945">
        <v>0.13529169999999999</v>
      </c>
    </row>
    <row r="946" spans="1:1" x14ac:dyDescent="0.25">
      <c r="A946">
        <v>0.45117462000000003</v>
      </c>
    </row>
    <row r="947" spans="1:1" x14ac:dyDescent="0.25">
      <c r="A947">
        <v>0.53518385000000002</v>
      </c>
    </row>
    <row r="948" spans="1:1" x14ac:dyDescent="0.25">
      <c r="A948">
        <v>0.5770014</v>
      </c>
    </row>
    <row r="949" spans="1:1" x14ac:dyDescent="0.25">
      <c r="A949">
        <v>0.36095524000000001</v>
      </c>
    </row>
    <row r="950" spans="1:1" x14ac:dyDescent="0.25">
      <c r="A950">
        <v>0.59414670000000003</v>
      </c>
    </row>
    <row r="951" spans="1:1" x14ac:dyDescent="0.25">
      <c r="A951" t="s">
        <v>22</v>
      </c>
    </row>
    <row r="952" spans="1:1" x14ac:dyDescent="0.25">
      <c r="A952">
        <v>0.23215547</v>
      </c>
    </row>
    <row r="953" spans="1:1" x14ac:dyDescent="0.25">
      <c r="A953">
        <v>0.13128422000000001</v>
      </c>
    </row>
    <row r="954" spans="1:1" x14ac:dyDescent="0.25">
      <c r="A954">
        <v>3.5756139999999999E-2</v>
      </c>
    </row>
    <row r="955" spans="1:1" x14ac:dyDescent="0.25">
      <c r="A955">
        <v>0.31526916999999999</v>
      </c>
    </row>
    <row r="956" spans="1:1" x14ac:dyDescent="0.25">
      <c r="A956">
        <v>0.51117175999999998</v>
      </c>
    </row>
    <row r="957" spans="1:1" x14ac:dyDescent="0.25">
      <c r="A957">
        <v>0.51146349999999996</v>
      </c>
    </row>
    <row r="958" spans="1:1" x14ac:dyDescent="0.25">
      <c r="A958">
        <v>0.20327202999999999</v>
      </c>
    </row>
    <row r="959" spans="1:1" x14ac:dyDescent="0.25">
      <c r="A959">
        <v>0.53434490000000001</v>
      </c>
    </row>
    <row r="960" spans="1:1" x14ac:dyDescent="0.25">
      <c r="A960" t="s">
        <v>23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 t="s">
        <v>24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 t="s">
        <v>25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 t="s">
        <v>26</v>
      </c>
    </row>
    <row r="988" spans="1:1" x14ac:dyDescent="0.25">
      <c r="A988">
        <v>-0.98393640000000004</v>
      </c>
    </row>
    <row r="989" spans="1:1" x14ac:dyDescent="0.25">
      <c r="A989">
        <v>-0.97245276000000003</v>
      </c>
    </row>
    <row r="990" spans="1:1" x14ac:dyDescent="0.25">
      <c r="A990">
        <v>-0.97455460000000005</v>
      </c>
    </row>
    <row r="991" spans="1:1" x14ac:dyDescent="0.25">
      <c r="A991">
        <v>-0.93990260000000003</v>
      </c>
    </row>
    <row r="992" spans="1:1" x14ac:dyDescent="0.25">
      <c r="A992">
        <v>-1.0106796</v>
      </c>
    </row>
    <row r="993" spans="1:1" x14ac:dyDescent="0.25">
      <c r="A993">
        <v>-0.95572020000000002</v>
      </c>
    </row>
    <row r="994" spans="1:1" x14ac:dyDescent="0.25">
      <c r="A994">
        <v>-0.96638685000000002</v>
      </c>
    </row>
    <row r="995" spans="1:1" x14ac:dyDescent="0.25">
      <c r="A995">
        <v>-0.98890120000000004</v>
      </c>
    </row>
    <row r="996" spans="1:1" x14ac:dyDescent="0.25">
      <c r="A996" t="s">
        <v>27</v>
      </c>
    </row>
    <row r="997" spans="1:1" x14ac:dyDescent="0.25">
      <c r="A997">
        <v>1.0663191000000001</v>
      </c>
    </row>
    <row r="998" spans="1:1" x14ac:dyDescent="0.25">
      <c r="A998">
        <v>1.0353196</v>
      </c>
    </row>
    <row r="999" spans="1:1" x14ac:dyDescent="0.25">
      <c r="A999">
        <v>1.0211775999999999</v>
      </c>
    </row>
    <row r="1000" spans="1:1" x14ac:dyDescent="0.25">
      <c r="A1000">
        <v>1.1450111999999999</v>
      </c>
    </row>
    <row r="1001" spans="1:1" x14ac:dyDescent="0.25">
      <c r="A1001">
        <v>1.316006</v>
      </c>
    </row>
    <row r="1002" spans="1:1" x14ac:dyDescent="0.25">
      <c r="A1002">
        <v>1.0726534999999999</v>
      </c>
    </row>
    <row r="1003" spans="1:1" x14ac:dyDescent="0.25">
      <c r="A1003">
        <v>1.0392157</v>
      </c>
    </row>
    <row r="1004" spans="1:1" x14ac:dyDescent="0.25">
      <c r="A1004">
        <v>1.0853375999999999</v>
      </c>
    </row>
    <row r="1005" spans="1:1" x14ac:dyDescent="0.25">
      <c r="A1005" t="s">
        <v>28</v>
      </c>
    </row>
    <row r="1006" spans="1:1" x14ac:dyDescent="0.25">
      <c r="A1006">
        <v>1.6959251</v>
      </c>
    </row>
    <row r="1007" spans="1:1" x14ac:dyDescent="0.25">
      <c r="A1007">
        <v>1.7847904999999999</v>
      </c>
    </row>
    <row r="1008" spans="1:1" x14ac:dyDescent="0.25">
      <c r="A1008">
        <v>2.1048162000000001</v>
      </c>
    </row>
    <row r="1009" spans="1:1" x14ac:dyDescent="0.25">
      <c r="A1009">
        <v>1.9045519</v>
      </c>
    </row>
    <row r="1010" spans="1:1" x14ac:dyDescent="0.25">
      <c r="A1010">
        <v>2.2280107</v>
      </c>
    </row>
    <row r="1011" spans="1:1" x14ac:dyDescent="0.25">
      <c r="A1011">
        <v>1.3933420999999999</v>
      </c>
    </row>
    <row r="1012" spans="1:1" x14ac:dyDescent="0.25">
      <c r="A1012">
        <v>1.6541678</v>
      </c>
    </row>
    <row r="1013" spans="1:1" x14ac:dyDescent="0.25">
      <c r="A1013">
        <v>1.3495778</v>
      </c>
    </row>
    <row r="1014" spans="1:1" x14ac:dyDescent="0.25">
      <c r="A1014" t="s">
        <v>17</v>
      </c>
    </row>
    <row r="1015" spans="1:1" x14ac:dyDescent="0.25">
      <c r="A1015">
        <v>1.0324527999999999</v>
      </c>
    </row>
    <row r="1016" spans="1:1" x14ac:dyDescent="0.25">
      <c r="A1016">
        <v>1.0742830000000001</v>
      </c>
    </row>
    <row r="1017" spans="1:1" x14ac:dyDescent="0.25">
      <c r="A1017">
        <v>1.1946977000000001</v>
      </c>
    </row>
    <row r="1018" spans="1:1" x14ac:dyDescent="0.25">
      <c r="A1018">
        <v>1.1046133</v>
      </c>
    </row>
    <row r="1019" spans="1:1" x14ac:dyDescent="0.25">
      <c r="A1019">
        <v>1.2158089000000001</v>
      </c>
    </row>
    <row r="1020" spans="1:1" x14ac:dyDescent="0.25">
      <c r="A1020">
        <v>0.91340995000000003</v>
      </c>
    </row>
    <row r="1021" spans="1:1" x14ac:dyDescent="0.25">
      <c r="A1021">
        <v>1.0247533</v>
      </c>
    </row>
    <row r="1022" spans="1:1" x14ac:dyDescent="0.25">
      <c r="A1022">
        <v>0.90128534999999999</v>
      </c>
    </row>
    <row r="1023" spans="1:1" x14ac:dyDescent="0.25">
      <c r="A1023" t="s">
        <v>18</v>
      </c>
    </row>
    <row r="1024" spans="1:1" x14ac:dyDescent="0.25">
      <c r="A1024">
        <v>1.6959251</v>
      </c>
    </row>
    <row r="1025" spans="1:1" x14ac:dyDescent="0.25">
      <c r="A1025">
        <v>1.7847904999999999</v>
      </c>
    </row>
    <row r="1026" spans="1:1" x14ac:dyDescent="0.25">
      <c r="A1026">
        <v>2.1048162000000001</v>
      </c>
    </row>
    <row r="1027" spans="1:1" x14ac:dyDescent="0.25">
      <c r="A1027">
        <v>1.9045519</v>
      </c>
    </row>
    <row r="1028" spans="1:1" x14ac:dyDescent="0.25">
      <c r="A1028">
        <v>2.2280107</v>
      </c>
    </row>
    <row r="1029" spans="1:1" x14ac:dyDescent="0.25">
      <c r="A1029">
        <v>1.3933420999999999</v>
      </c>
    </row>
    <row r="1030" spans="1:1" x14ac:dyDescent="0.25">
      <c r="A1030">
        <v>1.6541678</v>
      </c>
    </row>
    <row r="1031" spans="1:1" x14ac:dyDescent="0.25">
      <c r="A1031">
        <v>1.3495778</v>
      </c>
    </row>
    <row r="1032" spans="1:1" x14ac:dyDescent="0.25">
      <c r="A1032" t="s">
        <v>8</v>
      </c>
    </row>
    <row r="1033" spans="1:1" x14ac:dyDescent="0.25">
      <c r="A1033">
        <v>0.97257760000000004</v>
      </c>
    </row>
    <row r="1034" spans="1:1" x14ac:dyDescent="0.25">
      <c r="A1034">
        <v>0.97257760000000004</v>
      </c>
    </row>
    <row r="1035" spans="1:1" x14ac:dyDescent="0.25">
      <c r="A1035">
        <v>0.97257760000000004</v>
      </c>
    </row>
    <row r="1036" spans="1:1" x14ac:dyDescent="0.25">
      <c r="A1036">
        <v>0.97257760000000004</v>
      </c>
    </row>
    <row r="1037" spans="1:1" x14ac:dyDescent="0.25">
      <c r="A1037">
        <v>0.97257760000000004</v>
      </c>
    </row>
    <row r="1038" spans="1:1" x14ac:dyDescent="0.25">
      <c r="A1038">
        <v>0.97257760000000004</v>
      </c>
    </row>
    <row r="1039" spans="1:1" x14ac:dyDescent="0.25">
      <c r="A1039">
        <v>0.97257760000000004</v>
      </c>
    </row>
    <row r="1040" spans="1:1" x14ac:dyDescent="0.25">
      <c r="A1040">
        <v>0.97257760000000004</v>
      </c>
    </row>
    <row r="1041" spans="1:1" x14ac:dyDescent="0.25">
      <c r="A1041" t="s">
        <v>15</v>
      </c>
    </row>
    <row r="1042" spans="1:1" x14ac:dyDescent="0.25">
      <c r="A1042">
        <v>0.29675829999999997</v>
      </c>
    </row>
    <row r="1043" spans="1:1" x14ac:dyDescent="0.25">
      <c r="A1043">
        <v>0.26833560000000001</v>
      </c>
    </row>
    <row r="1044" spans="1:1" x14ac:dyDescent="0.25">
      <c r="A1044">
        <v>0.27040719999999302</v>
      </c>
    </row>
    <row r="1045" spans="1:1" x14ac:dyDescent="0.25">
      <c r="A1045">
        <v>0.27268460000001898</v>
      </c>
    </row>
    <row r="1046" spans="1:1" x14ac:dyDescent="0.25">
      <c r="A1046">
        <v>0.27425709999999898</v>
      </c>
    </row>
    <row r="1047" spans="1:1" x14ac:dyDescent="0.25">
      <c r="A1047">
        <v>0.29191199999996797</v>
      </c>
    </row>
    <row r="1048" spans="1:1" x14ac:dyDescent="0.25">
      <c r="A1048">
        <v>0.27598889999995802</v>
      </c>
    </row>
    <row r="1049" spans="1:1" x14ac:dyDescent="0.25">
      <c r="A1049">
        <v>0.35825949999997397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CF30-7590-4388-89D2-2E0C6BC1D4D9}">
  <dimension ref="A1:A1049"/>
  <sheetViews>
    <sheetView workbookViewId="0">
      <selection sqref="A1:A10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15</v>
      </c>
    </row>
    <row r="4" spans="1:1" x14ac:dyDescent="0.25">
      <c r="A4">
        <v>8.0652259999999991</v>
      </c>
    </row>
    <row r="5" spans="1:1" x14ac:dyDescent="0.25">
      <c r="A5">
        <v>4.9501055000000003</v>
      </c>
    </row>
    <row r="6" spans="1:1" x14ac:dyDescent="0.25">
      <c r="A6">
        <v>4.5171000999999897</v>
      </c>
    </row>
    <row r="7" spans="1:1" x14ac:dyDescent="0.25">
      <c r="A7">
        <v>4.5287067000000096</v>
      </c>
    </row>
    <row r="8" spans="1:1" x14ac:dyDescent="0.25">
      <c r="A8">
        <v>5.5527984000000004</v>
      </c>
    </row>
    <row r="9" spans="1:1" x14ac:dyDescent="0.25">
      <c r="A9">
        <v>4.6309253000000004</v>
      </c>
    </row>
    <row r="10" spans="1:1" x14ac:dyDescent="0.25">
      <c r="A10">
        <v>4.5560445999999999</v>
      </c>
    </row>
    <row r="11" spans="1:1" x14ac:dyDescent="0.25">
      <c r="A11">
        <v>4.4133929000000096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15</v>
      </c>
    </row>
    <row r="17" spans="1:1" x14ac:dyDescent="0.25">
      <c r="A17">
        <v>8.6027200999999902</v>
      </c>
    </row>
    <row r="18" spans="1:1" x14ac:dyDescent="0.25">
      <c r="A18">
        <v>5.0898412000000004</v>
      </c>
    </row>
    <row r="19" spans="1:1" x14ac:dyDescent="0.25">
      <c r="A19">
        <v>4.7905898000000198</v>
      </c>
    </row>
    <row r="20" spans="1:1" x14ac:dyDescent="0.25">
      <c r="A20">
        <v>4.27487659999999</v>
      </c>
    </row>
    <row r="21" spans="1:1" x14ac:dyDescent="0.25">
      <c r="A21">
        <v>5.3933163999999696</v>
      </c>
    </row>
    <row r="22" spans="1:1" x14ac:dyDescent="0.25">
      <c r="A22">
        <v>7.0299353999999896</v>
      </c>
    </row>
    <row r="23" spans="1:1" x14ac:dyDescent="0.25">
      <c r="A23">
        <v>5.6458141999999603</v>
      </c>
    </row>
    <row r="24" spans="1:1" x14ac:dyDescent="0.25">
      <c r="A24">
        <v>5.7093230999999998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15</v>
      </c>
    </row>
    <row r="30" spans="1:1" x14ac:dyDescent="0.25">
      <c r="A30">
        <v>2.6442732999999898</v>
      </c>
    </row>
    <row r="31" spans="1:1" x14ac:dyDescent="0.25">
      <c r="A31">
        <v>1.7650157</v>
      </c>
    </row>
    <row r="32" spans="1:1" x14ac:dyDescent="0.25">
      <c r="A32">
        <v>2.9777312999999799</v>
      </c>
    </row>
    <row r="33" spans="1:1" x14ac:dyDescent="0.25">
      <c r="A33">
        <v>4.3904285999999999</v>
      </c>
    </row>
    <row r="34" spans="1:1" x14ac:dyDescent="0.25">
      <c r="A34">
        <v>4.1108450999999997</v>
      </c>
    </row>
    <row r="35" spans="1:1" x14ac:dyDescent="0.25">
      <c r="A35">
        <v>1.8148095000000199</v>
      </c>
    </row>
    <row r="36" spans="1:1" x14ac:dyDescent="0.25">
      <c r="A36">
        <v>3.0104487999999998</v>
      </c>
    </row>
    <row r="37" spans="1:1" x14ac:dyDescent="0.25">
      <c r="A37">
        <v>1.70600960000001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15</v>
      </c>
    </row>
    <row r="43" spans="1:1" x14ac:dyDescent="0.25">
      <c r="A43">
        <v>8.9515645999999904</v>
      </c>
    </row>
    <row r="44" spans="1:1" x14ac:dyDescent="0.25">
      <c r="A44">
        <v>10.2831914</v>
      </c>
    </row>
    <row r="45" spans="1:1" x14ac:dyDescent="0.25">
      <c r="A45">
        <v>10.198446000000001</v>
      </c>
    </row>
    <row r="46" spans="1:1" x14ac:dyDescent="0.25">
      <c r="A46">
        <v>9.91195869999998</v>
      </c>
    </row>
    <row r="47" spans="1:1" x14ac:dyDescent="0.25">
      <c r="A47">
        <v>10.076117999999999</v>
      </c>
    </row>
    <row r="48" spans="1:1" x14ac:dyDescent="0.25">
      <c r="A48">
        <v>10.554945399999999</v>
      </c>
    </row>
    <row r="49" spans="1:1" x14ac:dyDescent="0.25">
      <c r="A49">
        <v>10.0018159999999</v>
      </c>
    </row>
    <row r="50" spans="1:1" x14ac:dyDescent="0.25">
      <c r="A50">
        <v>10.498410099999999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15</v>
      </c>
    </row>
    <row r="56" spans="1:1" x14ac:dyDescent="0.25">
      <c r="A56">
        <v>14.271402799999899</v>
      </c>
    </row>
    <row r="57" spans="1:1" x14ac:dyDescent="0.25">
      <c r="A57">
        <v>13.3151273</v>
      </c>
    </row>
    <row r="58" spans="1:1" x14ac:dyDescent="0.25">
      <c r="A58">
        <v>12.972259899999999</v>
      </c>
    </row>
    <row r="59" spans="1:1" x14ac:dyDescent="0.25">
      <c r="A59">
        <v>12.5281252</v>
      </c>
    </row>
    <row r="60" spans="1:1" x14ac:dyDescent="0.25">
      <c r="A60">
        <v>12.4271008</v>
      </c>
    </row>
    <row r="61" spans="1:1" x14ac:dyDescent="0.25">
      <c r="A61">
        <v>12.315014999999899</v>
      </c>
    </row>
    <row r="62" spans="1:1" x14ac:dyDescent="0.25">
      <c r="A62">
        <v>11.2268524</v>
      </c>
    </row>
    <row r="63" spans="1:1" x14ac:dyDescent="0.25">
      <c r="A63">
        <v>12.529877099999901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15</v>
      </c>
    </row>
    <row r="69" spans="1:1" x14ac:dyDescent="0.25">
      <c r="A69">
        <v>6.3629140999999896</v>
      </c>
    </row>
    <row r="70" spans="1:1" x14ac:dyDescent="0.25">
      <c r="A70">
        <v>8.6691266999999996</v>
      </c>
    </row>
    <row r="71" spans="1:1" x14ac:dyDescent="0.25">
      <c r="A71">
        <v>8.4620840000000008</v>
      </c>
    </row>
    <row r="72" spans="1:1" x14ac:dyDescent="0.25">
      <c r="A72">
        <v>6.6222984</v>
      </c>
    </row>
    <row r="73" spans="1:1" x14ac:dyDescent="0.25">
      <c r="A73">
        <v>8.2735708000000105</v>
      </c>
    </row>
    <row r="74" spans="1:1" x14ac:dyDescent="0.25">
      <c r="A74">
        <v>6.8202057999999903</v>
      </c>
    </row>
    <row r="75" spans="1:1" x14ac:dyDescent="0.25">
      <c r="A75">
        <v>6.3650342999999898</v>
      </c>
    </row>
    <row r="76" spans="1:1" x14ac:dyDescent="0.25">
      <c r="A76">
        <v>8.5669611999999802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19</v>
      </c>
    </row>
    <row r="82" spans="1:1" x14ac:dyDescent="0.25">
      <c r="A82">
        <v>3.2823950000000002</v>
      </c>
    </row>
    <row r="83" spans="1:1" x14ac:dyDescent="0.25">
      <c r="A83">
        <v>3.2165244</v>
      </c>
    </row>
    <row r="84" spans="1:1" x14ac:dyDescent="0.25">
      <c r="A84">
        <v>3.3129968999999999</v>
      </c>
    </row>
    <row r="85" spans="1:1" x14ac:dyDescent="0.25">
      <c r="A85">
        <v>3.2722107999999999</v>
      </c>
    </row>
    <row r="86" spans="1:1" x14ac:dyDescent="0.25">
      <c r="A86">
        <v>3.3463403999999999</v>
      </c>
    </row>
    <row r="87" spans="1:1" x14ac:dyDescent="0.25">
      <c r="A87">
        <v>3.2689428</v>
      </c>
    </row>
    <row r="88" spans="1:1" x14ac:dyDescent="0.25">
      <c r="A88">
        <v>3.2086258000000001</v>
      </c>
    </row>
    <row r="89" spans="1:1" x14ac:dyDescent="0.25">
      <c r="A89">
        <v>3.3862355000000002</v>
      </c>
    </row>
    <row r="90" spans="1:1" x14ac:dyDescent="0.25">
      <c r="A90" t="s">
        <v>16</v>
      </c>
    </row>
    <row r="91" spans="1:1" x14ac:dyDescent="0.25">
      <c r="A91">
        <v>3.2320291999999999</v>
      </c>
    </row>
    <row r="92" spans="1:1" x14ac:dyDescent="0.25">
      <c r="A92">
        <v>3.2400603000000001</v>
      </c>
    </row>
    <row r="93" spans="1:1" x14ac:dyDescent="0.25">
      <c r="A93">
        <v>3.2358804000000001</v>
      </c>
    </row>
    <row r="94" spans="1:1" x14ac:dyDescent="0.25">
      <c r="A94">
        <v>3.2420277999999998</v>
      </c>
    </row>
    <row r="95" spans="1:1" x14ac:dyDescent="0.25">
      <c r="A95">
        <v>3.2365979999999999</v>
      </c>
    </row>
    <row r="96" spans="1:1" x14ac:dyDescent="0.25">
      <c r="A96">
        <v>3.2343085</v>
      </c>
    </row>
    <row r="97" spans="1:1" x14ac:dyDescent="0.25">
      <c r="A97">
        <v>3.2318685</v>
      </c>
    </row>
    <row r="98" spans="1:1" x14ac:dyDescent="0.25">
      <c r="A98">
        <v>3.2411683</v>
      </c>
    </row>
    <row r="99" spans="1:1" x14ac:dyDescent="0.25">
      <c r="A99" t="s">
        <v>20</v>
      </c>
    </row>
    <row r="100" spans="1:1" x14ac:dyDescent="0.25">
      <c r="A100">
        <v>-2.6888296E-3</v>
      </c>
    </row>
    <row r="101" spans="1:1" x14ac:dyDescent="0.25">
      <c r="A101">
        <v>-2.0144852E-3</v>
      </c>
    </row>
    <row r="102" spans="1:1" x14ac:dyDescent="0.25">
      <c r="A102">
        <v>1.3972647999999999E-3</v>
      </c>
    </row>
    <row r="103" spans="1:1" x14ac:dyDescent="0.25">
      <c r="A103">
        <v>-1.6847576E-3</v>
      </c>
    </row>
    <row r="104" spans="1:1" x14ac:dyDescent="0.25">
      <c r="A104">
        <v>-2.5072286E-3</v>
      </c>
    </row>
    <row r="105" spans="1:1" x14ac:dyDescent="0.25">
      <c r="A105">
        <v>-2.2536567E-3</v>
      </c>
    </row>
    <row r="106" spans="1:1" x14ac:dyDescent="0.25">
      <c r="A106">
        <v>-7.5076986000000004E-3</v>
      </c>
    </row>
    <row r="107" spans="1:1" x14ac:dyDescent="0.25">
      <c r="A107">
        <v>-2.1342072E-3</v>
      </c>
    </row>
    <row r="108" spans="1:1" x14ac:dyDescent="0.25">
      <c r="A108" t="s">
        <v>21</v>
      </c>
    </row>
    <row r="109" spans="1:1" x14ac:dyDescent="0.25">
      <c r="A109">
        <v>0.99123220000000001</v>
      </c>
    </row>
    <row r="110" spans="1:1" x14ac:dyDescent="0.25">
      <c r="A110">
        <v>0.98931550000000001</v>
      </c>
    </row>
    <row r="111" spans="1:1" x14ac:dyDescent="0.25">
      <c r="A111">
        <v>0.99081039999999998</v>
      </c>
    </row>
    <row r="112" spans="1:1" x14ac:dyDescent="0.25">
      <c r="A112">
        <v>0.98945559999999999</v>
      </c>
    </row>
    <row r="113" spans="1:1" x14ac:dyDescent="0.25">
      <c r="A113">
        <v>0.99116795999999996</v>
      </c>
    </row>
    <row r="114" spans="1:1" x14ac:dyDescent="0.25">
      <c r="A114">
        <v>0.98863316000000001</v>
      </c>
    </row>
    <row r="115" spans="1:1" x14ac:dyDescent="0.25">
      <c r="A115">
        <v>0.98702820000000002</v>
      </c>
    </row>
    <row r="116" spans="1:1" x14ac:dyDescent="0.25">
      <c r="A116">
        <v>0.99086856999999995</v>
      </c>
    </row>
    <row r="117" spans="1:1" x14ac:dyDescent="0.25">
      <c r="A117" t="s">
        <v>22</v>
      </c>
    </row>
    <row r="118" spans="1:1" x14ac:dyDescent="0.25">
      <c r="A118">
        <v>1.4412737</v>
      </c>
    </row>
    <row r="119" spans="1:1" x14ac:dyDescent="0.25">
      <c r="A119">
        <v>1.4327615</v>
      </c>
    </row>
    <row r="120" spans="1:1" x14ac:dyDescent="0.25">
      <c r="A120">
        <v>1.4388262999999999</v>
      </c>
    </row>
    <row r="121" spans="1:1" x14ac:dyDescent="0.25">
      <c r="A121">
        <v>1.4334728999999999</v>
      </c>
    </row>
    <row r="122" spans="1:1" x14ac:dyDescent="0.25">
      <c r="A122">
        <v>1.4381120999999999</v>
      </c>
    </row>
    <row r="123" spans="1:1" x14ac:dyDescent="0.25">
      <c r="A123">
        <v>1.4303718000000001</v>
      </c>
    </row>
    <row r="124" spans="1:1" x14ac:dyDescent="0.25">
      <c r="A124">
        <v>1.4253264999999999</v>
      </c>
    </row>
    <row r="125" spans="1:1" x14ac:dyDescent="0.25">
      <c r="A125">
        <v>1.4378971</v>
      </c>
    </row>
    <row r="126" spans="1:1" x14ac:dyDescent="0.25">
      <c r="A126" t="s">
        <v>23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 t="s">
        <v>24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 t="s">
        <v>25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 t="s">
        <v>26</v>
      </c>
    </row>
    <row r="154" spans="1:1" x14ac:dyDescent="0.25">
      <c r="A154">
        <v>-0.96947205000000003</v>
      </c>
    </row>
    <row r="155" spans="1:1" x14ac:dyDescent="0.25">
      <c r="A155">
        <v>-0.97428269999999995</v>
      </c>
    </row>
    <row r="156" spans="1:1" x14ac:dyDescent="0.25">
      <c r="A156">
        <v>-0.97436160000000005</v>
      </c>
    </row>
    <row r="157" spans="1:1" x14ac:dyDescent="0.25">
      <c r="A157">
        <v>-0.97243610000000003</v>
      </c>
    </row>
    <row r="158" spans="1:1" x14ac:dyDescent="0.25">
      <c r="A158">
        <v>-0.97505593000000002</v>
      </c>
    </row>
    <row r="159" spans="1:1" x14ac:dyDescent="0.25">
      <c r="A159">
        <v>-0.97154600000000002</v>
      </c>
    </row>
    <row r="160" spans="1:1" x14ac:dyDescent="0.25">
      <c r="A160">
        <v>-0.97009900000000004</v>
      </c>
    </row>
    <row r="161" spans="1:1" x14ac:dyDescent="0.25">
      <c r="A161">
        <v>-0.97292009999999995</v>
      </c>
    </row>
    <row r="162" spans="1:1" x14ac:dyDescent="0.25">
      <c r="A162" t="s">
        <v>27</v>
      </c>
    </row>
    <row r="163" spans="1:1" x14ac:dyDescent="0.25">
      <c r="A163">
        <v>1.0912459999999999</v>
      </c>
    </row>
    <row r="164" spans="1:1" x14ac:dyDescent="0.25">
      <c r="A164">
        <v>1.0944529999999999</v>
      </c>
    </row>
    <row r="165" spans="1:1" x14ac:dyDescent="0.25">
      <c r="A165">
        <v>1.0960329</v>
      </c>
    </row>
    <row r="166" spans="1:1" x14ac:dyDescent="0.25">
      <c r="A166">
        <v>1.0953381</v>
      </c>
    </row>
    <row r="167" spans="1:1" x14ac:dyDescent="0.25">
      <c r="A167">
        <v>1.0964385000000001</v>
      </c>
    </row>
    <row r="168" spans="1:1" x14ac:dyDescent="0.25">
      <c r="A168">
        <v>1.0929228</v>
      </c>
    </row>
    <row r="169" spans="1:1" x14ac:dyDescent="0.25">
      <c r="A169">
        <v>1.0914311000000001</v>
      </c>
    </row>
    <row r="170" spans="1:1" x14ac:dyDescent="0.25">
      <c r="A170">
        <v>1.095766</v>
      </c>
    </row>
    <row r="171" spans="1:1" x14ac:dyDescent="0.25">
      <c r="A171" t="s">
        <v>28</v>
      </c>
    </row>
    <row r="172" spans="1:1" x14ac:dyDescent="0.25">
      <c r="A172">
        <v>0.87009287000000002</v>
      </c>
    </row>
    <row r="173" spans="1:1" x14ac:dyDescent="0.25">
      <c r="A173">
        <v>0.87267790000000001</v>
      </c>
    </row>
    <row r="174" spans="1:1" x14ac:dyDescent="0.25">
      <c r="A174">
        <v>0.87663674000000003</v>
      </c>
    </row>
    <row r="175" spans="1:1" x14ac:dyDescent="0.25">
      <c r="A175">
        <v>0.87989410000000001</v>
      </c>
    </row>
    <row r="176" spans="1:1" x14ac:dyDescent="0.25">
      <c r="A176">
        <v>0.87554019999999999</v>
      </c>
    </row>
    <row r="177" spans="1:1" x14ac:dyDescent="0.25">
      <c r="A177">
        <v>0.87134739999999999</v>
      </c>
    </row>
    <row r="178" spans="1:1" x14ac:dyDescent="0.25">
      <c r="A178">
        <v>0.87037503999999999</v>
      </c>
    </row>
    <row r="179" spans="1:1" x14ac:dyDescent="0.25">
      <c r="A179">
        <v>0.88085930000000001</v>
      </c>
    </row>
    <row r="180" spans="1:1" x14ac:dyDescent="0.25">
      <c r="A180" t="s">
        <v>17</v>
      </c>
    </row>
    <row r="181" spans="1:1" x14ac:dyDescent="0.25">
      <c r="A181">
        <v>0.64805539999999995</v>
      </c>
    </row>
    <row r="182" spans="1:1" x14ac:dyDescent="0.25">
      <c r="A182">
        <v>0.65012859999999995</v>
      </c>
    </row>
    <row r="183" spans="1:1" x14ac:dyDescent="0.25">
      <c r="A183">
        <v>0.6505145</v>
      </c>
    </row>
    <row r="184" spans="1:1" x14ac:dyDescent="0.25">
      <c r="A184">
        <v>0.65273904999999999</v>
      </c>
    </row>
    <row r="185" spans="1:1" x14ac:dyDescent="0.25">
      <c r="A185">
        <v>0.65039250000000004</v>
      </c>
    </row>
    <row r="186" spans="1:1" x14ac:dyDescent="0.25">
      <c r="A186">
        <v>0.64966725999999997</v>
      </c>
    </row>
    <row r="187" spans="1:1" x14ac:dyDescent="0.25">
      <c r="A187">
        <v>0.64904534999999997</v>
      </c>
    </row>
    <row r="188" spans="1:1" x14ac:dyDescent="0.25">
      <c r="A188">
        <v>0.65300464999999996</v>
      </c>
    </row>
    <row r="189" spans="1:1" x14ac:dyDescent="0.25">
      <c r="A189" t="s">
        <v>18</v>
      </c>
    </row>
    <row r="190" spans="1:1" x14ac:dyDescent="0.25">
      <c r="A190">
        <v>0.87009287000000002</v>
      </c>
    </row>
    <row r="191" spans="1:1" x14ac:dyDescent="0.25">
      <c r="A191">
        <v>0.87267790000000001</v>
      </c>
    </row>
    <row r="192" spans="1:1" x14ac:dyDescent="0.25">
      <c r="A192">
        <v>0.87663674000000003</v>
      </c>
    </row>
    <row r="193" spans="1:1" x14ac:dyDescent="0.25">
      <c r="A193">
        <v>0.87989410000000001</v>
      </c>
    </row>
    <row r="194" spans="1:1" x14ac:dyDescent="0.25">
      <c r="A194">
        <v>0.87554019999999999</v>
      </c>
    </row>
    <row r="195" spans="1:1" x14ac:dyDescent="0.25">
      <c r="A195">
        <v>0.87134739999999999</v>
      </c>
    </row>
    <row r="196" spans="1:1" x14ac:dyDescent="0.25">
      <c r="A196">
        <v>0.87037503999999999</v>
      </c>
    </row>
    <row r="197" spans="1:1" x14ac:dyDescent="0.25">
      <c r="A197">
        <v>0.88085930000000001</v>
      </c>
    </row>
    <row r="198" spans="1:1" x14ac:dyDescent="0.25">
      <c r="A198" t="s">
        <v>8</v>
      </c>
    </row>
    <row r="199" spans="1:1" x14ac:dyDescent="0.25">
      <c r="A199">
        <v>0.97257760000000004</v>
      </c>
    </row>
    <row r="200" spans="1:1" x14ac:dyDescent="0.25">
      <c r="A200">
        <v>0.97257760000000004</v>
      </c>
    </row>
    <row r="201" spans="1:1" x14ac:dyDescent="0.25">
      <c r="A201">
        <v>0.97257760000000004</v>
      </c>
    </row>
    <row r="202" spans="1:1" x14ac:dyDescent="0.25">
      <c r="A202">
        <v>0.97257760000000004</v>
      </c>
    </row>
    <row r="203" spans="1:1" x14ac:dyDescent="0.25">
      <c r="A203">
        <v>0.97257760000000004</v>
      </c>
    </row>
    <row r="204" spans="1:1" x14ac:dyDescent="0.25">
      <c r="A204">
        <v>0.97257760000000004</v>
      </c>
    </row>
    <row r="205" spans="1:1" x14ac:dyDescent="0.25">
      <c r="A205">
        <v>0.97257760000000004</v>
      </c>
    </row>
    <row r="206" spans="1:1" x14ac:dyDescent="0.25">
      <c r="A206">
        <v>0.97257760000000004</v>
      </c>
    </row>
    <row r="207" spans="1:1" x14ac:dyDescent="0.25">
      <c r="A207" t="s">
        <v>15</v>
      </c>
    </row>
    <row r="208" spans="1:1" x14ac:dyDescent="0.25">
      <c r="A208">
        <v>0.37873559999999801</v>
      </c>
    </row>
    <row r="209" spans="1:1" x14ac:dyDescent="0.25">
      <c r="A209">
        <v>0.29597269999999298</v>
      </c>
    </row>
    <row r="210" spans="1:1" x14ac:dyDescent="0.25">
      <c r="A210">
        <v>0.299423200000006</v>
      </c>
    </row>
    <row r="211" spans="1:1" x14ac:dyDescent="0.25">
      <c r="A211">
        <v>0.31717969999999601</v>
      </c>
    </row>
    <row r="212" spans="1:1" x14ac:dyDescent="0.25">
      <c r="A212">
        <v>0.30535210000004998</v>
      </c>
    </row>
    <row r="213" spans="1:1" x14ac:dyDescent="0.25">
      <c r="A213">
        <v>0.32032320000001802</v>
      </c>
    </row>
    <row r="214" spans="1:1" x14ac:dyDescent="0.25">
      <c r="A214">
        <v>0.29317709999997899</v>
      </c>
    </row>
    <row r="215" spans="1:1" x14ac:dyDescent="0.25">
      <c r="A215">
        <v>0.36670240000000798</v>
      </c>
    </row>
    <row r="218" spans="1:1" x14ac:dyDescent="0.25">
      <c r="A218" t="s">
        <v>0</v>
      </c>
    </row>
    <row r="219" spans="1:1" x14ac:dyDescent="0.25">
      <c r="A219" t="s">
        <v>2</v>
      </c>
    </row>
    <row r="220" spans="1:1" x14ac:dyDescent="0.25">
      <c r="A220" t="s">
        <v>19</v>
      </c>
    </row>
    <row r="221" spans="1:1" x14ac:dyDescent="0.25">
      <c r="A221">
        <v>4.4085783999999997</v>
      </c>
    </row>
    <row r="222" spans="1:1" x14ac:dyDescent="0.25">
      <c r="A222">
        <v>4.4143569999999999</v>
      </c>
    </row>
    <row r="223" spans="1:1" x14ac:dyDescent="0.25">
      <c r="A223">
        <v>4.3595448000000001</v>
      </c>
    </row>
    <row r="224" spans="1:1" x14ac:dyDescent="0.25">
      <c r="A224">
        <v>4.4560339999999998</v>
      </c>
    </row>
    <row r="225" spans="1:1" x14ac:dyDescent="0.25">
      <c r="A225">
        <v>4.4801830000000002</v>
      </c>
    </row>
    <row r="226" spans="1:1" x14ac:dyDescent="0.25">
      <c r="A226">
        <v>4.4099409999999999</v>
      </c>
    </row>
    <row r="227" spans="1:1" x14ac:dyDescent="0.25">
      <c r="A227">
        <v>4.4170699999999998</v>
      </c>
    </row>
    <row r="228" spans="1:1" x14ac:dyDescent="0.25">
      <c r="A228">
        <v>4.4988149999999996</v>
      </c>
    </row>
    <row r="229" spans="1:1" x14ac:dyDescent="0.25">
      <c r="A229" t="s">
        <v>16</v>
      </c>
    </row>
    <row r="230" spans="1:1" x14ac:dyDescent="0.25">
      <c r="A230">
        <v>4.3718085000000002</v>
      </c>
    </row>
    <row r="231" spans="1:1" x14ac:dyDescent="0.25">
      <c r="A231">
        <v>4.4471536</v>
      </c>
    </row>
    <row r="232" spans="1:1" x14ac:dyDescent="0.25">
      <c r="A232">
        <v>4.3610059999999997</v>
      </c>
    </row>
    <row r="233" spans="1:1" x14ac:dyDescent="0.25">
      <c r="A233">
        <v>4.4281316000000004</v>
      </c>
    </row>
    <row r="234" spans="1:1" x14ac:dyDescent="0.25">
      <c r="A234">
        <v>4.3794293</v>
      </c>
    </row>
    <row r="235" spans="1:1" x14ac:dyDescent="0.25">
      <c r="A235">
        <v>4.4031289999999998</v>
      </c>
    </row>
    <row r="236" spans="1:1" x14ac:dyDescent="0.25">
      <c r="A236">
        <v>4.4059086000000001</v>
      </c>
    </row>
    <row r="237" spans="1:1" x14ac:dyDescent="0.25">
      <c r="A237">
        <v>4.4172063000000001</v>
      </c>
    </row>
    <row r="238" spans="1:1" x14ac:dyDescent="0.25">
      <c r="A238" t="s">
        <v>20</v>
      </c>
    </row>
    <row r="239" spans="1:1" x14ac:dyDescent="0.25">
      <c r="A239">
        <v>-2.6394497000000001E-3</v>
      </c>
    </row>
    <row r="240" spans="1:1" x14ac:dyDescent="0.25">
      <c r="A240" s="3">
        <v>5.0481764999999999E-5</v>
      </c>
    </row>
    <row r="241" spans="1:1" x14ac:dyDescent="0.25">
      <c r="A241">
        <v>2.5854242999999999E-3</v>
      </c>
    </row>
    <row r="242" spans="1:1" x14ac:dyDescent="0.25">
      <c r="A242">
        <v>1.4370604999999999E-3</v>
      </c>
    </row>
    <row r="243" spans="1:1" x14ac:dyDescent="0.25">
      <c r="A243">
        <v>3.7176288E-3</v>
      </c>
    </row>
    <row r="244" spans="1:1" x14ac:dyDescent="0.25">
      <c r="A244">
        <v>1.0013819000000001E-3</v>
      </c>
    </row>
    <row r="245" spans="1:1" x14ac:dyDescent="0.25">
      <c r="A245" s="3">
        <v>-6.614464E-5</v>
      </c>
    </row>
    <row r="246" spans="1:1" x14ac:dyDescent="0.25">
      <c r="A246">
        <v>4.9602730000000001E-4</v>
      </c>
    </row>
    <row r="247" spans="1:1" x14ac:dyDescent="0.25">
      <c r="A247" t="s">
        <v>21</v>
      </c>
    </row>
    <row r="248" spans="1:1" x14ac:dyDescent="0.25">
      <c r="A248">
        <v>0.25868616</v>
      </c>
    </row>
    <row r="249" spans="1:1" x14ac:dyDescent="0.25">
      <c r="A249">
        <v>0.21035783999999999</v>
      </c>
    </row>
    <row r="250" spans="1:1" x14ac:dyDescent="0.25">
      <c r="A250">
        <v>0.26395871999999998</v>
      </c>
    </row>
    <row r="251" spans="1:1" x14ac:dyDescent="0.25">
      <c r="A251">
        <v>0.2169565</v>
      </c>
    </row>
    <row r="252" spans="1:1" x14ac:dyDescent="0.25">
      <c r="A252">
        <v>0.25919184000000001</v>
      </c>
    </row>
    <row r="253" spans="1:1" x14ac:dyDescent="0.25">
      <c r="A253">
        <v>0.22942728000000001</v>
      </c>
    </row>
    <row r="254" spans="1:1" x14ac:dyDescent="0.25">
      <c r="A254">
        <v>0.2340382</v>
      </c>
    </row>
    <row r="255" spans="1:1" x14ac:dyDescent="0.25">
      <c r="A255">
        <v>0.23744257999999999</v>
      </c>
    </row>
    <row r="256" spans="1:1" x14ac:dyDescent="0.25">
      <c r="A256" t="s">
        <v>22</v>
      </c>
    </row>
    <row r="257" spans="1:1" x14ac:dyDescent="0.25">
      <c r="A257">
        <v>0.10548796000000001</v>
      </c>
    </row>
    <row r="258" spans="1:1" x14ac:dyDescent="0.25">
      <c r="A258">
        <v>7.8892169999999998E-2</v>
      </c>
    </row>
    <row r="259" spans="1:1" x14ac:dyDescent="0.25">
      <c r="A259">
        <v>0.10976664999999999</v>
      </c>
    </row>
    <row r="260" spans="1:1" x14ac:dyDescent="0.25">
      <c r="A260">
        <v>7.8304335000000003E-2</v>
      </c>
    </row>
    <row r="261" spans="1:1" x14ac:dyDescent="0.25">
      <c r="A261">
        <v>0.108456135</v>
      </c>
    </row>
    <row r="262" spans="1:1" x14ac:dyDescent="0.25">
      <c r="A262">
        <v>8.4592329999999993E-2</v>
      </c>
    </row>
    <row r="263" spans="1:1" x14ac:dyDescent="0.25">
      <c r="A263">
        <v>9.226956E-2</v>
      </c>
    </row>
    <row r="264" spans="1:1" x14ac:dyDescent="0.25">
      <c r="A264">
        <v>9.6819920000000004E-2</v>
      </c>
    </row>
    <row r="265" spans="1:1" x14ac:dyDescent="0.25">
      <c r="A265" t="s">
        <v>23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 t="s">
        <v>24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 t="s">
        <v>25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 t="s">
        <v>26</v>
      </c>
    </row>
    <row r="293" spans="1:1" x14ac:dyDescent="0.25">
      <c r="A293">
        <v>-0.96942264</v>
      </c>
    </row>
    <row r="294" spans="1:1" x14ac:dyDescent="0.25">
      <c r="A294">
        <v>-0.97221774000000005</v>
      </c>
    </row>
    <row r="295" spans="1:1" x14ac:dyDescent="0.25">
      <c r="A295">
        <v>-0.97317343999999995</v>
      </c>
    </row>
    <row r="296" spans="1:1" x14ac:dyDescent="0.25">
      <c r="A296">
        <v>-0.96931420000000001</v>
      </c>
    </row>
    <row r="297" spans="1:1" x14ac:dyDescent="0.25">
      <c r="A297">
        <v>-0.96883105999999997</v>
      </c>
    </row>
    <row r="298" spans="1:1" x14ac:dyDescent="0.25">
      <c r="A298">
        <v>-0.96829089999999995</v>
      </c>
    </row>
    <row r="299" spans="1:1" x14ac:dyDescent="0.25">
      <c r="A299">
        <v>-0.9626574</v>
      </c>
    </row>
    <row r="300" spans="1:1" x14ac:dyDescent="0.25">
      <c r="A300">
        <v>-0.97028990000000004</v>
      </c>
    </row>
    <row r="301" spans="1:1" x14ac:dyDescent="0.25">
      <c r="A301" t="s">
        <v>27</v>
      </c>
    </row>
    <row r="302" spans="1:1" x14ac:dyDescent="0.25">
      <c r="A302">
        <v>1.0262156</v>
      </c>
    </row>
    <row r="303" spans="1:1" x14ac:dyDescent="0.25">
      <c r="A303">
        <v>1.0308124999999999</v>
      </c>
    </row>
    <row r="304" spans="1:1" x14ac:dyDescent="0.25">
      <c r="A304">
        <v>1.0345286</v>
      </c>
    </row>
    <row r="305" spans="1:1" x14ac:dyDescent="0.25">
      <c r="A305">
        <v>1.0256312000000001</v>
      </c>
    </row>
    <row r="306" spans="1:1" x14ac:dyDescent="0.25">
      <c r="A306">
        <v>1.0371182000000001</v>
      </c>
    </row>
    <row r="307" spans="1:1" x14ac:dyDescent="0.25">
      <c r="A307">
        <v>1.0234711999999999</v>
      </c>
    </row>
    <row r="308" spans="1:1" x14ac:dyDescent="0.25">
      <c r="A308">
        <v>1.0236485</v>
      </c>
    </row>
    <row r="309" spans="1:1" x14ac:dyDescent="0.25">
      <c r="A309">
        <v>1.0356164000000001</v>
      </c>
    </row>
    <row r="310" spans="1:1" x14ac:dyDescent="0.25">
      <c r="A310" t="s">
        <v>28</v>
      </c>
    </row>
    <row r="311" spans="1:1" x14ac:dyDescent="0.25">
      <c r="A311">
        <v>1.8449597</v>
      </c>
    </row>
    <row r="312" spans="1:1" x14ac:dyDescent="0.25">
      <c r="A312">
        <v>1.9760844</v>
      </c>
    </row>
    <row r="313" spans="1:1" x14ac:dyDescent="0.25">
      <c r="A313">
        <v>1.8501401</v>
      </c>
    </row>
    <row r="314" spans="1:1" x14ac:dyDescent="0.25">
      <c r="A314">
        <v>1.9374537000000001</v>
      </c>
    </row>
    <row r="315" spans="1:1" x14ac:dyDescent="0.25">
      <c r="A315">
        <v>1.8869115999999999</v>
      </c>
    </row>
    <row r="316" spans="1:1" x14ac:dyDescent="0.25">
      <c r="A316">
        <v>1.9043682</v>
      </c>
    </row>
    <row r="317" spans="1:1" x14ac:dyDescent="0.25">
      <c r="A317">
        <v>1.9105711999999999</v>
      </c>
    </row>
    <row r="318" spans="1:1" x14ac:dyDescent="0.25">
      <c r="A318">
        <v>1.9328798</v>
      </c>
    </row>
    <row r="319" spans="1:1" x14ac:dyDescent="0.25">
      <c r="A319" t="s">
        <v>17</v>
      </c>
    </row>
    <row r="320" spans="1:1" x14ac:dyDescent="0.25">
      <c r="A320">
        <v>1.0954903</v>
      </c>
    </row>
    <row r="321" spans="1:1" x14ac:dyDescent="0.25">
      <c r="A321">
        <v>1.1450142999999999</v>
      </c>
    </row>
    <row r="322" spans="1:1" x14ac:dyDescent="0.25">
      <c r="A322">
        <v>1.0991346</v>
      </c>
    </row>
    <row r="323" spans="1:1" x14ac:dyDescent="0.25">
      <c r="A323">
        <v>1.1322516</v>
      </c>
    </row>
    <row r="324" spans="1:1" x14ac:dyDescent="0.25">
      <c r="A324">
        <v>1.1113926000000001</v>
      </c>
    </row>
    <row r="325" spans="1:1" x14ac:dyDescent="0.25">
      <c r="A325">
        <v>1.1207955000000001</v>
      </c>
    </row>
    <row r="326" spans="1:1" x14ac:dyDescent="0.25">
      <c r="A326">
        <v>1.1220994</v>
      </c>
    </row>
    <row r="327" spans="1:1" x14ac:dyDescent="0.25">
      <c r="A327">
        <v>1.1286351999999999</v>
      </c>
    </row>
    <row r="328" spans="1:1" x14ac:dyDescent="0.25">
      <c r="A328" t="s">
        <v>18</v>
      </c>
    </row>
    <row r="329" spans="1:1" x14ac:dyDescent="0.25">
      <c r="A329">
        <v>1.8449597</v>
      </c>
    </row>
    <row r="330" spans="1:1" x14ac:dyDescent="0.25">
      <c r="A330">
        <v>1.9760844</v>
      </c>
    </row>
    <row r="331" spans="1:1" x14ac:dyDescent="0.25">
      <c r="A331">
        <v>1.8501401</v>
      </c>
    </row>
    <row r="332" spans="1:1" x14ac:dyDescent="0.25">
      <c r="A332">
        <v>1.9374537000000001</v>
      </c>
    </row>
    <row r="333" spans="1:1" x14ac:dyDescent="0.25">
      <c r="A333">
        <v>1.8869115999999999</v>
      </c>
    </row>
    <row r="334" spans="1:1" x14ac:dyDescent="0.25">
      <c r="A334">
        <v>1.9043682</v>
      </c>
    </row>
    <row r="335" spans="1:1" x14ac:dyDescent="0.25">
      <c r="A335">
        <v>1.9105711999999999</v>
      </c>
    </row>
    <row r="336" spans="1:1" x14ac:dyDescent="0.25">
      <c r="A336">
        <v>1.9328798</v>
      </c>
    </row>
    <row r="337" spans="1:1" x14ac:dyDescent="0.25">
      <c r="A337" t="s">
        <v>8</v>
      </c>
    </row>
    <row r="338" spans="1:1" x14ac:dyDescent="0.25">
      <c r="A338">
        <v>0.97257760000000004</v>
      </c>
    </row>
    <row r="339" spans="1:1" x14ac:dyDescent="0.25">
      <c r="A339">
        <v>0.97257760000000004</v>
      </c>
    </row>
    <row r="340" spans="1:1" x14ac:dyDescent="0.25">
      <c r="A340">
        <v>0.97257760000000004</v>
      </c>
    </row>
    <row r="341" spans="1:1" x14ac:dyDescent="0.25">
      <c r="A341">
        <v>0.97257760000000004</v>
      </c>
    </row>
    <row r="342" spans="1:1" x14ac:dyDescent="0.25">
      <c r="A342">
        <v>0.97257760000000004</v>
      </c>
    </row>
    <row r="343" spans="1:1" x14ac:dyDescent="0.25">
      <c r="A343">
        <v>0.97257760000000004</v>
      </c>
    </row>
    <row r="344" spans="1:1" x14ac:dyDescent="0.25">
      <c r="A344">
        <v>0.97257760000000004</v>
      </c>
    </row>
    <row r="345" spans="1:1" x14ac:dyDescent="0.25">
      <c r="A345">
        <v>0.97257760000000004</v>
      </c>
    </row>
    <row r="346" spans="1:1" x14ac:dyDescent="0.25">
      <c r="A346" t="s">
        <v>15</v>
      </c>
    </row>
    <row r="347" spans="1:1" x14ac:dyDescent="0.25">
      <c r="A347">
        <v>0.28094899999999901</v>
      </c>
    </row>
    <row r="348" spans="1:1" x14ac:dyDescent="0.25">
      <c r="A348">
        <v>0.26988079999999498</v>
      </c>
    </row>
    <row r="349" spans="1:1" x14ac:dyDescent="0.25">
      <c r="A349">
        <v>0.27469149999998799</v>
      </c>
    </row>
    <row r="350" spans="1:1" x14ac:dyDescent="0.25">
      <c r="A350">
        <v>0.27142029999998801</v>
      </c>
    </row>
    <row r="351" spans="1:1" x14ac:dyDescent="0.25">
      <c r="A351">
        <v>0.28186460000000502</v>
      </c>
    </row>
    <row r="352" spans="1:1" x14ac:dyDescent="0.25">
      <c r="A352">
        <v>0.27635979999996602</v>
      </c>
    </row>
    <row r="353" spans="1:1" x14ac:dyDescent="0.25">
      <c r="A353">
        <v>0.27037029999996698</v>
      </c>
    </row>
    <row r="354" spans="1:1" x14ac:dyDescent="0.25">
      <c r="A354">
        <v>0.271679300000016</v>
      </c>
    </row>
    <row r="357" spans="1:1" x14ac:dyDescent="0.25">
      <c r="A357" t="s">
        <v>0</v>
      </c>
    </row>
    <row r="358" spans="1:1" x14ac:dyDescent="0.25">
      <c r="A358" t="s">
        <v>3</v>
      </c>
    </row>
    <row r="359" spans="1:1" x14ac:dyDescent="0.25">
      <c r="A359" t="s">
        <v>19</v>
      </c>
    </row>
    <row r="360" spans="1:1" x14ac:dyDescent="0.25">
      <c r="A360">
        <v>4.2799535000000004</v>
      </c>
    </row>
    <row r="361" spans="1:1" x14ac:dyDescent="0.25">
      <c r="A361">
        <v>4.2981189999999998</v>
      </c>
    </row>
    <row r="362" spans="1:1" x14ac:dyDescent="0.25">
      <c r="A362">
        <v>4.2214403000000003</v>
      </c>
    </row>
    <row r="363" spans="1:1" x14ac:dyDescent="0.25">
      <c r="A363">
        <v>4.2569109999999997</v>
      </c>
    </row>
    <row r="364" spans="1:1" x14ac:dyDescent="0.25">
      <c r="A364">
        <v>4.3662010000000002</v>
      </c>
    </row>
    <row r="365" spans="1:1" x14ac:dyDescent="0.25">
      <c r="A365">
        <v>4.2506159999999999</v>
      </c>
    </row>
    <row r="366" spans="1:1" x14ac:dyDescent="0.25">
      <c r="A366">
        <v>4.2993417000000003</v>
      </c>
    </row>
    <row r="367" spans="1:1" x14ac:dyDescent="0.25">
      <c r="A367">
        <v>4.2921795999999999</v>
      </c>
    </row>
    <row r="368" spans="1:1" x14ac:dyDescent="0.25">
      <c r="A368" t="s">
        <v>16</v>
      </c>
    </row>
    <row r="369" spans="1:1" x14ac:dyDescent="0.25">
      <c r="A369">
        <v>4.2472180000000002</v>
      </c>
    </row>
    <row r="370" spans="1:1" x14ac:dyDescent="0.25">
      <c r="A370">
        <v>4.3356323000000003</v>
      </c>
    </row>
    <row r="371" spans="1:1" x14ac:dyDescent="0.25">
      <c r="A371">
        <v>4.224024</v>
      </c>
    </row>
    <row r="372" spans="1:1" x14ac:dyDescent="0.25">
      <c r="A372">
        <v>4.2101335999999998</v>
      </c>
    </row>
    <row r="373" spans="1:1" x14ac:dyDescent="0.25">
      <c r="A373">
        <v>4.2592071999999996</v>
      </c>
    </row>
    <row r="374" spans="1:1" x14ac:dyDescent="0.25">
      <c r="A374">
        <v>4.2377586000000003</v>
      </c>
    </row>
    <row r="375" spans="1:1" x14ac:dyDescent="0.25">
      <c r="A375">
        <v>4.2991640000000002</v>
      </c>
    </row>
    <row r="376" spans="1:1" x14ac:dyDescent="0.25">
      <c r="A376">
        <v>4.2225859999999997</v>
      </c>
    </row>
    <row r="377" spans="1:1" x14ac:dyDescent="0.25">
      <c r="A377" t="s">
        <v>20</v>
      </c>
    </row>
    <row r="378" spans="1:1" x14ac:dyDescent="0.25">
      <c r="A378">
        <v>-2.5223359E-3</v>
      </c>
    </row>
    <row r="379" spans="1:1" x14ac:dyDescent="0.25">
      <c r="A379">
        <v>2.0248057E-4</v>
      </c>
    </row>
    <row r="380" spans="1:1" x14ac:dyDescent="0.25">
      <c r="A380">
        <v>2.1824848E-3</v>
      </c>
    </row>
    <row r="381" spans="1:1" x14ac:dyDescent="0.25">
      <c r="A381">
        <v>5.6257105000000001E-4</v>
      </c>
    </row>
    <row r="382" spans="1:1" x14ac:dyDescent="0.25">
      <c r="A382">
        <v>2.8833952E-3</v>
      </c>
    </row>
    <row r="383" spans="1:1" x14ac:dyDescent="0.25">
      <c r="A383">
        <v>6.9501130000000004E-4</v>
      </c>
    </row>
    <row r="384" spans="1:1" x14ac:dyDescent="0.25">
      <c r="A384">
        <v>-4.1041770000000002E-4</v>
      </c>
    </row>
    <row r="385" spans="1:1" x14ac:dyDescent="0.25">
      <c r="A385">
        <v>7.2857710000000003E-4</v>
      </c>
    </row>
    <row r="386" spans="1:1" x14ac:dyDescent="0.25">
      <c r="A386" t="s">
        <v>21</v>
      </c>
    </row>
    <row r="387" spans="1:1" x14ac:dyDescent="0.25">
      <c r="A387">
        <v>0.33888108</v>
      </c>
    </row>
    <row r="388" spans="1:1" x14ac:dyDescent="0.25">
      <c r="A388">
        <v>0.28640865999999998</v>
      </c>
    </row>
    <row r="389" spans="1:1" x14ac:dyDescent="0.25">
      <c r="A389">
        <v>0.37077662</v>
      </c>
    </row>
    <row r="390" spans="1:1" x14ac:dyDescent="0.25">
      <c r="A390">
        <v>0.37363887000000001</v>
      </c>
    </row>
    <row r="391" spans="1:1" x14ac:dyDescent="0.25">
      <c r="A391">
        <v>0.33930655999999998</v>
      </c>
    </row>
    <row r="392" spans="1:1" x14ac:dyDescent="0.25">
      <c r="A392">
        <v>0.35039421999999998</v>
      </c>
    </row>
    <row r="393" spans="1:1" x14ac:dyDescent="0.25">
      <c r="A393">
        <v>0.30674613000000001</v>
      </c>
    </row>
    <row r="394" spans="1:1" x14ac:dyDescent="0.25">
      <c r="A394">
        <v>0.37922117</v>
      </c>
    </row>
    <row r="395" spans="1:1" x14ac:dyDescent="0.25">
      <c r="A395" t="s">
        <v>22</v>
      </c>
    </row>
    <row r="396" spans="1:1" x14ac:dyDescent="0.25">
      <c r="A396">
        <v>0.17099652000000001</v>
      </c>
    </row>
    <row r="397" spans="1:1" x14ac:dyDescent="0.25">
      <c r="A397">
        <v>0.12694754</v>
      </c>
    </row>
    <row r="398" spans="1:1" x14ac:dyDescent="0.25">
      <c r="A398">
        <v>0.20842970999999999</v>
      </c>
    </row>
    <row r="399" spans="1:1" x14ac:dyDescent="0.25">
      <c r="A399">
        <v>0.20890149999999999</v>
      </c>
    </row>
    <row r="400" spans="1:1" x14ac:dyDescent="0.25">
      <c r="A400">
        <v>0.17296578000000001</v>
      </c>
    </row>
    <row r="401" spans="1:1" x14ac:dyDescent="0.25">
      <c r="A401">
        <v>0.17910343000000001</v>
      </c>
    </row>
    <row r="402" spans="1:1" x14ac:dyDescent="0.25">
      <c r="A402">
        <v>0.14241767999999999</v>
      </c>
    </row>
    <row r="403" spans="1:1" x14ac:dyDescent="0.25">
      <c r="A403">
        <v>0.21176772999999999</v>
      </c>
    </row>
    <row r="404" spans="1:1" x14ac:dyDescent="0.25">
      <c r="A404" t="s">
        <v>23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 t="s">
        <v>24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 t="s">
        <v>25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 t="s">
        <v>26</v>
      </c>
    </row>
    <row r="432" spans="1:1" x14ac:dyDescent="0.25">
      <c r="A432">
        <v>-0.96930550000000004</v>
      </c>
    </row>
    <row r="433" spans="1:1" x14ac:dyDescent="0.25">
      <c r="A433">
        <v>-0.97206574999999995</v>
      </c>
    </row>
    <row r="434" spans="1:1" x14ac:dyDescent="0.25">
      <c r="A434">
        <v>-0.97357636999999997</v>
      </c>
    </row>
    <row r="435" spans="1:1" x14ac:dyDescent="0.25">
      <c r="A435">
        <v>-0.97018873999999999</v>
      </c>
    </row>
    <row r="436" spans="1:1" x14ac:dyDescent="0.25">
      <c r="A436">
        <v>-0.96966534999999998</v>
      </c>
    </row>
    <row r="437" spans="1:1" x14ac:dyDescent="0.25">
      <c r="A437">
        <v>-0.96859735000000002</v>
      </c>
    </row>
    <row r="438" spans="1:1" x14ac:dyDescent="0.25">
      <c r="A438">
        <v>-0.96300167000000003</v>
      </c>
    </row>
    <row r="439" spans="1:1" x14ac:dyDescent="0.25">
      <c r="A439">
        <v>-0.97005737000000003</v>
      </c>
    </row>
    <row r="440" spans="1:1" x14ac:dyDescent="0.25">
      <c r="A440" t="s">
        <v>27</v>
      </c>
    </row>
    <row r="441" spans="1:1" x14ac:dyDescent="0.25">
      <c r="A441">
        <v>1.0316320000000001</v>
      </c>
    </row>
    <row r="442" spans="1:1" x14ac:dyDescent="0.25">
      <c r="A442">
        <v>1.0357003</v>
      </c>
    </row>
    <row r="443" spans="1:1" x14ac:dyDescent="0.25">
      <c r="A443">
        <v>1.0483264999999999</v>
      </c>
    </row>
    <row r="444" spans="1:1" x14ac:dyDescent="0.25">
      <c r="A444">
        <v>1.0412372000000001</v>
      </c>
    </row>
    <row r="445" spans="1:1" x14ac:dyDescent="0.25">
      <c r="A445">
        <v>1.0422928</v>
      </c>
    </row>
    <row r="446" spans="1:1" x14ac:dyDescent="0.25">
      <c r="A446">
        <v>1.0392385</v>
      </c>
    </row>
    <row r="447" spans="1:1" x14ac:dyDescent="0.25">
      <c r="A447">
        <v>1.0299853000000001</v>
      </c>
    </row>
    <row r="448" spans="1:1" x14ac:dyDescent="0.25">
      <c r="A448">
        <v>1.0513574999999999</v>
      </c>
    </row>
    <row r="449" spans="1:1" x14ac:dyDescent="0.25">
      <c r="A449" t="s">
        <v>28</v>
      </c>
    </row>
    <row r="450" spans="1:1" x14ac:dyDescent="0.25">
      <c r="A450">
        <v>1.6750795999999999</v>
      </c>
    </row>
    <row r="451" spans="1:1" x14ac:dyDescent="0.25">
      <c r="A451">
        <v>1.8115171000000001</v>
      </c>
    </row>
    <row r="452" spans="1:1" x14ac:dyDescent="0.25">
      <c r="A452">
        <v>1.6523942</v>
      </c>
    </row>
    <row r="453" spans="1:1" x14ac:dyDescent="0.25">
      <c r="A453">
        <v>1.6247602999999999</v>
      </c>
    </row>
    <row r="454" spans="1:1" x14ac:dyDescent="0.25">
      <c r="A454">
        <v>1.7214882</v>
      </c>
    </row>
    <row r="455" spans="1:1" x14ac:dyDescent="0.25">
      <c r="A455">
        <v>1.6838225</v>
      </c>
    </row>
    <row r="456" spans="1:1" x14ac:dyDescent="0.25">
      <c r="A456">
        <v>1.7618068</v>
      </c>
    </row>
    <row r="457" spans="1:1" x14ac:dyDescent="0.25">
      <c r="A457">
        <v>1.6695485000000001</v>
      </c>
    </row>
    <row r="458" spans="1:1" x14ac:dyDescent="0.25">
      <c r="A458" t="s">
        <v>17</v>
      </c>
    </row>
    <row r="459" spans="1:1" x14ac:dyDescent="0.25">
      <c r="A459">
        <v>1.0293171000000001</v>
      </c>
    </row>
    <row r="460" spans="1:1" x14ac:dyDescent="0.25">
      <c r="A460">
        <v>1.0816523</v>
      </c>
    </row>
    <row r="461" spans="1:1" x14ac:dyDescent="0.25">
      <c r="A461">
        <v>1.0191393</v>
      </c>
    </row>
    <row r="462" spans="1:1" x14ac:dyDescent="0.25">
      <c r="A462">
        <v>1.0083747999999999</v>
      </c>
    </row>
    <row r="463" spans="1:1" x14ac:dyDescent="0.25">
      <c r="A463">
        <v>1.0458599</v>
      </c>
    </row>
    <row r="464" spans="1:1" x14ac:dyDescent="0.25">
      <c r="A464">
        <v>1.0303230999999999</v>
      </c>
    </row>
    <row r="465" spans="1:1" x14ac:dyDescent="0.25">
      <c r="A465">
        <v>1.0632855999999999</v>
      </c>
    </row>
    <row r="466" spans="1:1" x14ac:dyDescent="0.25">
      <c r="A466">
        <v>1.0210037999999999</v>
      </c>
    </row>
    <row r="467" spans="1:1" x14ac:dyDescent="0.25">
      <c r="A467" t="s">
        <v>18</v>
      </c>
    </row>
    <row r="468" spans="1:1" x14ac:dyDescent="0.25">
      <c r="A468">
        <v>1.6750795999999999</v>
      </c>
    </row>
    <row r="469" spans="1:1" x14ac:dyDescent="0.25">
      <c r="A469">
        <v>1.8115171000000001</v>
      </c>
    </row>
    <row r="470" spans="1:1" x14ac:dyDescent="0.25">
      <c r="A470">
        <v>1.6523942</v>
      </c>
    </row>
    <row r="471" spans="1:1" x14ac:dyDescent="0.25">
      <c r="A471">
        <v>1.6247602999999999</v>
      </c>
    </row>
    <row r="472" spans="1:1" x14ac:dyDescent="0.25">
      <c r="A472">
        <v>1.7214882</v>
      </c>
    </row>
    <row r="473" spans="1:1" x14ac:dyDescent="0.25">
      <c r="A473">
        <v>1.6838225</v>
      </c>
    </row>
    <row r="474" spans="1:1" x14ac:dyDescent="0.25">
      <c r="A474">
        <v>1.7618068</v>
      </c>
    </row>
    <row r="475" spans="1:1" x14ac:dyDescent="0.25">
      <c r="A475">
        <v>1.6695485000000001</v>
      </c>
    </row>
    <row r="476" spans="1:1" x14ac:dyDescent="0.25">
      <c r="A476" t="s">
        <v>8</v>
      </c>
    </row>
    <row r="477" spans="1:1" x14ac:dyDescent="0.25">
      <c r="A477">
        <v>0.97257760000000004</v>
      </c>
    </row>
    <row r="478" spans="1:1" x14ac:dyDescent="0.25">
      <c r="A478">
        <v>0.97257760000000004</v>
      </c>
    </row>
    <row r="479" spans="1:1" x14ac:dyDescent="0.25">
      <c r="A479">
        <v>0.97257760000000004</v>
      </c>
    </row>
    <row r="480" spans="1:1" x14ac:dyDescent="0.25">
      <c r="A480">
        <v>0.97257760000000004</v>
      </c>
    </row>
    <row r="481" spans="1:1" x14ac:dyDescent="0.25">
      <c r="A481">
        <v>0.97257760000000004</v>
      </c>
    </row>
    <row r="482" spans="1:1" x14ac:dyDescent="0.25">
      <c r="A482">
        <v>0.97257760000000004</v>
      </c>
    </row>
    <row r="483" spans="1:1" x14ac:dyDescent="0.25">
      <c r="A483">
        <v>0.97257760000000004</v>
      </c>
    </row>
    <row r="484" spans="1:1" x14ac:dyDescent="0.25">
      <c r="A484">
        <v>0.97257760000000004</v>
      </c>
    </row>
    <row r="485" spans="1:1" x14ac:dyDescent="0.25">
      <c r="A485" t="s">
        <v>15</v>
      </c>
    </row>
    <row r="486" spans="1:1" x14ac:dyDescent="0.25">
      <c r="A486">
        <v>0.26992519999999498</v>
      </c>
    </row>
    <row r="487" spans="1:1" x14ac:dyDescent="0.25">
      <c r="A487">
        <v>0.27349259999999698</v>
      </c>
    </row>
    <row r="488" spans="1:1" x14ac:dyDescent="0.25">
      <c r="A488">
        <v>0.26965219999999501</v>
      </c>
    </row>
    <row r="489" spans="1:1" x14ac:dyDescent="0.25">
      <c r="A489">
        <v>0.27175590000001598</v>
      </c>
    </row>
    <row r="490" spans="1:1" x14ac:dyDescent="0.25">
      <c r="A490">
        <v>0.27370270000000102</v>
      </c>
    </row>
    <row r="491" spans="1:1" x14ac:dyDescent="0.25">
      <c r="A491">
        <v>0.27062230000001303</v>
      </c>
    </row>
    <row r="492" spans="1:1" x14ac:dyDescent="0.25">
      <c r="A492">
        <v>0.27986600000002598</v>
      </c>
    </row>
    <row r="493" spans="1:1" x14ac:dyDescent="0.25">
      <c r="A493">
        <v>0.27115059999999802</v>
      </c>
    </row>
    <row r="496" spans="1:1" x14ac:dyDescent="0.25">
      <c r="A496" t="s">
        <v>0</v>
      </c>
    </row>
    <row r="497" spans="1:1" x14ac:dyDescent="0.25">
      <c r="A497" t="s">
        <v>4</v>
      </c>
    </row>
    <row r="498" spans="1:1" x14ac:dyDescent="0.25">
      <c r="A498" t="s">
        <v>19</v>
      </c>
    </row>
    <row r="499" spans="1:1" x14ac:dyDescent="0.25">
      <c r="A499">
        <v>4.5392804</v>
      </c>
    </row>
    <row r="500" spans="1:1" x14ac:dyDescent="0.25">
      <c r="A500">
        <v>4.4942913000000004</v>
      </c>
    </row>
    <row r="501" spans="1:1" x14ac:dyDescent="0.25">
      <c r="A501">
        <v>4.1165384999999999</v>
      </c>
    </row>
    <row r="502" spans="1:1" x14ac:dyDescent="0.25">
      <c r="A502">
        <v>4.0936045999999999</v>
      </c>
    </row>
    <row r="503" spans="1:1" x14ac:dyDescent="0.25">
      <c r="A503">
        <v>4.0128979999999999</v>
      </c>
    </row>
    <row r="504" spans="1:1" x14ac:dyDescent="0.25">
      <c r="A504">
        <v>4.5487403999999998</v>
      </c>
    </row>
    <row r="505" spans="1:1" x14ac:dyDescent="0.25">
      <c r="A505">
        <v>4.1092849999999999</v>
      </c>
    </row>
    <row r="506" spans="1:1" x14ac:dyDescent="0.25">
      <c r="A506">
        <v>4.650709</v>
      </c>
    </row>
    <row r="507" spans="1:1" x14ac:dyDescent="0.25">
      <c r="A507" t="s">
        <v>16</v>
      </c>
    </row>
    <row r="508" spans="1:1" x14ac:dyDescent="0.25">
      <c r="A508">
        <v>4.4685005999999996</v>
      </c>
    </row>
    <row r="509" spans="1:1" x14ac:dyDescent="0.25">
      <c r="A509">
        <v>4.5574035999999998</v>
      </c>
    </row>
    <row r="510" spans="1:1" x14ac:dyDescent="0.25">
      <c r="A510">
        <v>4.1316604999999997</v>
      </c>
    </row>
    <row r="511" spans="1:1" x14ac:dyDescent="0.25">
      <c r="A511">
        <v>4.0642820000000004</v>
      </c>
    </row>
    <row r="512" spans="1:1" x14ac:dyDescent="0.25">
      <c r="A512">
        <v>3.8745444</v>
      </c>
    </row>
    <row r="513" spans="1:1" x14ac:dyDescent="0.25">
      <c r="A513">
        <v>4.5431840000000001</v>
      </c>
    </row>
    <row r="514" spans="1:1" x14ac:dyDescent="0.25">
      <c r="A514">
        <v>4.156091</v>
      </c>
    </row>
    <row r="515" spans="1:1" x14ac:dyDescent="0.25">
      <c r="A515">
        <v>4.5523977000000002</v>
      </c>
    </row>
    <row r="516" spans="1:1" x14ac:dyDescent="0.25">
      <c r="A516" t="s">
        <v>20</v>
      </c>
    </row>
    <row r="517" spans="1:1" x14ac:dyDescent="0.25">
      <c r="A517">
        <v>-4.8487260000000003E-3</v>
      </c>
    </row>
    <row r="518" spans="1:1" x14ac:dyDescent="0.25">
      <c r="A518">
        <v>1.8415434000000001E-2</v>
      </c>
    </row>
    <row r="519" spans="1:1" x14ac:dyDescent="0.25">
      <c r="A519">
        <v>-2.6807661999999999E-3</v>
      </c>
    </row>
    <row r="520" spans="1:1" x14ac:dyDescent="0.25">
      <c r="A520">
        <v>-9.2082685000000001E-3</v>
      </c>
    </row>
    <row r="521" spans="1:1" x14ac:dyDescent="0.25">
      <c r="A521">
        <v>-4.9036964999999997E-3</v>
      </c>
    </row>
    <row r="522" spans="1:1" x14ac:dyDescent="0.25">
      <c r="A522">
        <v>-7.3098770000000002E-3</v>
      </c>
    </row>
    <row r="523" spans="1:1" x14ac:dyDescent="0.25">
      <c r="A523">
        <v>3.659406E-3</v>
      </c>
    </row>
    <row r="524" spans="1:1" x14ac:dyDescent="0.25">
      <c r="A524">
        <v>2.0664430000000001E-2</v>
      </c>
    </row>
    <row r="525" spans="1:1" x14ac:dyDescent="0.25">
      <c r="A525" t="s">
        <v>21</v>
      </c>
    </row>
    <row r="526" spans="1:1" x14ac:dyDescent="0.25">
      <c r="A526">
        <v>0.2439791</v>
      </c>
    </row>
    <row r="527" spans="1:1" x14ac:dyDescent="0.25">
      <c r="A527">
        <v>0.26639216999999998</v>
      </c>
    </row>
    <row r="528" spans="1:1" x14ac:dyDescent="0.25">
      <c r="A528">
        <v>0.47140100000000001</v>
      </c>
    </row>
    <row r="529" spans="1:1" x14ac:dyDescent="0.25">
      <c r="A529">
        <v>0.53784657000000002</v>
      </c>
    </row>
    <row r="530" spans="1:1" x14ac:dyDescent="0.25">
      <c r="A530">
        <v>0.63645430000000003</v>
      </c>
    </row>
    <row r="531" spans="1:1" x14ac:dyDescent="0.25">
      <c r="A531">
        <v>0.20579549999999999</v>
      </c>
    </row>
    <row r="532" spans="1:1" x14ac:dyDescent="0.25">
      <c r="A532">
        <v>0.43691337000000002</v>
      </c>
    </row>
    <row r="533" spans="1:1" x14ac:dyDescent="0.25">
      <c r="A533">
        <v>0.30304426000000001</v>
      </c>
    </row>
    <row r="534" spans="1:1" x14ac:dyDescent="0.25">
      <c r="A534" t="s">
        <v>22</v>
      </c>
    </row>
    <row r="535" spans="1:1" x14ac:dyDescent="0.25">
      <c r="A535">
        <v>0.10208291</v>
      </c>
    </row>
    <row r="536" spans="1:1" x14ac:dyDescent="0.25">
      <c r="A536">
        <v>0.12010161599999999</v>
      </c>
    </row>
    <row r="537" spans="1:1" x14ac:dyDescent="0.25">
      <c r="A537">
        <v>0.33888242000000002</v>
      </c>
    </row>
    <row r="538" spans="1:1" x14ac:dyDescent="0.25">
      <c r="A538">
        <v>0.43672260000000002</v>
      </c>
    </row>
    <row r="539" spans="1:1" x14ac:dyDescent="0.25">
      <c r="A539">
        <v>0.58668540000000002</v>
      </c>
    </row>
    <row r="540" spans="1:1" x14ac:dyDescent="0.25">
      <c r="A540">
        <v>8.0623230000000004E-2</v>
      </c>
    </row>
    <row r="541" spans="1:1" x14ac:dyDescent="0.25">
      <c r="A541">
        <v>0.29632493999999998</v>
      </c>
    </row>
    <row r="542" spans="1:1" x14ac:dyDescent="0.25">
      <c r="A542">
        <v>0.15730177000000001</v>
      </c>
    </row>
    <row r="543" spans="1:1" x14ac:dyDescent="0.25">
      <c r="A543" t="s">
        <v>23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 t="s">
        <v>24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 t="s">
        <v>25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 t="s">
        <v>26</v>
      </c>
    </row>
    <row r="571" spans="1:1" x14ac:dyDescent="0.25">
      <c r="A571">
        <v>-0.97163193999999997</v>
      </c>
    </row>
    <row r="572" spans="1:1" x14ac:dyDescent="0.25">
      <c r="A572">
        <v>-0.95385279999999995</v>
      </c>
    </row>
    <row r="573" spans="1:1" x14ac:dyDescent="0.25">
      <c r="A573">
        <v>-0.97843959999999996</v>
      </c>
    </row>
    <row r="574" spans="1:1" x14ac:dyDescent="0.25">
      <c r="A574">
        <v>-0.97995955000000001</v>
      </c>
    </row>
    <row r="575" spans="1:1" x14ac:dyDescent="0.25">
      <c r="A575">
        <v>-0.9774524</v>
      </c>
    </row>
    <row r="576" spans="1:1" x14ac:dyDescent="0.25">
      <c r="A576">
        <v>-0.97660219999999998</v>
      </c>
    </row>
    <row r="577" spans="1:1" x14ac:dyDescent="0.25">
      <c r="A577">
        <v>-0.95893185999999997</v>
      </c>
    </row>
    <row r="578" spans="1:1" x14ac:dyDescent="0.25">
      <c r="A578">
        <v>-0.95012149999999995</v>
      </c>
    </row>
    <row r="579" spans="1:1" x14ac:dyDescent="0.25">
      <c r="A579" t="s">
        <v>27</v>
      </c>
    </row>
    <row r="580" spans="1:1" x14ac:dyDescent="0.25">
      <c r="A580">
        <v>1.0544697999999999</v>
      </c>
    </row>
    <row r="581" spans="1:1" x14ac:dyDescent="0.25">
      <c r="A581">
        <v>1.1273445</v>
      </c>
    </row>
    <row r="582" spans="1:1" x14ac:dyDescent="0.25">
      <c r="A582">
        <v>1.0770223999999999</v>
      </c>
    </row>
    <row r="583" spans="1:1" x14ac:dyDescent="0.25">
      <c r="A583">
        <v>1.0925838000000001</v>
      </c>
    </row>
    <row r="584" spans="1:1" x14ac:dyDescent="0.25">
      <c r="A584">
        <v>1.0859973000000001</v>
      </c>
    </row>
    <row r="585" spans="1:1" x14ac:dyDescent="0.25">
      <c r="A585">
        <v>1.0615859000000001</v>
      </c>
    </row>
    <row r="586" spans="1:1" x14ac:dyDescent="0.25">
      <c r="A586">
        <v>1.05843</v>
      </c>
    </row>
    <row r="587" spans="1:1" x14ac:dyDescent="0.25">
      <c r="A587">
        <v>1.1474344999999999</v>
      </c>
    </row>
    <row r="588" spans="1:1" x14ac:dyDescent="0.25">
      <c r="A588" t="s">
        <v>28</v>
      </c>
    </row>
    <row r="589" spans="1:1" x14ac:dyDescent="0.25">
      <c r="A589">
        <v>1.9778564000000001</v>
      </c>
    </row>
    <row r="590" spans="1:1" x14ac:dyDescent="0.25">
      <c r="A590">
        <v>2.2213897999999999</v>
      </c>
    </row>
    <row r="591" spans="1:1" x14ac:dyDescent="0.25">
      <c r="A591">
        <v>1.5565308</v>
      </c>
    </row>
    <row r="592" spans="1:1" x14ac:dyDescent="0.25">
      <c r="A592">
        <v>1.5157019</v>
      </c>
    </row>
    <row r="593" spans="1:1" x14ac:dyDescent="0.25">
      <c r="A593">
        <v>1.3216778</v>
      </c>
    </row>
    <row r="594" spans="1:1" x14ac:dyDescent="0.25">
      <c r="A594">
        <v>2.1036866000000001</v>
      </c>
    </row>
    <row r="595" spans="1:1" x14ac:dyDescent="0.25">
      <c r="A595">
        <v>1.5811740000000001</v>
      </c>
    </row>
    <row r="596" spans="1:1" x14ac:dyDescent="0.25">
      <c r="A596">
        <v>2.2328142999999998</v>
      </c>
    </row>
    <row r="597" spans="1:1" x14ac:dyDescent="0.25">
      <c r="A597" t="s">
        <v>17</v>
      </c>
    </row>
    <row r="598" spans="1:1" x14ac:dyDescent="0.25">
      <c r="A598">
        <v>1.1376364999999999</v>
      </c>
    </row>
    <row r="599" spans="1:1" x14ac:dyDescent="0.25">
      <c r="A599">
        <v>1.2201862000000001</v>
      </c>
    </row>
    <row r="600" spans="1:1" x14ac:dyDescent="0.25">
      <c r="A600">
        <v>0.97219926000000001</v>
      </c>
    </row>
    <row r="601" spans="1:1" x14ac:dyDescent="0.25">
      <c r="A601">
        <v>0.96279870000000001</v>
      </c>
    </row>
    <row r="602" spans="1:1" x14ac:dyDescent="0.25">
      <c r="A602">
        <v>0.88426446999999997</v>
      </c>
    </row>
    <row r="603" spans="1:1" x14ac:dyDescent="0.25">
      <c r="A603">
        <v>1.184094</v>
      </c>
    </row>
    <row r="604" spans="1:1" x14ac:dyDescent="0.25">
      <c r="A604">
        <v>0.98818510000000004</v>
      </c>
    </row>
    <row r="605" spans="1:1" x14ac:dyDescent="0.25">
      <c r="A605">
        <v>1.2220222999999999</v>
      </c>
    </row>
    <row r="606" spans="1:1" x14ac:dyDescent="0.25">
      <c r="A606" t="s">
        <v>18</v>
      </c>
    </row>
    <row r="607" spans="1:1" x14ac:dyDescent="0.25">
      <c r="A607">
        <v>1.9778564000000001</v>
      </c>
    </row>
    <row r="608" spans="1:1" x14ac:dyDescent="0.25">
      <c r="A608">
        <v>2.2213897999999999</v>
      </c>
    </row>
    <row r="609" spans="1:1" x14ac:dyDescent="0.25">
      <c r="A609">
        <v>1.5565308</v>
      </c>
    </row>
    <row r="610" spans="1:1" x14ac:dyDescent="0.25">
      <c r="A610">
        <v>1.5157019</v>
      </c>
    </row>
    <row r="611" spans="1:1" x14ac:dyDescent="0.25">
      <c r="A611">
        <v>1.3216778</v>
      </c>
    </row>
    <row r="612" spans="1:1" x14ac:dyDescent="0.25">
      <c r="A612">
        <v>2.1036866000000001</v>
      </c>
    </row>
    <row r="613" spans="1:1" x14ac:dyDescent="0.25">
      <c r="A613">
        <v>1.5811740000000001</v>
      </c>
    </row>
    <row r="614" spans="1:1" x14ac:dyDescent="0.25">
      <c r="A614">
        <v>2.2328142999999998</v>
      </c>
    </row>
    <row r="615" spans="1:1" x14ac:dyDescent="0.25">
      <c r="A615" t="s">
        <v>8</v>
      </c>
    </row>
    <row r="616" spans="1:1" x14ac:dyDescent="0.25">
      <c r="A616">
        <v>0.97257760000000004</v>
      </c>
    </row>
    <row r="617" spans="1:1" x14ac:dyDescent="0.25">
      <c r="A617">
        <v>0.97257760000000004</v>
      </c>
    </row>
    <row r="618" spans="1:1" x14ac:dyDescent="0.25">
      <c r="A618">
        <v>0.97257760000000004</v>
      </c>
    </row>
    <row r="619" spans="1:1" x14ac:dyDescent="0.25">
      <c r="A619">
        <v>0.97257760000000004</v>
      </c>
    </row>
    <row r="620" spans="1:1" x14ac:dyDescent="0.25">
      <c r="A620">
        <v>0.97257760000000004</v>
      </c>
    </row>
    <row r="621" spans="1:1" x14ac:dyDescent="0.25">
      <c r="A621">
        <v>0.97257760000000004</v>
      </c>
    </row>
    <row r="622" spans="1:1" x14ac:dyDescent="0.25">
      <c r="A622">
        <v>0.97257760000000004</v>
      </c>
    </row>
    <row r="623" spans="1:1" x14ac:dyDescent="0.25">
      <c r="A623">
        <v>0.97257760000000004</v>
      </c>
    </row>
    <row r="624" spans="1:1" x14ac:dyDescent="0.25">
      <c r="A624" t="s">
        <v>15</v>
      </c>
    </row>
    <row r="625" spans="1:1" x14ac:dyDescent="0.25">
      <c r="A625">
        <v>0.272719399999999</v>
      </c>
    </row>
    <row r="626" spans="1:1" x14ac:dyDescent="0.25">
      <c r="A626">
        <v>0.28022909999999901</v>
      </c>
    </row>
    <row r="627" spans="1:1" x14ac:dyDescent="0.25">
      <c r="A627">
        <v>0.27608499999999397</v>
      </c>
    </row>
    <row r="628" spans="1:1" x14ac:dyDescent="0.25">
      <c r="A628">
        <v>0.28377810000000597</v>
      </c>
    </row>
    <row r="629" spans="1:1" x14ac:dyDescent="0.25">
      <c r="A629">
        <v>0.27858340000000198</v>
      </c>
    </row>
    <row r="630" spans="1:1" x14ac:dyDescent="0.25">
      <c r="A630">
        <v>0.27192139999999598</v>
      </c>
    </row>
    <row r="631" spans="1:1" x14ac:dyDescent="0.25">
      <c r="A631">
        <v>0.27218940000000202</v>
      </c>
    </row>
    <row r="632" spans="1:1" x14ac:dyDescent="0.25">
      <c r="A632">
        <v>0.27192669999999403</v>
      </c>
    </row>
    <row r="635" spans="1:1" x14ac:dyDescent="0.25">
      <c r="A635" t="s">
        <v>0</v>
      </c>
    </row>
    <row r="636" spans="1:1" x14ac:dyDescent="0.25">
      <c r="A636" t="s">
        <v>5</v>
      </c>
    </row>
    <row r="637" spans="1:1" x14ac:dyDescent="0.25">
      <c r="A637" t="s">
        <v>19</v>
      </c>
    </row>
    <row r="638" spans="1:1" x14ac:dyDescent="0.25">
      <c r="A638">
        <v>3.2991424</v>
      </c>
    </row>
    <row r="639" spans="1:1" x14ac:dyDescent="0.25">
      <c r="A639">
        <v>3.2461000000000002</v>
      </c>
    </row>
    <row r="640" spans="1:1" x14ac:dyDescent="0.25">
      <c r="A640">
        <v>3.3106610000000001</v>
      </c>
    </row>
    <row r="641" spans="1:1" x14ac:dyDescent="0.25">
      <c r="A641">
        <v>3.3234024</v>
      </c>
    </row>
    <row r="642" spans="1:1" x14ac:dyDescent="0.25">
      <c r="A642">
        <v>3.4370959000000001</v>
      </c>
    </row>
    <row r="643" spans="1:1" x14ac:dyDescent="0.25">
      <c r="A643">
        <v>3.3484208999999998</v>
      </c>
    </row>
    <row r="644" spans="1:1" x14ac:dyDescent="0.25">
      <c r="A644">
        <v>3.3102195000000001</v>
      </c>
    </row>
    <row r="645" spans="1:1" x14ac:dyDescent="0.25">
      <c r="A645">
        <v>3.3627343000000001</v>
      </c>
    </row>
    <row r="646" spans="1:1" x14ac:dyDescent="0.25">
      <c r="A646" t="s">
        <v>16</v>
      </c>
    </row>
    <row r="647" spans="1:1" x14ac:dyDescent="0.25">
      <c r="A647">
        <v>3.2711508</v>
      </c>
    </row>
    <row r="648" spans="1:1" x14ac:dyDescent="0.25">
      <c r="A648">
        <v>3.2360723</v>
      </c>
    </row>
    <row r="649" spans="1:1" x14ac:dyDescent="0.25">
      <c r="A649">
        <v>3.2632105</v>
      </c>
    </row>
    <row r="650" spans="1:1" x14ac:dyDescent="0.25">
      <c r="A650">
        <v>3.2618947</v>
      </c>
    </row>
    <row r="651" spans="1:1" x14ac:dyDescent="0.25">
      <c r="A651">
        <v>3.3116004000000001</v>
      </c>
    </row>
    <row r="652" spans="1:1" x14ac:dyDescent="0.25">
      <c r="A652">
        <v>3.3165448</v>
      </c>
    </row>
    <row r="653" spans="1:1" x14ac:dyDescent="0.25">
      <c r="A653">
        <v>3.3006725000000001</v>
      </c>
    </row>
    <row r="654" spans="1:1" x14ac:dyDescent="0.25">
      <c r="A654">
        <v>3.2194216</v>
      </c>
    </row>
    <row r="655" spans="1:1" x14ac:dyDescent="0.25">
      <c r="A655" t="s">
        <v>20</v>
      </c>
    </row>
    <row r="656" spans="1:1" x14ac:dyDescent="0.25">
      <c r="A656">
        <v>-8.2663479999999998E-3</v>
      </c>
    </row>
    <row r="657" spans="1:1" x14ac:dyDescent="0.25">
      <c r="A657">
        <v>-2.5805528000000001E-3</v>
      </c>
    </row>
    <row r="658" spans="1:1" x14ac:dyDescent="0.25">
      <c r="A658">
        <v>4.5618840000000004E-3</v>
      </c>
    </row>
    <row r="659" spans="1:1" x14ac:dyDescent="0.25">
      <c r="A659">
        <v>-2.2386822000000002E-3</v>
      </c>
    </row>
    <row r="660" spans="1:1" x14ac:dyDescent="0.25">
      <c r="A660">
        <v>5.7461129999999997E-3</v>
      </c>
    </row>
    <row r="661" spans="1:1" x14ac:dyDescent="0.25">
      <c r="A661">
        <v>-1.1248413E-3</v>
      </c>
    </row>
    <row r="662" spans="1:1" x14ac:dyDescent="0.25">
      <c r="A662">
        <v>-7.1087729999999997E-3</v>
      </c>
    </row>
    <row r="663" spans="1:1" x14ac:dyDescent="0.25">
      <c r="A663">
        <v>-2.2029108E-3</v>
      </c>
    </row>
    <row r="664" spans="1:1" x14ac:dyDescent="0.25">
      <c r="A664" t="s">
        <v>21</v>
      </c>
    </row>
    <row r="665" spans="1:1" x14ac:dyDescent="0.25">
      <c r="A665">
        <v>1.0376782</v>
      </c>
    </row>
    <row r="666" spans="1:1" x14ac:dyDescent="0.25">
      <c r="A666">
        <v>0.97491989999999995</v>
      </c>
    </row>
    <row r="667" spans="1:1" x14ac:dyDescent="0.25">
      <c r="A667">
        <v>0.98095370000000004</v>
      </c>
    </row>
    <row r="668" spans="1:1" x14ac:dyDescent="0.25">
      <c r="A668">
        <v>0.98356069999999995</v>
      </c>
    </row>
    <row r="669" spans="1:1" x14ac:dyDescent="0.25">
      <c r="A669">
        <v>0.96450190000000002</v>
      </c>
    </row>
    <row r="670" spans="1:1" x14ac:dyDescent="0.25">
      <c r="A670">
        <v>0.90291863999999999</v>
      </c>
    </row>
    <row r="671" spans="1:1" x14ac:dyDescent="0.25">
      <c r="A671">
        <v>0.98200977</v>
      </c>
    </row>
    <row r="672" spans="1:1" x14ac:dyDescent="0.25">
      <c r="A672">
        <v>1.0267402000000001</v>
      </c>
    </row>
    <row r="673" spans="1:1" x14ac:dyDescent="0.25">
      <c r="A673" t="s">
        <v>22</v>
      </c>
    </row>
    <row r="674" spans="1:1" x14ac:dyDescent="0.25">
      <c r="A674">
        <v>1.6155641999999999</v>
      </c>
    </row>
    <row r="675" spans="1:1" x14ac:dyDescent="0.25">
      <c r="A675">
        <v>1.4034673</v>
      </c>
    </row>
    <row r="676" spans="1:1" x14ac:dyDescent="0.25">
      <c r="A676">
        <v>1.4105957</v>
      </c>
    </row>
    <row r="677" spans="1:1" x14ac:dyDescent="0.25">
      <c r="A677">
        <v>1.5001758000000001</v>
      </c>
    </row>
    <row r="678" spans="1:1" x14ac:dyDescent="0.25">
      <c r="A678">
        <v>1.3654742</v>
      </c>
    </row>
    <row r="679" spans="1:1" x14ac:dyDescent="0.25">
      <c r="A679">
        <v>1.2117589</v>
      </c>
    </row>
    <row r="680" spans="1:1" x14ac:dyDescent="0.25">
      <c r="A680">
        <v>1.4040873</v>
      </c>
    </row>
    <row r="681" spans="1:1" x14ac:dyDescent="0.25">
      <c r="A681">
        <v>1.5430489000000001</v>
      </c>
    </row>
    <row r="682" spans="1:1" x14ac:dyDescent="0.25">
      <c r="A682" t="s">
        <v>23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 t="s">
        <v>24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 t="s">
        <v>25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 t="s">
        <v>26</v>
      </c>
    </row>
    <row r="710" spans="1:1" x14ac:dyDescent="0.25">
      <c r="A710">
        <v>-0.97504955999999998</v>
      </c>
    </row>
    <row r="711" spans="1:1" x14ac:dyDescent="0.25">
      <c r="A711">
        <v>-0.97484875000000004</v>
      </c>
    </row>
    <row r="712" spans="1:1" x14ac:dyDescent="0.25">
      <c r="A712">
        <v>-0.97119694999999995</v>
      </c>
    </row>
    <row r="713" spans="1:1" x14ac:dyDescent="0.25">
      <c r="A713">
        <v>-0.97299000000000002</v>
      </c>
    </row>
    <row r="714" spans="1:1" x14ac:dyDescent="0.25">
      <c r="A714">
        <v>-0.96680259999999996</v>
      </c>
    </row>
    <row r="715" spans="1:1" x14ac:dyDescent="0.25">
      <c r="A715">
        <v>-0.97041719999999998</v>
      </c>
    </row>
    <row r="716" spans="1:1" x14ac:dyDescent="0.25">
      <c r="A716">
        <v>-0.96970003999999999</v>
      </c>
    </row>
    <row r="717" spans="1:1" x14ac:dyDescent="0.25">
      <c r="A717">
        <v>-0.97298883999999997</v>
      </c>
    </row>
    <row r="718" spans="1:1" x14ac:dyDescent="0.25">
      <c r="A718" t="s">
        <v>27</v>
      </c>
    </row>
    <row r="719" spans="1:1" x14ac:dyDescent="0.25">
      <c r="A719">
        <v>1.1171911999999999</v>
      </c>
    </row>
    <row r="720" spans="1:1" x14ac:dyDescent="0.25">
      <c r="A720">
        <v>1.0999072999999999</v>
      </c>
    </row>
    <row r="721" spans="1:1" x14ac:dyDescent="0.25">
      <c r="A721">
        <v>1.0989456</v>
      </c>
    </row>
    <row r="722" spans="1:1" x14ac:dyDescent="0.25">
      <c r="A722">
        <v>1.1043772000000001</v>
      </c>
    </row>
    <row r="723" spans="1:1" x14ac:dyDescent="0.25">
      <c r="A723">
        <v>1.0944213</v>
      </c>
    </row>
    <row r="724" spans="1:1" x14ac:dyDescent="0.25">
      <c r="A724">
        <v>1.0818654000000001</v>
      </c>
    </row>
    <row r="725" spans="1:1" x14ac:dyDescent="0.25">
      <c r="A725">
        <v>1.100884</v>
      </c>
    </row>
    <row r="726" spans="1:1" x14ac:dyDescent="0.25">
      <c r="A726">
        <v>1.1153017000000001</v>
      </c>
    </row>
    <row r="727" spans="1:1" x14ac:dyDescent="0.25">
      <c r="A727" t="s">
        <v>28</v>
      </c>
    </row>
    <row r="728" spans="1:1" x14ac:dyDescent="0.25">
      <c r="A728">
        <v>0.93790530000000005</v>
      </c>
    </row>
    <row r="729" spans="1:1" x14ac:dyDescent="0.25">
      <c r="A729">
        <v>0.89565099999999997</v>
      </c>
    </row>
    <row r="730" spans="1:1" x14ac:dyDescent="0.25">
      <c r="A730">
        <v>0.90970379999999995</v>
      </c>
    </row>
    <row r="731" spans="1:1" x14ac:dyDescent="0.25">
      <c r="A731">
        <v>0.92906730000000004</v>
      </c>
    </row>
    <row r="732" spans="1:1" x14ac:dyDescent="0.25">
      <c r="A732">
        <v>0.92672204999999996</v>
      </c>
    </row>
    <row r="733" spans="1:1" x14ac:dyDescent="0.25">
      <c r="A733">
        <v>0.90678345999999999</v>
      </c>
    </row>
    <row r="734" spans="1:1" x14ac:dyDescent="0.25">
      <c r="A734">
        <v>0.92069730000000005</v>
      </c>
    </row>
    <row r="735" spans="1:1" x14ac:dyDescent="0.25">
      <c r="A735">
        <v>0.92074290000000003</v>
      </c>
    </row>
    <row r="736" spans="1:1" x14ac:dyDescent="0.25">
      <c r="A736" t="s">
        <v>17</v>
      </c>
    </row>
    <row r="737" spans="1:1" x14ac:dyDescent="0.25">
      <c r="A737">
        <v>0.67477189999999998</v>
      </c>
    </row>
    <row r="738" spans="1:1" x14ac:dyDescent="0.25">
      <c r="A738">
        <v>0.66464376000000003</v>
      </c>
    </row>
    <row r="739" spans="1:1" x14ac:dyDescent="0.25">
      <c r="A739">
        <v>0.67528856000000004</v>
      </c>
    </row>
    <row r="740" spans="1:1" x14ac:dyDescent="0.25">
      <c r="A740">
        <v>0.67124139999999999</v>
      </c>
    </row>
    <row r="741" spans="1:1" x14ac:dyDescent="0.25">
      <c r="A741">
        <v>0.68554603999999997</v>
      </c>
    </row>
    <row r="742" spans="1:1" x14ac:dyDescent="0.25">
      <c r="A742">
        <v>0.67350334000000001</v>
      </c>
    </row>
    <row r="743" spans="1:1" x14ac:dyDescent="0.25">
      <c r="A743">
        <v>0.67729030000000001</v>
      </c>
    </row>
    <row r="744" spans="1:1" x14ac:dyDescent="0.25">
      <c r="A744">
        <v>0.67513966999999997</v>
      </c>
    </row>
    <row r="745" spans="1:1" x14ac:dyDescent="0.25">
      <c r="A745" t="s">
        <v>18</v>
      </c>
    </row>
    <row r="746" spans="1:1" x14ac:dyDescent="0.25">
      <c r="A746">
        <v>0.93790530000000005</v>
      </c>
    </row>
    <row r="747" spans="1:1" x14ac:dyDescent="0.25">
      <c r="A747">
        <v>0.89565099999999997</v>
      </c>
    </row>
    <row r="748" spans="1:1" x14ac:dyDescent="0.25">
      <c r="A748">
        <v>0.90970379999999995</v>
      </c>
    </row>
    <row r="749" spans="1:1" x14ac:dyDescent="0.25">
      <c r="A749">
        <v>0.92906730000000004</v>
      </c>
    </row>
    <row r="750" spans="1:1" x14ac:dyDescent="0.25">
      <c r="A750">
        <v>0.92672204999999996</v>
      </c>
    </row>
    <row r="751" spans="1:1" x14ac:dyDescent="0.25">
      <c r="A751">
        <v>0.90678345999999999</v>
      </c>
    </row>
    <row r="752" spans="1:1" x14ac:dyDescent="0.25">
      <c r="A752">
        <v>0.92069730000000005</v>
      </c>
    </row>
    <row r="753" spans="1:1" x14ac:dyDescent="0.25">
      <c r="A753">
        <v>0.92074290000000003</v>
      </c>
    </row>
    <row r="754" spans="1:1" x14ac:dyDescent="0.25">
      <c r="A754" t="s">
        <v>8</v>
      </c>
    </row>
    <row r="755" spans="1:1" x14ac:dyDescent="0.25">
      <c r="A755">
        <v>0.97257760000000004</v>
      </c>
    </row>
    <row r="756" spans="1:1" x14ac:dyDescent="0.25">
      <c r="A756">
        <v>0.97257760000000004</v>
      </c>
    </row>
    <row r="757" spans="1:1" x14ac:dyDescent="0.25">
      <c r="A757">
        <v>0.97257760000000004</v>
      </c>
    </row>
    <row r="758" spans="1:1" x14ac:dyDescent="0.25">
      <c r="A758">
        <v>0.97257760000000004</v>
      </c>
    </row>
    <row r="759" spans="1:1" x14ac:dyDescent="0.25">
      <c r="A759">
        <v>0.97257760000000004</v>
      </c>
    </row>
    <row r="760" spans="1:1" x14ac:dyDescent="0.25">
      <c r="A760">
        <v>0.97257760000000004</v>
      </c>
    </row>
    <row r="761" spans="1:1" x14ac:dyDescent="0.25">
      <c r="A761">
        <v>0.97257760000000004</v>
      </c>
    </row>
    <row r="762" spans="1:1" x14ac:dyDescent="0.25">
      <c r="A762">
        <v>0.97257760000000004</v>
      </c>
    </row>
    <row r="763" spans="1:1" x14ac:dyDescent="0.25">
      <c r="A763" t="s">
        <v>15</v>
      </c>
    </row>
    <row r="764" spans="1:1" x14ac:dyDescent="0.25">
      <c r="A764">
        <v>0.28388609999999598</v>
      </c>
    </row>
    <row r="765" spans="1:1" x14ac:dyDescent="0.25">
      <c r="A765">
        <v>0.81130780000000802</v>
      </c>
    </row>
    <row r="766" spans="1:1" x14ac:dyDescent="0.25">
      <c r="A766">
        <v>0.27298329999999199</v>
      </c>
    </row>
    <row r="767" spans="1:1" x14ac:dyDescent="0.25">
      <c r="A767">
        <v>0.25827209999999901</v>
      </c>
    </row>
    <row r="768" spans="1:1" x14ac:dyDescent="0.25">
      <c r="A768">
        <v>0.27504750000002698</v>
      </c>
    </row>
    <row r="769" spans="1:1" x14ac:dyDescent="0.25">
      <c r="A769">
        <v>0.28016110000004302</v>
      </c>
    </row>
    <row r="770" spans="1:1" x14ac:dyDescent="0.25">
      <c r="A770">
        <v>0.26505759999997702</v>
      </c>
    </row>
    <row r="771" spans="1:1" x14ac:dyDescent="0.25">
      <c r="A771">
        <v>0.27323610000001902</v>
      </c>
    </row>
    <row r="774" spans="1:1" x14ac:dyDescent="0.25">
      <c r="A774" t="s">
        <v>0</v>
      </c>
    </row>
    <row r="775" spans="1:1" x14ac:dyDescent="0.25">
      <c r="A775" t="s">
        <v>6</v>
      </c>
    </row>
    <row r="776" spans="1:1" x14ac:dyDescent="0.25">
      <c r="A776" t="s">
        <v>19</v>
      </c>
    </row>
    <row r="777" spans="1:1" x14ac:dyDescent="0.25">
      <c r="A777">
        <v>3.3475036999999999</v>
      </c>
    </row>
    <row r="778" spans="1:1" x14ac:dyDescent="0.25">
      <c r="A778">
        <v>3.3500450000000002</v>
      </c>
    </row>
    <row r="779" spans="1:1" x14ac:dyDescent="0.25">
      <c r="A779">
        <v>3.3036393999999998</v>
      </c>
    </row>
    <row r="780" spans="1:1" x14ac:dyDescent="0.25">
      <c r="A780">
        <v>3.2537596</v>
      </c>
    </row>
    <row r="781" spans="1:1" x14ac:dyDescent="0.25">
      <c r="A781">
        <v>3.3279930000000002</v>
      </c>
    </row>
    <row r="782" spans="1:1" x14ac:dyDescent="0.25">
      <c r="A782">
        <v>3.3153807999999998</v>
      </c>
    </row>
    <row r="783" spans="1:1" x14ac:dyDescent="0.25">
      <c r="A783">
        <v>3.2823980000000001</v>
      </c>
    </row>
    <row r="784" spans="1:1" x14ac:dyDescent="0.25">
      <c r="A784">
        <v>3.4170889999999998</v>
      </c>
    </row>
    <row r="785" spans="1:1" x14ac:dyDescent="0.25">
      <c r="A785" t="s">
        <v>16</v>
      </c>
    </row>
    <row r="786" spans="1:1" x14ac:dyDescent="0.25">
      <c r="A786">
        <v>3.332554</v>
      </c>
    </row>
    <row r="787" spans="1:1" x14ac:dyDescent="0.25">
      <c r="A787">
        <v>3.3488807999999999</v>
      </c>
    </row>
    <row r="788" spans="1:1" x14ac:dyDescent="0.25">
      <c r="A788">
        <v>3.2136748000000002</v>
      </c>
    </row>
    <row r="789" spans="1:1" x14ac:dyDescent="0.25">
      <c r="A789">
        <v>3.2298092999999999</v>
      </c>
    </row>
    <row r="790" spans="1:1" x14ac:dyDescent="0.25">
      <c r="A790">
        <v>3.1931699999999998</v>
      </c>
    </row>
    <row r="791" spans="1:1" x14ac:dyDescent="0.25">
      <c r="A791">
        <v>3.2915141999999999</v>
      </c>
    </row>
    <row r="792" spans="1:1" x14ac:dyDescent="0.25">
      <c r="A792">
        <v>3.3169835000000001</v>
      </c>
    </row>
    <row r="793" spans="1:1" x14ac:dyDescent="0.25">
      <c r="A793">
        <v>3.2504027</v>
      </c>
    </row>
    <row r="794" spans="1:1" x14ac:dyDescent="0.25">
      <c r="A794" t="s">
        <v>20</v>
      </c>
    </row>
    <row r="795" spans="1:1" x14ac:dyDescent="0.25">
      <c r="A795">
        <v>-1.0207864000000001E-2</v>
      </c>
    </row>
    <row r="796" spans="1:1" x14ac:dyDescent="0.25">
      <c r="A796">
        <v>8.3872676000000003E-4</v>
      </c>
    </row>
    <row r="797" spans="1:1" x14ac:dyDescent="0.25">
      <c r="A797">
        <v>2.9206359999999999E-3</v>
      </c>
    </row>
    <row r="798" spans="1:1" x14ac:dyDescent="0.25">
      <c r="A798">
        <v>-2.5742247000000002E-3</v>
      </c>
    </row>
    <row r="799" spans="1:1" x14ac:dyDescent="0.25">
      <c r="A799">
        <v>2.9100464E-3</v>
      </c>
    </row>
    <row r="800" spans="1:1" x14ac:dyDescent="0.25">
      <c r="A800">
        <v>-5.7178846000000005E-4</v>
      </c>
    </row>
    <row r="801" spans="1:1" x14ac:dyDescent="0.25">
      <c r="A801">
        <v>-1.1284518E-3</v>
      </c>
    </row>
    <row r="802" spans="1:1" x14ac:dyDescent="0.25">
      <c r="A802">
        <v>-1.1965815999999999E-3</v>
      </c>
    </row>
    <row r="803" spans="1:1" x14ac:dyDescent="0.25">
      <c r="A803" t="s">
        <v>21</v>
      </c>
    </row>
    <row r="804" spans="1:1" x14ac:dyDescent="0.25">
      <c r="A804">
        <v>0.96319429999999995</v>
      </c>
    </row>
    <row r="805" spans="1:1" x14ac:dyDescent="0.25">
      <c r="A805">
        <v>0.91741985000000004</v>
      </c>
    </row>
    <row r="806" spans="1:1" x14ac:dyDescent="0.25">
      <c r="A806">
        <v>1.0407199</v>
      </c>
    </row>
    <row r="807" spans="1:1" x14ac:dyDescent="0.25">
      <c r="A807">
        <v>1.005617</v>
      </c>
    </row>
    <row r="808" spans="1:1" x14ac:dyDescent="0.25">
      <c r="A808">
        <v>1.0142133</v>
      </c>
    </row>
    <row r="809" spans="1:1" x14ac:dyDescent="0.25">
      <c r="A809">
        <v>0.95032329999999998</v>
      </c>
    </row>
    <row r="810" spans="1:1" x14ac:dyDescent="0.25">
      <c r="A810">
        <v>0.91506339999999997</v>
      </c>
    </row>
    <row r="811" spans="1:1" x14ac:dyDescent="0.25">
      <c r="A811">
        <v>1.0105417999999999</v>
      </c>
    </row>
    <row r="812" spans="1:1" x14ac:dyDescent="0.25">
      <c r="A812" t="s">
        <v>22</v>
      </c>
    </row>
    <row r="813" spans="1:1" x14ac:dyDescent="0.25">
      <c r="A813">
        <v>1.3910514</v>
      </c>
    </row>
    <row r="814" spans="1:1" x14ac:dyDescent="0.25">
      <c r="A814">
        <v>1.2486842</v>
      </c>
    </row>
    <row r="815" spans="1:1" x14ac:dyDescent="0.25">
      <c r="A815">
        <v>1.6368271000000001</v>
      </c>
    </row>
    <row r="816" spans="1:1" x14ac:dyDescent="0.25">
      <c r="A816">
        <v>1.5123286</v>
      </c>
    </row>
    <row r="817" spans="1:1" x14ac:dyDescent="0.25">
      <c r="A817">
        <v>1.5291644</v>
      </c>
    </row>
    <row r="818" spans="1:1" x14ac:dyDescent="0.25">
      <c r="A818">
        <v>1.3245534000000001</v>
      </c>
    </row>
    <row r="819" spans="1:1" x14ac:dyDescent="0.25">
      <c r="A819">
        <v>1.3066263</v>
      </c>
    </row>
    <row r="820" spans="1:1" x14ac:dyDescent="0.25">
      <c r="A820">
        <v>1.4875338</v>
      </c>
    </row>
    <row r="821" spans="1:1" x14ac:dyDescent="0.25">
      <c r="A821" t="s">
        <v>23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 t="s">
        <v>24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 t="s">
        <v>25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 t="s">
        <v>26</v>
      </c>
    </row>
    <row r="849" spans="1:1" x14ac:dyDescent="0.25">
      <c r="A849">
        <v>-0.97699106000000002</v>
      </c>
    </row>
    <row r="850" spans="1:1" x14ac:dyDescent="0.25">
      <c r="A850">
        <v>-0.97142947000000002</v>
      </c>
    </row>
    <row r="851" spans="1:1" x14ac:dyDescent="0.25">
      <c r="A851">
        <v>-0.97283819999999999</v>
      </c>
    </row>
    <row r="852" spans="1:1" x14ac:dyDescent="0.25">
      <c r="A852">
        <v>-0.97332549999999995</v>
      </c>
    </row>
    <row r="853" spans="1:1" x14ac:dyDescent="0.25">
      <c r="A853">
        <v>-0.96963865000000005</v>
      </c>
    </row>
    <row r="854" spans="1:1" x14ac:dyDescent="0.25">
      <c r="A854">
        <v>-0.96986413000000005</v>
      </c>
    </row>
    <row r="855" spans="1:1" x14ac:dyDescent="0.25">
      <c r="A855">
        <v>-0.96371969999999996</v>
      </c>
    </row>
    <row r="856" spans="1:1" x14ac:dyDescent="0.25">
      <c r="A856">
        <v>-0.97198253999999995</v>
      </c>
    </row>
    <row r="857" spans="1:1" x14ac:dyDescent="0.25">
      <c r="A857" t="s">
        <v>27</v>
      </c>
    </row>
    <row r="858" spans="1:1" x14ac:dyDescent="0.25">
      <c r="A858">
        <v>1.1041433</v>
      </c>
    </row>
    <row r="859" spans="1:1" x14ac:dyDescent="0.25">
      <c r="A859">
        <v>1.0808078000000001</v>
      </c>
    </row>
    <row r="860" spans="1:1" x14ac:dyDescent="0.25">
      <c r="A860">
        <v>1.1230108000000001</v>
      </c>
    </row>
    <row r="861" spans="1:1" x14ac:dyDescent="0.25">
      <c r="A861">
        <v>1.1089367000000001</v>
      </c>
    </row>
    <row r="862" spans="1:1" x14ac:dyDescent="0.25">
      <c r="A862">
        <v>1.1059303</v>
      </c>
    </row>
    <row r="863" spans="1:1" x14ac:dyDescent="0.25">
      <c r="A863">
        <v>1.0898728</v>
      </c>
    </row>
    <row r="864" spans="1:1" x14ac:dyDescent="0.25">
      <c r="A864">
        <v>1.0804954</v>
      </c>
    </row>
    <row r="865" spans="1:1" x14ac:dyDescent="0.25">
      <c r="A865">
        <v>1.1106765000000001</v>
      </c>
    </row>
    <row r="866" spans="1:1" x14ac:dyDescent="0.25">
      <c r="A866" t="s">
        <v>28</v>
      </c>
    </row>
    <row r="867" spans="1:1" x14ac:dyDescent="0.25">
      <c r="A867">
        <v>0.94093335</v>
      </c>
    </row>
    <row r="868" spans="1:1" x14ac:dyDescent="0.25">
      <c r="A868">
        <v>0.91237604999999999</v>
      </c>
    </row>
    <row r="869" spans="1:1" x14ac:dyDescent="0.25">
      <c r="A869">
        <v>0.94746876000000002</v>
      </c>
    </row>
    <row r="870" spans="1:1" x14ac:dyDescent="0.25">
      <c r="A870">
        <v>0.91007629999999995</v>
      </c>
    </row>
    <row r="871" spans="1:1" x14ac:dyDescent="0.25">
      <c r="A871">
        <v>0.90853965000000003</v>
      </c>
    </row>
    <row r="872" spans="1:1" x14ac:dyDescent="0.25">
      <c r="A872">
        <v>0.90182465000000001</v>
      </c>
    </row>
    <row r="873" spans="1:1" x14ac:dyDescent="0.25">
      <c r="A873">
        <v>0.93095386000000002</v>
      </c>
    </row>
    <row r="874" spans="1:1" x14ac:dyDescent="0.25">
      <c r="A874">
        <v>0.92514693999999997</v>
      </c>
    </row>
    <row r="875" spans="1:1" x14ac:dyDescent="0.25">
      <c r="A875" t="s">
        <v>17</v>
      </c>
    </row>
    <row r="876" spans="1:1" x14ac:dyDescent="0.25">
      <c r="A876">
        <v>0.68656399999999995</v>
      </c>
    </row>
    <row r="877" spans="1:1" x14ac:dyDescent="0.25">
      <c r="A877">
        <v>0.67739015999999996</v>
      </c>
    </row>
    <row r="878" spans="1:1" x14ac:dyDescent="0.25">
      <c r="A878">
        <v>0.67876979999999998</v>
      </c>
    </row>
    <row r="879" spans="1:1" x14ac:dyDescent="0.25">
      <c r="A879">
        <v>0.66375890000000004</v>
      </c>
    </row>
    <row r="880" spans="1:1" x14ac:dyDescent="0.25">
      <c r="A880">
        <v>0.67362356000000001</v>
      </c>
    </row>
    <row r="881" spans="1:1" x14ac:dyDescent="0.25">
      <c r="A881">
        <v>0.67014337000000002</v>
      </c>
    </row>
    <row r="882" spans="1:1" x14ac:dyDescent="0.25">
      <c r="A882">
        <v>0.68569219999999997</v>
      </c>
    </row>
    <row r="883" spans="1:1" x14ac:dyDescent="0.25">
      <c r="A883">
        <v>0.68088340000000003</v>
      </c>
    </row>
    <row r="884" spans="1:1" x14ac:dyDescent="0.25">
      <c r="A884" t="s">
        <v>18</v>
      </c>
    </row>
    <row r="885" spans="1:1" x14ac:dyDescent="0.25">
      <c r="A885">
        <v>0.94093335</v>
      </c>
    </row>
    <row r="886" spans="1:1" x14ac:dyDescent="0.25">
      <c r="A886">
        <v>0.91237604999999999</v>
      </c>
    </row>
    <row r="887" spans="1:1" x14ac:dyDescent="0.25">
      <c r="A887">
        <v>0.94746876000000002</v>
      </c>
    </row>
    <row r="888" spans="1:1" x14ac:dyDescent="0.25">
      <c r="A888">
        <v>0.91007629999999995</v>
      </c>
    </row>
    <row r="889" spans="1:1" x14ac:dyDescent="0.25">
      <c r="A889">
        <v>0.90853965000000003</v>
      </c>
    </row>
    <row r="890" spans="1:1" x14ac:dyDescent="0.25">
      <c r="A890">
        <v>0.90182465000000001</v>
      </c>
    </row>
    <row r="891" spans="1:1" x14ac:dyDescent="0.25">
      <c r="A891">
        <v>0.93095386000000002</v>
      </c>
    </row>
    <row r="892" spans="1:1" x14ac:dyDescent="0.25">
      <c r="A892">
        <v>0.92514693999999997</v>
      </c>
    </row>
    <row r="893" spans="1:1" x14ac:dyDescent="0.25">
      <c r="A893" t="s">
        <v>8</v>
      </c>
    </row>
    <row r="894" spans="1:1" x14ac:dyDescent="0.25">
      <c r="A894">
        <v>0.97257760000000004</v>
      </c>
    </row>
    <row r="895" spans="1:1" x14ac:dyDescent="0.25">
      <c r="A895">
        <v>0.97257760000000004</v>
      </c>
    </row>
    <row r="896" spans="1:1" x14ac:dyDescent="0.25">
      <c r="A896">
        <v>0.97257760000000004</v>
      </c>
    </row>
    <row r="897" spans="1:1" x14ac:dyDescent="0.25">
      <c r="A897">
        <v>0.97257760000000004</v>
      </c>
    </row>
    <row r="898" spans="1:1" x14ac:dyDescent="0.25">
      <c r="A898">
        <v>0.97257760000000004</v>
      </c>
    </row>
    <row r="899" spans="1:1" x14ac:dyDescent="0.25">
      <c r="A899">
        <v>0.97257760000000004</v>
      </c>
    </row>
    <row r="900" spans="1:1" x14ac:dyDescent="0.25">
      <c r="A900">
        <v>0.97257760000000004</v>
      </c>
    </row>
    <row r="901" spans="1:1" x14ac:dyDescent="0.25">
      <c r="A901">
        <v>0.97257760000000004</v>
      </c>
    </row>
    <row r="902" spans="1:1" x14ac:dyDescent="0.25">
      <c r="A902" t="s">
        <v>15</v>
      </c>
    </row>
    <row r="903" spans="1:1" x14ac:dyDescent="0.25">
      <c r="A903">
        <v>0.2902111</v>
      </c>
    </row>
    <row r="904" spans="1:1" x14ac:dyDescent="0.25">
      <c r="A904">
        <v>0.27146030000000099</v>
      </c>
    </row>
    <row r="905" spans="1:1" x14ac:dyDescent="0.25">
      <c r="A905">
        <v>0.29654410000000497</v>
      </c>
    </row>
    <row r="906" spans="1:1" x14ac:dyDescent="0.25">
      <c r="A906">
        <v>0.27677579999999502</v>
      </c>
    </row>
    <row r="907" spans="1:1" x14ac:dyDescent="0.25">
      <c r="A907">
        <v>0.27920860000000403</v>
      </c>
    </row>
    <row r="908" spans="1:1" x14ac:dyDescent="0.25">
      <c r="A908">
        <v>0.278659500000003</v>
      </c>
    </row>
    <row r="909" spans="1:1" x14ac:dyDescent="0.25">
      <c r="A909">
        <v>0.263340300000038</v>
      </c>
    </row>
    <row r="910" spans="1:1" x14ac:dyDescent="0.25">
      <c r="A910">
        <v>0.27106570000000801</v>
      </c>
    </row>
    <row r="913" spans="1:1" x14ac:dyDescent="0.25">
      <c r="A913" t="s">
        <v>0</v>
      </c>
    </row>
    <row r="914" spans="1:1" x14ac:dyDescent="0.25">
      <c r="A914" t="s">
        <v>7</v>
      </c>
    </row>
    <row r="915" spans="1:1" x14ac:dyDescent="0.25">
      <c r="A915" t="s">
        <v>19</v>
      </c>
    </row>
    <row r="916" spans="1:1" x14ac:dyDescent="0.25">
      <c r="A916">
        <v>3.5450332000000002</v>
      </c>
    </row>
    <row r="917" spans="1:1" x14ac:dyDescent="0.25">
      <c r="A917">
        <v>3.6404972</v>
      </c>
    </row>
    <row r="918" spans="1:1" x14ac:dyDescent="0.25">
      <c r="A918">
        <v>3.3481823999999998</v>
      </c>
    </row>
    <row r="919" spans="1:1" x14ac:dyDescent="0.25">
      <c r="A919">
        <v>3.3101761000000001</v>
      </c>
    </row>
    <row r="920" spans="1:1" x14ac:dyDescent="0.25">
      <c r="A920">
        <v>3.4384429999999999</v>
      </c>
    </row>
    <row r="921" spans="1:1" x14ac:dyDescent="0.25">
      <c r="A921">
        <v>3.5197270000000001</v>
      </c>
    </row>
    <row r="922" spans="1:1" x14ac:dyDescent="0.25">
      <c r="A922">
        <v>3.5589770000000001</v>
      </c>
    </row>
    <row r="923" spans="1:1" x14ac:dyDescent="0.25">
      <c r="A923">
        <v>3.6510544</v>
      </c>
    </row>
    <row r="924" spans="1:1" x14ac:dyDescent="0.25">
      <c r="A924" t="s">
        <v>16</v>
      </c>
    </row>
    <row r="925" spans="1:1" x14ac:dyDescent="0.25">
      <c r="A925">
        <v>3.4869992999999999</v>
      </c>
    </row>
    <row r="926" spans="1:1" x14ac:dyDescent="0.25">
      <c r="A926">
        <v>3.6489353000000002</v>
      </c>
    </row>
    <row r="927" spans="1:1" x14ac:dyDescent="0.25">
      <c r="A927">
        <v>3.3471915999999999</v>
      </c>
    </row>
    <row r="928" spans="1:1" x14ac:dyDescent="0.25">
      <c r="A928">
        <v>3.289228</v>
      </c>
    </row>
    <row r="929" spans="1:1" x14ac:dyDescent="0.25">
      <c r="A929">
        <v>3.2781448000000002</v>
      </c>
    </row>
    <row r="930" spans="1:1" x14ac:dyDescent="0.25">
      <c r="A930">
        <v>3.5037253000000002</v>
      </c>
    </row>
    <row r="931" spans="1:1" x14ac:dyDescent="0.25">
      <c r="A931">
        <v>3.612606</v>
      </c>
    </row>
    <row r="932" spans="1:1" x14ac:dyDescent="0.25">
      <c r="A932">
        <v>3.5404659999999999</v>
      </c>
    </row>
    <row r="933" spans="1:1" x14ac:dyDescent="0.25">
      <c r="A933" t="s">
        <v>20</v>
      </c>
    </row>
    <row r="934" spans="1:1" x14ac:dyDescent="0.25">
      <c r="A934">
        <v>-4.4173802999999999E-3</v>
      </c>
    </row>
    <row r="935" spans="1:1" x14ac:dyDescent="0.25">
      <c r="A935">
        <v>1.06554115E-2</v>
      </c>
    </row>
    <row r="936" spans="1:1" x14ac:dyDescent="0.25">
      <c r="A936">
        <v>-3.5438066999999998E-4</v>
      </c>
    </row>
    <row r="937" spans="1:1" x14ac:dyDescent="0.25">
      <c r="A937">
        <v>-7.3900633000000002E-3</v>
      </c>
    </row>
    <row r="938" spans="1:1" x14ac:dyDescent="0.25">
      <c r="A938">
        <v>4.886105E-3</v>
      </c>
    </row>
    <row r="939" spans="1:1" x14ac:dyDescent="0.25">
      <c r="A939">
        <v>5.4888106000000004E-3</v>
      </c>
    </row>
    <row r="940" spans="1:1" x14ac:dyDescent="0.25">
      <c r="A940">
        <v>4.3868580000000004E-3</v>
      </c>
    </row>
    <row r="941" spans="1:1" x14ac:dyDescent="0.25">
      <c r="A941">
        <v>1.1458322999999999E-2</v>
      </c>
    </row>
    <row r="942" spans="1:1" x14ac:dyDescent="0.25">
      <c r="A942" t="s">
        <v>21</v>
      </c>
    </row>
    <row r="943" spans="1:1" x14ac:dyDescent="0.25">
      <c r="A943">
        <v>0.79062814000000003</v>
      </c>
    </row>
    <row r="944" spans="1:1" x14ac:dyDescent="0.25">
      <c r="A944">
        <v>0.70191859999999995</v>
      </c>
    </row>
    <row r="945" spans="1:1" x14ac:dyDescent="0.25">
      <c r="A945">
        <v>0.92639950000000004</v>
      </c>
    </row>
    <row r="946" spans="1:1" x14ac:dyDescent="0.25">
      <c r="A946">
        <v>0.93550164000000002</v>
      </c>
    </row>
    <row r="947" spans="1:1" x14ac:dyDescent="0.25">
      <c r="A947">
        <v>0.94490050000000003</v>
      </c>
    </row>
    <row r="948" spans="1:1" x14ac:dyDescent="0.25">
      <c r="A948">
        <v>0.80377810000000005</v>
      </c>
    </row>
    <row r="949" spans="1:1" x14ac:dyDescent="0.25">
      <c r="A949">
        <v>0.70389323999999998</v>
      </c>
    </row>
    <row r="950" spans="1:1" x14ac:dyDescent="0.25">
      <c r="A950">
        <v>0.81109476000000003</v>
      </c>
    </row>
    <row r="951" spans="1:1" x14ac:dyDescent="0.25">
      <c r="A951" t="s">
        <v>22</v>
      </c>
    </row>
    <row r="952" spans="1:1" x14ac:dyDescent="0.25">
      <c r="A952">
        <v>0.97705823000000003</v>
      </c>
    </row>
    <row r="953" spans="1:1" x14ac:dyDescent="0.25">
      <c r="A953">
        <v>0.82830596000000001</v>
      </c>
    </row>
    <row r="954" spans="1:1" x14ac:dyDescent="0.25">
      <c r="A954">
        <v>1.3664278000000001</v>
      </c>
    </row>
    <row r="955" spans="1:1" x14ac:dyDescent="0.25">
      <c r="A955">
        <v>1.2922693000000001</v>
      </c>
    </row>
    <row r="956" spans="1:1" x14ac:dyDescent="0.25">
      <c r="A956">
        <v>1.3471470000000001</v>
      </c>
    </row>
    <row r="957" spans="1:1" x14ac:dyDescent="0.25">
      <c r="A957">
        <v>0.94809175000000001</v>
      </c>
    </row>
    <row r="958" spans="1:1" x14ac:dyDescent="0.25">
      <c r="A958">
        <v>0.86681145000000004</v>
      </c>
    </row>
    <row r="959" spans="1:1" x14ac:dyDescent="0.25">
      <c r="A959">
        <v>1.001946</v>
      </c>
    </row>
    <row r="960" spans="1:1" x14ac:dyDescent="0.25">
      <c r="A960" t="s">
        <v>23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 t="s">
        <v>24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 t="s">
        <v>25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 t="s">
        <v>26</v>
      </c>
    </row>
    <row r="988" spans="1:1" x14ac:dyDescent="0.25">
      <c r="A988">
        <v>-0.97120059999999997</v>
      </c>
    </row>
    <row r="989" spans="1:1" x14ac:dyDescent="0.25">
      <c r="A989">
        <v>-0.96161280000000005</v>
      </c>
    </row>
    <row r="990" spans="1:1" x14ac:dyDescent="0.25">
      <c r="A990">
        <v>-0.97611325999999998</v>
      </c>
    </row>
    <row r="991" spans="1:1" x14ac:dyDescent="0.25">
      <c r="A991">
        <v>-0.97814137000000001</v>
      </c>
    </row>
    <row r="992" spans="1:1" x14ac:dyDescent="0.25">
      <c r="A992">
        <v>-0.96766262999999997</v>
      </c>
    </row>
    <row r="993" spans="1:1" x14ac:dyDescent="0.25">
      <c r="A993">
        <v>-0.96380350000000004</v>
      </c>
    </row>
    <row r="994" spans="1:1" x14ac:dyDescent="0.25">
      <c r="A994">
        <v>-0.95820439999999996</v>
      </c>
    </row>
    <row r="995" spans="1:1" x14ac:dyDescent="0.25">
      <c r="A995">
        <v>-0.95932764000000004</v>
      </c>
    </row>
    <row r="996" spans="1:1" x14ac:dyDescent="0.25">
      <c r="A996" t="s">
        <v>27</v>
      </c>
    </row>
    <row r="997" spans="1:1" x14ac:dyDescent="0.25">
      <c r="A997">
        <v>1.0681423000000001</v>
      </c>
    </row>
    <row r="998" spans="1:1" x14ac:dyDescent="0.25">
      <c r="A998">
        <v>1.0493699999999999</v>
      </c>
    </row>
    <row r="999" spans="1:1" x14ac:dyDescent="0.25">
      <c r="A999">
        <v>1.1060384999999999</v>
      </c>
    </row>
    <row r="1000" spans="1:1" x14ac:dyDescent="0.25">
      <c r="A1000">
        <v>1.1062136</v>
      </c>
    </row>
    <row r="1001" spans="1:1" x14ac:dyDescent="0.25">
      <c r="A1001">
        <v>1.0974967</v>
      </c>
    </row>
    <row r="1002" spans="1:1" x14ac:dyDescent="0.25">
      <c r="A1002">
        <v>1.0717584</v>
      </c>
    </row>
    <row r="1003" spans="1:1" x14ac:dyDescent="0.25">
      <c r="A1003">
        <v>1.0587544</v>
      </c>
    </row>
    <row r="1004" spans="1:1" x14ac:dyDescent="0.25">
      <c r="A1004">
        <v>1.0846226000000001</v>
      </c>
    </row>
    <row r="1005" spans="1:1" x14ac:dyDescent="0.25">
      <c r="A1005" t="s">
        <v>28</v>
      </c>
    </row>
    <row r="1006" spans="1:1" x14ac:dyDescent="0.25">
      <c r="A1006">
        <v>1.0150824000000001</v>
      </c>
    </row>
    <row r="1007" spans="1:1" x14ac:dyDescent="0.25">
      <c r="A1007">
        <v>1.1269461999999999</v>
      </c>
    </row>
    <row r="1008" spans="1:1" x14ac:dyDescent="0.25">
      <c r="A1008">
        <v>1.0183892999999999</v>
      </c>
    </row>
    <row r="1009" spans="1:1" x14ac:dyDescent="0.25">
      <c r="A1009">
        <v>0.95808344999999995</v>
      </c>
    </row>
    <row r="1010" spans="1:1" x14ac:dyDescent="0.25">
      <c r="A1010">
        <v>0.96095794000000001</v>
      </c>
    </row>
    <row r="1011" spans="1:1" x14ac:dyDescent="0.25">
      <c r="A1011">
        <v>1.0276517000000001</v>
      </c>
    </row>
    <row r="1012" spans="1:1" x14ac:dyDescent="0.25">
      <c r="A1012">
        <v>1.1780416</v>
      </c>
    </row>
    <row r="1013" spans="1:1" x14ac:dyDescent="0.25">
      <c r="A1013">
        <v>1.1001207</v>
      </c>
    </row>
    <row r="1014" spans="1:1" x14ac:dyDescent="0.25">
      <c r="A1014" t="s">
        <v>17</v>
      </c>
    </row>
    <row r="1015" spans="1:1" x14ac:dyDescent="0.25">
      <c r="A1015">
        <v>0.74661949999999999</v>
      </c>
    </row>
    <row r="1016" spans="1:1" x14ac:dyDescent="0.25">
      <c r="A1016">
        <v>0.81248456000000002</v>
      </c>
    </row>
    <row r="1017" spans="1:1" x14ac:dyDescent="0.25">
      <c r="A1017">
        <v>0.74070809999999998</v>
      </c>
    </row>
    <row r="1018" spans="1:1" x14ac:dyDescent="0.25">
      <c r="A1018">
        <v>0.70833515999999996</v>
      </c>
    </row>
    <row r="1019" spans="1:1" x14ac:dyDescent="0.25">
      <c r="A1019">
        <v>0.71475160000000004</v>
      </c>
    </row>
    <row r="1020" spans="1:1" x14ac:dyDescent="0.25">
      <c r="A1020">
        <v>0.75164500000000001</v>
      </c>
    </row>
    <row r="1021" spans="1:1" x14ac:dyDescent="0.25">
      <c r="A1021">
        <v>0.83907489999999996</v>
      </c>
    </row>
    <row r="1022" spans="1:1" x14ac:dyDescent="0.25">
      <c r="A1022">
        <v>0.78847283000000001</v>
      </c>
    </row>
    <row r="1023" spans="1:1" x14ac:dyDescent="0.25">
      <c r="A1023" t="s">
        <v>18</v>
      </c>
    </row>
    <row r="1024" spans="1:1" x14ac:dyDescent="0.25">
      <c r="A1024">
        <v>1.0150824000000001</v>
      </c>
    </row>
    <row r="1025" spans="1:1" x14ac:dyDescent="0.25">
      <c r="A1025">
        <v>1.1269461999999999</v>
      </c>
    </row>
    <row r="1026" spans="1:1" x14ac:dyDescent="0.25">
      <c r="A1026">
        <v>1.0183892999999999</v>
      </c>
    </row>
    <row r="1027" spans="1:1" x14ac:dyDescent="0.25">
      <c r="A1027">
        <v>0.95808344999999995</v>
      </c>
    </row>
    <row r="1028" spans="1:1" x14ac:dyDescent="0.25">
      <c r="A1028">
        <v>0.96095794000000001</v>
      </c>
    </row>
    <row r="1029" spans="1:1" x14ac:dyDescent="0.25">
      <c r="A1029">
        <v>1.0276517000000001</v>
      </c>
    </row>
    <row r="1030" spans="1:1" x14ac:dyDescent="0.25">
      <c r="A1030">
        <v>1.1780416</v>
      </c>
    </row>
    <row r="1031" spans="1:1" x14ac:dyDescent="0.25">
      <c r="A1031">
        <v>1.1001207</v>
      </c>
    </row>
    <row r="1032" spans="1:1" x14ac:dyDescent="0.25">
      <c r="A1032" t="s">
        <v>8</v>
      </c>
    </row>
    <row r="1033" spans="1:1" x14ac:dyDescent="0.25">
      <c r="A1033">
        <v>0.97257760000000004</v>
      </c>
    </row>
    <row r="1034" spans="1:1" x14ac:dyDescent="0.25">
      <c r="A1034">
        <v>0.97257760000000004</v>
      </c>
    </row>
    <row r="1035" spans="1:1" x14ac:dyDescent="0.25">
      <c r="A1035">
        <v>0.97257760000000004</v>
      </c>
    </row>
    <row r="1036" spans="1:1" x14ac:dyDescent="0.25">
      <c r="A1036">
        <v>0.97257760000000004</v>
      </c>
    </row>
    <row r="1037" spans="1:1" x14ac:dyDescent="0.25">
      <c r="A1037">
        <v>0.97257760000000004</v>
      </c>
    </row>
    <row r="1038" spans="1:1" x14ac:dyDescent="0.25">
      <c r="A1038">
        <v>0.97257760000000004</v>
      </c>
    </row>
    <row r="1039" spans="1:1" x14ac:dyDescent="0.25">
      <c r="A1039">
        <v>0.97257760000000004</v>
      </c>
    </row>
    <row r="1040" spans="1:1" x14ac:dyDescent="0.25">
      <c r="A1040">
        <v>0.97257760000000004</v>
      </c>
    </row>
    <row r="1041" spans="1:1" x14ac:dyDescent="0.25">
      <c r="A1041" t="s">
        <v>15</v>
      </c>
    </row>
    <row r="1042" spans="1:1" x14ac:dyDescent="0.25">
      <c r="A1042">
        <v>0.27703910000000298</v>
      </c>
    </row>
    <row r="1043" spans="1:1" x14ac:dyDescent="0.25">
      <c r="A1043">
        <v>0.2611907</v>
      </c>
    </row>
    <row r="1044" spans="1:1" x14ac:dyDescent="0.25">
      <c r="A1044">
        <v>0.27922899999998602</v>
      </c>
    </row>
    <row r="1045" spans="1:1" x14ac:dyDescent="0.25">
      <c r="A1045">
        <v>0.26522199999999402</v>
      </c>
    </row>
    <row r="1046" spans="1:1" x14ac:dyDescent="0.25">
      <c r="A1046">
        <v>0.27348469999998298</v>
      </c>
    </row>
    <row r="1047" spans="1:1" x14ac:dyDescent="0.25">
      <c r="A1047">
        <v>0.28371359999999801</v>
      </c>
    </row>
    <row r="1048" spans="1:1" x14ac:dyDescent="0.25">
      <c r="A1048">
        <v>0.273779300000001</v>
      </c>
    </row>
    <row r="1049" spans="1:1" x14ac:dyDescent="0.25">
      <c r="A1049">
        <v>0.270758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1EF4-920D-4CE5-890F-949DB221A1D6}">
  <dimension ref="A1:A1049"/>
  <sheetViews>
    <sheetView workbookViewId="0">
      <selection sqref="A1:A10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15</v>
      </c>
    </row>
    <row r="4" spans="1:1" x14ac:dyDescent="0.25">
      <c r="A4">
        <v>8.0780557999999996</v>
      </c>
    </row>
    <row r="5" spans="1:1" x14ac:dyDescent="0.25">
      <c r="A5">
        <v>8.4344213999999909</v>
      </c>
    </row>
    <row r="6" spans="1:1" x14ac:dyDescent="0.25">
      <c r="A6">
        <v>8.9629328999999895</v>
      </c>
    </row>
    <row r="7" spans="1:1" x14ac:dyDescent="0.25">
      <c r="A7">
        <v>9.7173232000000098</v>
      </c>
    </row>
    <row r="8" spans="1:1" x14ac:dyDescent="0.25">
      <c r="A8">
        <v>8.9217996000000408</v>
      </c>
    </row>
    <row r="9" spans="1:1" x14ac:dyDescent="0.25">
      <c r="A9">
        <v>8.0750203000000003</v>
      </c>
    </row>
    <row r="10" spans="1:1" x14ac:dyDescent="0.25">
      <c r="A10">
        <v>9.2920123999999706</v>
      </c>
    </row>
    <row r="11" spans="1:1" x14ac:dyDescent="0.25">
      <c r="A11">
        <v>9.4985168999999097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15</v>
      </c>
    </row>
    <row r="17" spans="1:1" x14ac:dyDescent="0.25">
      <c r="A17">
        <v>10.248008499999999</v>
      </c>
    </row>
    <row r="18" spans="1:1" x14ac:dyDescent="0.25">
      <c r="A18">
        <v>10.083390899999999</v>
      </c>
    </row>
    <row r="19" spans="1:1" x14ac:dyDescent="0.25">
      <c r="A19">
        <v>10.1325482999999</v>
      </c>
    </row>
    <row r="20" spans="1:1" x14ac:dyDescent="0.25">
      <c r="A20">
        <v>11.324254399999999</v>
      </c>
    </row>
    <row r="21" spans="1:1" x14ac:dyDescent="0.25">
      <c r="A21">
        <v>11.1914459999999</v>
      </c>
    </row>
    <row r="22" spans="1:1" x14ac:dyDescent="0.25">
      <c r="A22">
        <v>10.998366099999901</v>
      </c>
    </row>
    <row r="23" spans="1:1" x14ac:dyDescent="0.25">
      <c r="A23">
        <v>10.3357279999999</v>
      </c>
    </row>
    <row r="24" spans="1:1" x14ac:dyDescent="0.25">
      <c r="A24">
        <v>10.0984646999999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15</v>
      </c>
    </row>
    <row r="30" spans="1:1" x14ac:dyDescent="0.25">
      <c r="A30">
        <v>2.6514695000000001</v>
      </c>
    </row>
    <row r="31" spans="1:1" x14ac:dyDescent="0.25">
      <c r="A31">
        <v>6.4014914999999899</v>
      </c>
    </row>
    <row r="32" spans="1:1" x14ac:dyDescent="0.25">
      <c r="A32">
        <v>7.2474243999999999</v>
      </c>
    </row>
    <row r="33" spans="1:1" x14ac:dyDescent="0.25">
      <c r="A33">
        <v>6.5121545000000003</v>
      </c>
    </row>
    <row r="34" spans="1:1" x14ac:dyDescent="0.25">
      <c r="A34">
        <v>5.6699100000000104</v>
      </c>
    </row>
    <row r="35" spans="1:1" x14ac:dyDescent="0.25">
      <c r="A35">
        <v>4.7135838000000296</v>
      </c>
    </row>
    <row r="36" spans="1:1" x14ac:dyDescent="0.25">
      <c r="A36">
        <v>7.1837093000000296</v>
      </c>
    </row>
    <row r="37" spans="1:1" x14ac:dyDescent="0.25">
      <c r="A37">
        <v>5.52255209999998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15</v>
      </c>
    </row>
    <row r="43" spans="1:1" x14ac:dyDescent="0.25">
      <c r="A43">
        <v>17.999899500000001</v>
      </c>
    </row>
    <row r="44" spans="1:1" x14ac:dyDescent="0.25">
      <c r="A44">
        <v>18.6119711999999</v>
      </c>
    </row>
    <row r="45" spans="1:1" x14ac:dyDescent="0.25">
      <c r="A45">
        <v>18.213375800000001</v>
      </c>
    </row>
    <row r="46" spans="1:1" x14ac:dyDescent="0.25">
      <c r="A46">
        <v>17.999241299999898</v>
      </c>
    </row>
    <row r="47" spans="1:1" x14ac:dyDescent="0.25">
      <c r="A47">
        <v>18.322281299999901</v>
      </c>
    </row>
    <row r="48" spans="1:1" x14ac:dyDescent="0.25">
      <c r="A48">
        <v>17.944953300000002</v>
      </c>
    </row>
    <row r="49" spans="1:1" x14ac:dyDescent="0.25">
      <c r="A49">
        <v>19.901770800000001</v>
      </c>
    </row>
    <row r="50" spans="1:1" x14ac:dyDescent="0.25">
      <c r="A50">
        <v>18.894274800000002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15</v>
      </c>
    </row>
    <row r="56" spans="1:1" x14ac:dyDescent="0.25">
      <c r="A56">
        <v>25.586392699999902</v>
      </c>
    </row>
    <row r="57" spans="1:1" x14ac:dyDescent="0.25">
      <c r="A57">
        <v>14.664181999999901</v>
      </c>
    </row>
    <row r="58" spans="1:1" x14ac:dyDescent="0.25">
      <c r="A58">
        <v>22.866917000000001</v>
      </c>
    </row>
    <row r="59" spans="1:1" x14ac:dyDescent="0.25">
      <c r="A59">
        <v>22.6275940999999</v>
      </c>
    </row>
    <row r="60" spans="1:1" x14ac:dyDescent="0.25">
      <c r="A60">
        <v>24.9785044999999</v>
      </c>
    </row>
    <row r="61" spans="1:1" x14ac:dyDescent="0.25">
      <c r="A61">
        <v>15.636299599999999</v>
      </c>
    </row>
    <row r="62" spans="1:1" x14ac:dyDescent="0.25">
      <c r="A62">
        <v>24.6386646999999</v>
      </c>
    </row>
    <row r="63" spans="1:1" x14ac:dyDescent="0.25">
      <c r="A63">
        <v>25.7023847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15</v>
      </c>
    </row>
    <row r="69" spans="1:1" x14ac:dyDescent="0.25">
      <c r="A69">
        <v>15.660333399999899</v>
      </c>
    </row>
    <row r="70" spans="1:1" x14ac:dyDescent="0.25">
      <c r="A70">
        <v>15.2438143999999</v>
      </c>
    </row>
    <row r="71" spans="1:1" x14ac:dyDescent="0.25">
      <c r="A71">
        <v>10.9276233999999</v>
      </c>
    </row>
    <row r="72" spans="1:1" x14ac:dyDescent="0.25">
      <c r="A72">
        <v>15.621208899999999</v>
      </c>
    </row>
    <row r="73" spans="1:1" x14ac:dyDescent="0.25">
      <c r="A73">
        <v>15.302683299999901</v>
      </c>
    </row>
    <row r="74" spans="1:1" x14ac:dyDescent="0.25">
      <c r="A74">
        <v>15.636392600000001</v>
      </c>
    </row>
    <row r="75" spans="1:1" x14ac:dyDescent="0.25">
      <c r="A75">
        <v>13.636179500000001</v>
      </c>
    </row>
    <row r="76" spans="1:1" x14ac:dyDescent="0.25">
      <c r="A76">
        <v>14.4610924999999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19</v>
      </c>
    </row>
    <row r="82" spans="1:1" x14ac:dyDescent="0.25">
      <c r="A82">
        <v>3.1089220000000002</v>
      </c>
    </row>
    <row r="83" spans="1:1" x14ac:dyDescent="0.25">
      <c r="A83">
        <v>3.1401371999999999</v>
      </c>
    </row>
    <row r="84" spans="1:1" x14ac:dyDescent="0.25">
      <c r="A84">
        <v>3.2004510000000002</v>
      </c>
    </row>
    <row r="85" spans="1:1" x14ac:dyDescent="0.25">
      <c r="A85">
        <v>3.1354852000000002</v>
      </c>
    </row>
    <row r="86" spans="1:1" x14ac:dyDescent="0.25">
      <c r="A86">
        <v>3.2504140000000001</v>
      </c>
    </row>
    <row r="87" spans="1:1" x14ac:dyDescent="0.25">
      <c r="A87">
        <v>3.2129533000000001</v>
      </c>
    </row>
    <row r="88" spans="1:1" x14ac:dyDescent="0.25">
      <c r="A88">
        <v>3.2646014999999999</v>
      </c>
    </row>
    <row r="89" spans="1:1" x14ac:dyDescent="0.25">
      <c r="A89">
        <v>3.2199840000000002</v>
      </c>
    </row>
    <row r="90" spans="1:1" x14ac:dyDescent="0.25">
      <c r="A90" t="s">
        <v>16</v>
      </c>
    </row>
    <row r="91" spans="1:1" x14ac:dyDescent="0.25">
      <c r="A91">
        <v>3.2380753000000002</v>
      </c>
    </row>
    <row r="92" spans="1:1" x14ac:dyDescent="0.25">
      <c r="A92">
        <v>3.2331970000000001</v>
      </c>
    </row>
    <row r="93" spans="1:1" x14ac:dyDescent="0.25">
      <c r="A93">
        <v>3.2417147000000002</v>
      </c>
    </row>
    <row r="94" spans="1:1" x14ac:dyDescent="0.25">
      <c r="A94">
        <v>3.2367270000000001</v>
      </c>
    </row>
    <row r="95" spans="1:1" x14ac:dyDescent="0.25">
      <c r="A95">
        <v>3.2475594999999999</v>
      </c>
    </row>
    <row r="96" spans="1:1" x14ac:dyDescent="0.25">
      <c r="A96">
        <v>3.2302330000000001</v>
      </c>
    </row>
    <row r="97" spans="1:1" x14ac:dyDescent="0.25">
      <c r="A97">
        <v>3.2449617000000002</v>
      </c>
    </row>
    <row r="98" spans="1:1" x14ac:dyDescent="0.25">
      <c r="A98">
        <v>3.2409487000000001</v>
      </c>
    </row>
    <row r="99" spans="1:1" x14ac:dyDescent="0.25">
      <c r="A99" t="s">
        <v>20</v>
      </c>
    </row>
    <row r="100" spans="1:1" x14ac:dyDescent="0.25">
      <c r="A100">
        <v>-5.1103592999999998E-3</v>
      </c>
    </row>
    <row r="101" spans="1:1" x14ac:dyDescent="0.25">
      <c r="A101">
        <v>-5.1138857000000001E-3</v>
      </c>
    </row>
    <row r="102" spans="1:1" x14ac:dyDescent="0.25">
      <c r="A102">
        <v>-8.9219277000000005E-4</v>
      </c>
    </row>
    <row r="103" spans="1:1" x14ac:dyDescent="0.25">
      <c r="A103">
        <v>-4.9156390000000003E-3</v>
      </c>
    </row>
    <row r="104" spans="1:1" x14ac:dyDescent="0.25">
      <c r="A104">
        <v>-2.3086525000000002E-3</v>
      </c>
    </row>
    <row r="105" spans="1:1" x14ac:dyDescent="0.25">
      <c r="A105">
        <v>-3.0387258000000002E-3</v>
      </c>
    </row>
    <row r="106" spans="1:1" x14ac:dyDescent="0.25">
      <c r="A106">
        <v>-1.8054608000000001E-3</v>
      </c>
    </row>
    <row r="107" spans="1:1" x14ac:dyDescent="0.25">
      <c r="A107">
        <v>1.6024736999999999E-3</v>
      </c>
    </row>
    <row r="108" spans="1:1" x14ac:dyDescent="0.25">
      <c r="A108" t="s">
        <v>21</v>
      </c>
    </row>
    <row r="109" spans="1:1" x14ac:dyDescent="0.25">
      <c r="A109">
        <v>0.98769399999999996</v>
      </c>
    </row>
    <row r="110" spans="1:1" x14ac:dyDescent="0.25">
      <c r="A110">
        <v>0.98814327000000002</v>
      </c>
    </row>
    <row r="111" spans="1:1" x14ac:dyDescent="0.25">
      <c r="A111">
        <v>0.98915374</v>
      </c>
    </row>
    <row r="112" spans="1:1" x14ac:dyDescent="0.25">
      <c r="A112">
        <v>0.98888359999999997</v>
      </c>
    </row>
    <row r="113" spans="1:1" x14ac:dyDescent="0.25">
      <c r="A113">
        <v>0.98917880000000002</v>
      </c>
    </row>
    <row r="114" spans="1:1" x14ac:dyDescent="0.25">
      <c r="A114">
        <v>0.9885275</v>
      </c>
    </row>
    <row r="115" spans="1:1" x14ac:dyDescent="0.25">
      <c r="A115">
        <v>0.98959439999999999</v>
      </c>
    </row>
    <row r="116" spans="1:1" x14ac:dyDescent="0.25">
      <c r="A116">
        <v>0.98980380000000001</v>
      </c>
    </row>
    <row r="117" spans="1:1" x14ac:dyDescent="0.25">
      <c r="A117" t="s">
        <v>22</v>
      </c>
    </row>
    <row r="118" spans="1:1" x14ac:dyDescent="0.25">
      <c r="A118">
        <v>1.4293292</v>
      </c>
    </row>
    <row r="119" spans="1:1" x14ac:dyDescent="0.25">
      <c r="A119">
        <v>1.4281466</v>
      </c>
    </row>
    <row r="120" spans="1:1" x14ac:dyDescent="0.25">
      <c r="A120">
        <v>1.4339926999999999</v>
      </c>
    </row>
    <row r="121" spans="1:1" x14ac:dyDescent="0.25">
      <c r="A121">
        <v>1.4315405000000001</v>
      </c>
    </row>
    <row r="122" spans="1:1" x14ac:dyDescent="0.25">
      <c r="A122">
        <v>1.4323399999999999</v>
      </c>
    </row>
    <row r="123" spans="1:1" x14ac:dyDescent="0.25">
      <c r="A123">
        <v>1.4310529000000001</v>
      </c>
    </row>
    <row r="124" spans="1:1" x14ac:dyDescent="0.25">
      <c r="A124">
        <v>1.4370251000000001</v>
      </c>
    </row>
    <row r="125" spans="1:1" x14ac:dyDescent="0.25">
      <c r="A125">
        <v>1.4371236999999999</v>
      </c>
    </row>
    <row r="126" spans="1:1" x14ac:dyDescent="0.25">
      <c r="A126" t="s">
        <v>23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 t="s">
        <v>24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 t="s">
        <v>25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 t="s">
        <v>26</v>
      </c>
    </row>
    <row r="154" spans="1:1" x14ac:dyDescent="0.25">
      <c r="A154">
        <v>-0.97230240000000001</v>
      </c>
    </row>
    <row r="155" spans="1:1" x14ac:dyDescent="0.25">
      <c r="A155">
        <v>-0.97327584</v>
      </c>
    </row>
    <row r="156" spans="1:1" x14ac:dyDescent="0.25">
      <c r="A156">
        <v>-0.97232830000000003</v>
      </c>
    </row>
    <row r="157" spans="1:1" x14ac:dyDescent="0.25">
      <c r="A157">
        <v>-0.97398980000000002</v>
      </c>
    </row>
    <row r="158" spans="1:1" x14ac:dyDescent="0.25">
      <c r="A158">
        <v>-0.97748864000000002</v>
      </c>
    </row>
    <row r="159" spans="1:1" x14ac:dyDescent="0.25">
      <c r="A159">
        <v>-0.97119869999999997</v>
      </c>
    </row>
    <row r="160" spans="1:1" x14ac:dyDescent="0.25">
      <c r="A160">
        <v>-0.97147680000000003</v>
      </c>
    </row>
    <row r="161" spans="1:1" x14ac:dyDescent="0.25">
      <c r="A161">
        <v>-0.97364943999999998</v>
      </c>
    </row>
    <row r="162" spans="1:1" x14ac:dyDescent="0.25">
      <c r="A162" t="s">
        <v>27</v>
      </c>
    </row>
    <row r="163" spans="1:1" x14ac:dyDescent="0.25">
      <c r="A163">
        <v>1.0943563000000001</v>
      </c>
    </row>
    <row r="164" spans="1:1" x14ac:dyDescent="0.25">
      <c r="A164">
        <v>1.0939463</v>
      </c>
    </row>
    <row r="165" spans="1:1" x14ac:dyDescent="0.25">
      <c r="A165">
        <v>1.0941605999999999</v>
      </c>
    </row>
    <row r="166" spans="1:1" x14ac:dyDescent="0.25">
      <c r="A166">
        <v>1.0952991999999999</v>
      </c>
    </row>
    <row r="167" spans="1:1" x14ac:dyDescent="0.25">
      <c r="A167">
        <v>1.0989126</v>
      </c>
    </row>
    <row r="168" spans="1:1" x14ac:dyDescent="0.25">
      <c r="A168">
        <v>1.0916386</v>
      </c>
    </row>
    <row r="169" spans="1:1" x14ac:dyDescent="0.25">
      <c r="A169">
        <v>1.0941978999999999</v>
      </c>
    </row>
    <row r="170" spans="1:1" x14ac:dyDescent="0.25">
      <c r="A170">
        <v>1.0954056999999999</v>
      </c>
    </row>
    <row r="171" spans="1:1" x14ac:dyDescent="0.25">
      <c r="A171" t="s">
        <v>28</v>
      </c>
    </row>
    <row r="172" spans="1:1" x14ac:dyDescent="0.25">
      <c r="A172">
        <v>0.87636119999999995</v>
      </c>
    </row>
    <row r="173" spans="1:1" x14ac:dyDescent="0.25">
      <c r="A173">
        <v>0.87023896000000001</v>
      </c>
    </row>
    <row r="174" spans="1:1" x14ac:dyDescent="0.25">
      <c r="A174">
        <v>0.87760130000000003</v>
      </c>
    </row>
    <row r="175" spans="1:1" x14ac:dyDescent="0.25">
      <c r="A175">
        <v>0.8734674</v>
      </c>
    </row>
    <row r="176" spans="1:1" x14ac:dyDescent="0.25">
      <c r="A176">
        <v>0.88115960000000004</v>
      </c>
    </row>
    <row r="177" spans="1:1" x14ac:dyDescent="0.25">
      <c r="A177">
        <v>0.86778359999999999</v>
      </c>
    </row>
    <row r="178" spans="1:1" x14ac:dyDescent="0.25">
      <c r="A178">
        <v>0.8801892</v>
      </c>
    </row>
    <row r="179" spans="1:1" x14ac:dyDescent="0.25">
      <c r="A179">
        <v>0.87744650000000002</v>
      </c>
    </row>
    <row r="180" spans="1:1" x14ac:dyDescent="0.25">
      <c r="A180" t="s">
        <v>17</v>
      </c>
    </row>
    <row r="181" spans="1:1" x14ac:dyDescent="0.25">
      <c r="A181">
        <v>0.65176712999999997</v>
      </c>
    </row>
    <row r="182" spans="1:1" x14ac:dyDescent="0.25">
      <c r="A182">
        <v>0.6494434</v>
      </c>
    </row>
    <row r="183" spans="1:1" x14ac:dyDescent="0.25">
      <c r="A183">
        <v>0.65110500000000004</v>
      </c>
    </row>
    <row r="184" spans="1:1" x14ac:dyDescent="0.25">
      <c r="A184">
        <v>0.64939075999999996</v>
      </c>
    </row>
    <row r="185" spans="1:1" x14ac:dyDescent="0.25">
      <c r="A185">
        <v>0.65293794999999999</v>
      </c>
    </row>
    <row r="186" spans="1:1" x14ac:dyDescent="0.25">
      <c r="A186">
        <v>0.64791220000000005</v>
      </c>
    </row>
    <row r="187" spans="1:1" x14ac:dyDescent="0.25">
      <c r="A187">
        <v>0.65107369999999998</v>
      </c>
    </row>
    <row r="188" spans="1:1" x14ac:dyDescent="0.25">
      <c r="A188">
        <v>0.65247314999999995</v>
      </c>
    </row>
    <row r="189" spans="1:1" x14ac:dyDescent="0.25">
      <c r="A189" t="s">
        <v>18</v>
      </c>
    </row>
    <row r="190" spans="1:1" x14ac:dyDescent="0.25">
      <c r="A190">
        <v>0.87636119999999995</v>
      </c>
    </row>
    <row r="191" spans="1:1" x14ac:dyDescent="0.25">
      <c r="A191">
        <v>0.87023896000000001</v>
      </c>
    </row>
    <row r="192" spans="1:1" x14ac:dyDescent="0.25">
      <c r="A192">
        <v>0.87760130000000003</v>
      </c>
    </row>
    <row r="193" spans="1:1" x14ac:dyDescent="0.25">
      <c r="A193">
        <v>0.8734674</v>
      </c>
    </row>
    <row r="194" spans="1:1" x14ac:dyDescent="0.25">
      <c r="A194">
        <v>0.88115960000000004</v>
      </c>
    </row>
    <row r="195" spans="1:1" x14ac:dyDescent="0.25">
      <c r="A195">
        <v>0.86778359999999999</v>
      </c>
    </row>
    <row r="196" spans="1:1" x14ac:dyDescent="0.25">
      <c r="A196">
        <v>0.8801892</v>
      </c>
    </row>
    <row r="197" spans="1:1" x14ac:dyDescent="0.25">
      <c r="A197">
        <v>0.87744650000000002</v>
      </c>
    </row>
    <row r="198" spans="1:1" x14ac:dyDescent="0.25">
      <c r="A198" t="s">
        <v>8</v>
      </c>
    </row>
    <row r="199" spans="1:1" x14ac:dyDescent="0.25">
      <c r="A199">
        <v>0.97257760000000004</v>
      </c>
    </row>
    <row r="200" spans="1:1" x14ac:dyDescent="0.25">
      <c r="A200">
        <v>0.97257760000000004</v>
      </c>
    </row>
    <row r="201" spans="1:1" x14ac:dyDescent="0.25">
      <c r="A201">
        <v>0.97257760000000004</v>
      </c>
    </row>
    <row r="202" spans="1:1" x14ac:dyDescent="0.25">
      <c r="A202">
        <v>0.97257760000000004</v>
      </c>
    </row>
    <row r="203" spans="1:1" x14ac:dyDescent="0.25">
      <c r="A203">
        <v>0.97257760000000004</v>
      </c>
    </row>
    <row r="204" spans="1:1" x14ac:dyDescent="0.25">
      <c r="A204">
        <v>0.97257760000000004</v>
      </c>
    </row>
    <row r="205" spans="1:1" x14ac:dyDescent="0.25">
      <c r="A205">
        <v>0.97257760000000004</v>
      </c>
    </row>
    <row r="206" spans="1:1" x14ac:dyDescent="0.25">
      <c r="A206">
        <v>0.97257760000000004</v>
      </c>
    </row>
    <row r="207" spans="1:1" x14ac:dyDescent="0.25">
      <c r="A207" t="s">
        <v>15</v>
      </c>
    </row>
    <row r="208" spans="1:1" x14ac:dyDescent="0.25">
      <c r="A208">
        <v>0.31732410000000699</v>
      </c>
    </row>
    <row r="209" spans="1:1" x14ac:dyDescent="0.25">
      <c r="A209">
        <v>0.32576019999999001</v>
      </c>
    </row>
    <row r="210" spans="1:1" x14ac:dyDescent="0.25">
      <c r="A210">
        <v>0.31794469999999803</v>
      </c>
    </row>
    <row r="211" spans="1:1" x14ac:dyDescent="0.25">
      <c r="A211">
        <v>0.40796360000001602</v>
      </c>
    </row>
    <row r="212" spans="1:1" x14ac:dyDescent="0.25">
      <c r="A212">
        <v>0.424693300000001</v>
      </c>
    </row>
    <row r="213" spans="1:1" x14ac:dyDescent="0.25">
      <c r="A213">
        <v>0.29649819999997301</v>
      </c>
    </row>
    <row r="214" spans="1:1" x14ac:dyDescent="0.25">
      <c r="A214">
        <v>0.307599999999979</v>
      </c>
    </row>
    <row r="215" spans="1:1" x14ac:dyDescent="0.25">
      <c r="A215">
        <v>0.33765919999996102</v>
      </c>
    </row>
    <row r="218" spans="1:1" x14ac:dyDescent="0.25">
      <c r="A218" t="s">
        <v>0</v>
      </c>
    </row>
    <row r="219" spans="1:1" x14ac:dyDescent="0.25">
      <c r="A219" t="s">
        <v>2</v>
      </c>
    </row>
    <row r="220" spans="1:1" x14ac:dyDescent="0.25">
      <c r="A220" t="s">
        <v>19</v>
      </c>
    </row>
    <row r="221" spans="1:1" x14ac:dyDescent="0.25">
      <c r="A221">
        <v>4.0127043999999996</v>
      </c>
    </row>
    <row r="222" spans="1:1" x14ac:dyDescent="0.25">
      <c r="A222">
        <v>3.8251933999999999</v>
      </c>
    </row>
    <row r="223" spans="1:1" x14ac:dyDescent="0.25">
      <c r="A223">
        <v>4.0287569999999997</v>
      </c>
    </row>
    <row r="224" spans="1:1" x14ac:dyDescent="0.25">
      <c r="A224">
        <v>3.880242</v>
      </c>
    </row>
    <row r="225" spans="1:1" x14ac:dyDescent="0.25">
      <c r="A225">
        <v>3.9066912999999999</v>
      </c>
    </row>
    <row r="226" spans="1:1" x14ac:dyDescent="0.25">
      <c r="A226">
        <v>3.9112163</v>
      </c>
    </row>
    <row r="227" spans="1:1" x14ac:dyDescent="0.25">
      <c r="A227">
        <v>4.0068197000000003</v>
      </c>
    </row>
    <row r="228" spans="1:1" x14ac:dyDescent="0.25">
      <c r="A228">
        <v>3.8838637</v>
      </c>
    </row>
    <row r="229" spans="1:1" x14ac:dyDescent="0.25">
      <c r="A229" t="s">
        <v>16</v>
      </c>
    </row>
    <row r="230" spans="1:1" x14ac:dyDescent="0.25">
      <c r="A230">
        <v>4.0956992999999997</v>
      </c>
    </row>
    <row r="231" spans="1:1" x14ac:dyDescent="0.25">
      <c r="A231">
        <v>3.9287109999999998</v>
      </c>
    </row>
    <row r="232" spans="1:1" x14ac:dyDescent="0.25">
      <c r="A232">
        <v>4.0810975999999997</v>
      </c>
    </row>
    <row r="233" spans="1:1" x14ac:dyDescent="0.25">
      <c r="A233">
        <v>3.9817472</v>
      </c>
    </row>
    <row r="234" spans="1:1" x14ac:dyDescent="0.25">
      <c r="A234">
        <v>3.9082590000000001</v>
      </c>
    </row>
    <row r="235" spans="1:1" x14ac:dyDescent="0.25">
      <c r="A235">
        <v>3.9001465</v>
      </c>
    </row>
    <row r="236" spans="1:1" x14ac:dyDescent="0.25">
      <c r="A236">
        <v>3.9987992999999999</v>
      </c>
    </row>
    <row r="237" spans="1:1" x14ac:dyDescent="0.25">
      <c r="A237">
        <v>3.9223588</v>
      </c>
    </row>
    <row r="238" spans="1:1" x14ac:dyDescent="0.25">
      <c r="A238" t="s">
        <v>20</v>
      </c>
    </row>
    <row r="239" spans="1:1" x14ac:dyDescent="0.25">
      <c r="A239">
        <v>-4.9237120000000002E-3</v>
      </c>
    </row>
    <row r="240" spans="1:1" x14ac:dyDescent="0.25">
      <c r="A240">
        <v>-2.8085425E-3</v>
      </c>
    </row>
    <row r="241" spans="1:1" x14ac:dyDescent="0.25">
      <c r="A241">
        <v>-1.4848293999999999E-3</v>
      </c>
    </row>
    <row r="242" spans="1:1" x14ac:dyDescent="0.25">
      <c r="A242">
        <v>-3.8241837000000002E-4</v>
      </c>
    </row>
    <row r="243" spans="1:1" x14ac:dyDescent="0.25">
      <c r="A243">
        <v>-2.7434159999999998E-4</v>
      </c>
    </row>
    <row r="244" spans="1:1" x14ac:dyDescent="0.25">
      <c r="A244">
        <v>1.8833928000000001E-3</v>
      </c>
    </row>
    <row r="245" spans="1:1" x14ac:dyDescent="0.25">
      <c r="A245">
        <v>9.9923479999999994E-4</v>
      </c>
    </row>
    <row r="246" spans="1:1" x14ac:dyDescent="0.25">
      <c r="A246">
        <v>4.446117E-4</v>
      </c>
    </row>
    <row r="247" spans="1:1" x14ac:dyDescent="0.25">
      <c r="A247" t="s">
        <v>21</v>
      </c>
    </row>
    <row r="248" spans="1:1" x14ac:dyDescent="0.25">
      <c r="A248">
        <v>0.4575844</v>
      </c>
    </row>
    <row r="249" spans="1:1" x14ac:dyDescent="0.25">
      <c r="A249">
        <v>0.55443215000000001</v>
      </c>
    </row>
    <row r="250" spans="1:1" x14ac:dyDescent="0.25">
      <c r="A250">
        <v>0.46522566999999998</v>
      </c>
    </row>
    <row r="251" spans="1:1" x14ac:dyDescent="0.25">
      <c r="A251">
        <v>0.51863073999999998</v>
      </c>
    </row>
    <row r="252" spans="1:1" x14ac:dyDescent="0.25">
      <c r="A252">
        <v>0.56351899999999999</v>
      </c>
    </row>
    <row r="253" spans="1:1" x14ac:dyDescent="0.25">
      <c r="A253">
        <v>0.57153690000000001</v>
      </c>
    </row>
    <row r="254" spans="1:1" x14ac:dyDescent="0.25">
      <c r="A254">
        <v>0.52270910000000004</v>
      </c>
    </row>
    <row r="255" spans="1:1" x14ac:dyDescent="0.25">
      <c r="A255">
        <v>0.55002090000000003</v>
      </c>
    </row>
    <row r="256" spans="1:1" x14ac:dyDescent="0.25">
      <c r="A256" t="s">
        <v>22</v>
      </c>
    </row>
    <row r="257" spans="1:1" x14ac:dyDescent="0.25">
      <c r="A257">
        <v>0.29619655</v>
      </c>
    </row>
    <row r="258" spans="1:1" x14ac:dyDescent="0.25">
      <c r="A258">
        <v>0.43564092999999998</v>
      </c>
    </row>
    <row r="259" spans="1:1" x14ac:dyDescent="0.25">
      <c r="A259">
        <v>0.30482127999999997</v>
      </c>
    </row>
    <row r="260" spans="1:1" x14ac:dyDescent="0.25">
      <c r="A260">
        <v>0.37745990000000001</v>
      </c>
    </row>
    <row r="261" spans="1:1" x14ac:dyDescent="0.25">
      <c r="A261">
        <v>0.45218962000000001</v>
      </c>
    </row>
    <row r="262" spans="1:1" x14ac:dyDescent="0.25">
      <c r="A262">
        <v>0.46104245999999999</v>
      </c>
    </row>
    <row r="263" spans="1:1" x14ac:dyDescent="0.25">
      <c r="A263">
        <v>0.38762795999999999</v>
      </c>
    </row>
    <row r="264" spans="1:1" x14ac:dyDescent="0.25">
      <c r="A264">
        <v>0.42667886999999999</v>
      </c>
    </row>
    <row r="265" spans="1:1" x14ac:dyDescent="0.25">
      <c r="A265" t="s">
        <v>23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 t="s">
        <v>24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 t="s">
        <v>25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 t="s">
        <v>26</v>
      </c>
    </row>
    <row r="293" spans="1:1" x14ac:dyDescent="0.25">
      <c r="A293">
        <v>-0.97211576</v>
      </c>
    </row>
    <row r="294" spans="1:1" x14ac:dyDescent="0.25">
      <c r="A294">
        <v>-0.97097049999999996</v>
      </c>
    </row>
    <row r="295" spans="1:1" x14ac:dyDescent="0.25">
      <c r="A295">
        <v>-0.97292095000000001</v>
      </c>
    </row>
    <row r="296" spans="1:1" x14ac:dyDescent="0.25">
      <c r="A296">
        <v>-0.96945654999999997</v>
      </c>
    </row>
    <row r="297" spans="1:1" x14ac:dyDescent="0.25">
      <c r="A297">
        <v>-0.97545433000000004</v>
      </c>
    </row>
    <row r="298" spans="1:1" x14ac:dyDescent="0.25">
      <c r="A298">
        <v>-0.96627660000000004</v>
      </c>
    </row>
    <row r="299" spans="1:1" x14ac:dyDescent="0.25">
      <c r="A299">
        <v>-0.96867210000000004</v>
      </c>
    </row>
    <row r="300" spans="1:1" x14ac:dyDescent="0.25">
      <c r="A300">
        <v>-0.97480730000000004</v>
      </c>
    </row>
    <row r="301" spans="1:1" x14ac:dyDescent="0.25">
      <c r="A301" t="s">
        <v>27</v>
      </c>
    </row>
    <row r="302" spans="1:1" x14ac:dyDescent="0.25">
      <c r="A302">
        <v>1.0535057999999999</v>
      </c>
    </row>
    <row r="303" spans="1:1" x14ac:dyDescent="0.25">
      <c r="A303">
        <v>1.051687</v>
      </c>
    </row>
    <row r="304" spans="1:1" x14ac:dyDescent="0.25">
      <c r="A304">
        <v>1.0537264</v>
      </c>
    </row>
    <row r="305" spans="1:1" x14ac:dyDescent="0.25">
      <c r="A305">
        <v>1.0504397000000001</v>
      </c>
    </row>
    <row r="306" spans="1:1" x14ac:dyDescent="0.25">
      <c r="A306">
        <v>1.0520153999999999</v>
      </c>
    </row>
    <row r="307" spans="1:1" x14ac:dyDescent="0.25">
      <c r="A307">
        <v>1.0500506000000001</v>
      </c>
    </row>
    <row r="308" spans="1:1" x14ac:dyDescent="0.25">
      <c r="A308">
        <v>1.0555049000000001</v>
      </c>
    </row>
    <row r="309" spans="1:1" x14ac:dyDescent="0.25">
      <c r="A309">
        <v>1.0489446</v>
      </c>
    </row>
    <row r="310" spans="1:1" x14ac:dyDescent="0.25">
      <c r="A310" t="s">
        <v>28</v>
      </c>
    </row>
    <row r="311" spans="1:1" x14ac:dyDescent="0.25">
      <c r="A311">
        <v>1.5183439000000001</v>
      </c>
    </row>
    <row r="312" spans="1:1" x14ac:dyDescent="0.25">
      <c r="A312">
        <v>1.3192245</v>
      </c>
    </row>
    <row r="313" spans="1:1" x14ac:dyDescent="0.25">
      <c r="A313">
        <v>1.4962740000000001</v>
      </c>
    </row>
    <row r="314" spans="1:1" x14ac:dyDescent="0.25">
      <c r="A314">
        <v>1.3840884</v>
      </c>
    </row>
    <row r="315" spans="1:1" x14ac:dyDescent="0.25">
      <c r="A315">
        <v>1.2964118</v>
      </c>
    </row>
    <row r="316" spans="1:1" x14ac:dyDescent="0.25">
      <c r="A316">
        <v>1.2938915</v>
      </c>
    </row>
    <row r="317" spans="1:1" x14ac:dyDescent="0.25">
      <c r="A317">
        <v>1.3979596000000001</v>
      </c>
    </row>
    <row r="318" spans="1:1" x14ac:dyDescent="0.25">
      <c r="A318">
        <v>1.3109774999999999</v>
      </c>
    </row>
    <row r="319" spans="1:1" x14ac:dyDescent="0.25">
      <c r="A319" t="s">
        <v>17</v>
      </c>
    </row>
    <row r="320" spans="1:1" x14ac:dyDescent="0.25">
      <c r="A320">
        <v>0.95706636</v>
      </c>
    </row>
    <row r="321" spans="1:1" x14ac:dyDescent="0.25">
      <c r="A321">
        <v>0.87752050000000004</v>
      </c>
    </row>
    <row r="322" spans="1:1" x14ac:dyDescent="0.25">
      <c r="A322">
        <v>0.94838374999999997</v>
      </c>
    </row>
    <row r="323" spans="1:1" x14ac:dyDescent="0.25">
      <c r="A323">
        <v>0.90427314999999997</v>
      </c>
    </row>
    <row r="324" spans="1:1" x14ac:dyDescent="0.25">
      <c r="A324">
        <v>0.86766016000000001</v>
      </c>
    </row>
    <row r="325" spans="1:1" x14ac:dyDescent="0.25">
      <c r="A325">
        <v>0.86574404999999999</v>
      </c>
    </row>
    <row r="326" spans="1:1" x14ac:dyDescent="0.25">
      <c r="A326">
        <v>0.90918410000000005</v>
      </c>
    </row>
    <row r="327" spans="1:1" x14ac:dyDescent="0.25">
      <c r="A327">
        <v>0.87363815</v>
      </c>
    </row>
    <row r="328" spans="1:1" x14ac:dyDescent="0.25">
      <c r="A328" t="s">
        <v>18</v>
      </c>
    </row>
    <row r="329" spans="1:1" x14ac:dyDescent="0.25">
      <c r="A329">
        <v>1.5183439000000001</v>
      </c>
    </row>
    <row r="330" spans="1:1" x14ac:dyDescent="0.25">
      <c r="A330">
        <v>1.3192245</v>
      </c>
    </row>
    <row r="331" spans="1:1" x14ac:dyDescent="0.25">
      <c r="A331">
        <v>1.4962740000000001</v>
      </c>
    </row>
    <row r="332" spans="1:1" x14ac:dyDescent="0.25">
      <c r="A332">
        <v>1.3840884</v>
      </c>
    </row>
    <row r="333" spans="1:1" x14ac:dyDescent="0.25">
      <c r="A333">
        <v>1.2964118</v>
      </c>
    </row>
    <row r="334" spans="1:1" x14ac:dyDescent="0.25">
      <c r="A334">
        <v>1.2938915</v>
      </c>
    </row>
    <row r="335" spans="1:1" x14ac:dyDescent="0.25">
      <c r="A335">
        <v>1.3979596000000001</v>
      </c>
    </row>
    <row r="336" spans="1:1" x14ac:dyDescent="0.25">
      <c r="A336">
        <v>1.3109774999999999</v>
      </c>
    </row>
    <row r="337" spans="1:1" x14ac:dyDescent="0.25">
      <c r="A337" t="s">
        <v>8</v>
      </c>
    </row>
    <row r="338" spans="1:1" x14ac:dyDescent="0.25">
      <c r="A338">
        <v>0.97257760000000004</v>
      </c>
    </row>
    <row r="339" spans="1:1" x14ac:dyDescent="0.25">
      <c r="A339">
        <v>0.97257760000000004</v>
      </c>
    </row>
    <row r="340" spans="1:1" x14ac:dyDescent="0.25">
      <c r="A340">
        <v>0.97257760000000004</v>
      </c>
    </row>
    <row r="341" spans="1:1" x14ac:dyDescent="0.25">
      <c r="A341">
        <v>0.97257760000000004</v>
      </c>
    </row>
    <row r="342" spans="1:1" x14ac:dyDescent="0.25">
      <c r="A342">
        <v>0.97257760000000004</v>
      </c>
    </row>
    <row r="343" spans="1:1" x14ac:dyDescent="0.25">
      <c r="A343">
        <v>0.97257760000000004</v>
      </c>
    </row>
    <row r="344" spans="1:1" x14ac:dyDescent="0.25">
      <c r="A344">
        <v>0.97257760000000004</v>
      </c>
    </row>
    <row r="345" spans="1:1" x14ac:dyDescent="0.25">
      <c r="A345">
        <v>0.97257760000000004</v>
      </c>
    </row>
    <row r="346" spans="1:1" x14ac:dyDescent="0.25">
      <c r="A346" t="s">
        <v>15</v>
      </c>
    </row>
    <row r="347" spans="1:1" x14ac:dyDescent="0.25">
      <c r="A347">
        <v>0.28778240000001098</v>
      </c>
    </row>
    <row r="348" spans="1:1" x14ac:dyDescent="0.25">
      <c r="A348">
        <v>0.29363310000002202</v>
      </c>
    </row>
    <row r="349" spans="1:1" x14ac:dyDescent="0.25">
      <c r="A349">
        <v>0.31052879999998501</v>
      </c>
    </row>
    <row r="350" spans="1:1" x14ac:dyDescent="0.25">
      <c r="A350">
        <v>0.36966380000001198</v>
      </c>
    </row>
    <row r="351" spans="1:1" x14ac:dyDescent="0.25">
      <c r="A351">
        <v>0.33280410000003202</v>
      </c>
    </row>
    <row r="352" spans="1:1" x14ac:dyDescent="0.25">
      <c r="A352">
        <v>0.27704890000006799</v>
      </c>
    </row>
    <row r="353" spans="1:1" x14ac:dyDescent="0.25">
      <c r="A353">
        <v>0.285352100000068</v>
      </c>
    </row>
    <row r="354" spans="1:1" x14ac:dyDescent="0.25">
      <c r="A354">
        <v>0.280928499999959</v>
      </c>
    </row>
    <row r="357" spans="1:1" x14ac:dyDescent="0.25">
      <c r="A357" t="s">
        <v>0</v>
      </c>
    </row>
    <row r="358" spans="1:1" x14ac:dyDescent="0.25">
      <c r="A358" t="s">
        <v>3</v>
      </c>
    </row>
    <row r="359" spans="1:1" x14ac:dyDescent="0.25">
      <c r="A359" t="s">
        <v>19</v>
      </c>
    </row>
    <row r="360" spans="1:1" x14ac:dyDescent="0.25">
      <c r="A360">
        <v>3.5972292000000001</v>
      </c>
    </row>
    <row r="361" spans="1:1" x14ac:dyDescent="0.25">
      <c r="A361">
        <v>3.5584929999999999</v>
      </c>
    </row>
    <row r="362" spans="1:1" x14ac:dyDescent="0.25">
      <c r="A362">
        <v>3.6416423</v>
      </c>
    </row>
    <row r="363" spans="1:1" x14ac:dyDescent="0.25">
      <c r="A363">
        <v>3.5075471</v>
      </c>
    </row>
    <row r="364" spans="1:1" x14ac:dyDescent="0.25">
      <c r="A364">
        <v>3.7603822</v>
      </c>
    </row>
    <row r="365" spans="1:1" x14ac:dyDescent="0.25">
      <c r="A365">
        <v>3.6520633999999998</v>
      </c>
    </row>
    <row r="366" spans="1:1" x14ac:dyDescent="0.25">
      <c r="A366">
        <v>3.6520670000000002</v>
      </c>
    </row>
    <row r="367" spans="1:1" x14ac:dyDescent="0.25">
      <c r="A367">
        <v>3.5649099999999998</v>
      </c>
    </row>
    <row r="368" spans="1:1" x14ac:dyDescent="0.25">
      <c r="A368" t="s">
        <v>16</v>
      </c>
    </row>
    <row r="369" spans="1:1" x14ac:dyDescent="0.25">
      <c r="A369">
        <v>3.6919537</v>
      </c>
    </row>
    <row r="370" spans="1:1" x14ac:dyDescent="0.25">
      <c r="A370">
        <v>3.6783915</v>
      </c>
    </row>
    <row r="371" spans="1:1" x14ac:dyDescent="0.25">
      <c r="A371">
        <v>3.7143373</v>
      </c>
    </row>
    <row r="372" spans="1:1" x14ac:dyDescent="0.25">
      <c r="A372">
        <v>3.6046475999999998</v>
      </c>
    </row>
    <row r="373" spans="1:1" x14ac:dyDescent="0.25">
      <c r="A373">
        <v>3.7528627000000001</v>
      </c>
    </row>
    <row r="374" spans="1:1" x14ac:dyDescent="0.25">
      <c r="A374">
        <v>3.6343348</v>
      </c>
    </row>
    <row r="375" spans="1:1" x14ac:dyDescent="0.25">
      <c r="A375">
        <v>3.6037919999999999</v>
      </c>
    </row>
    <row r="376" spans="1:1" x14ac:dyDescent="0.25">
      <c r="A376">
        <v>3.5942843</v>
      </c>
    </row>
    <row r="377" spans="1:1" x14ac:dyDescent="0.25">
      <c r="A377" t="s">
        <v>20</v>
      </c>
    </row>
    <row r="378" spans="1:1" x14ac:dyDescent="0.25">
      <c r="A378">
        <v>-4.7944156E-3</v>
      </c>
    </row>
    <row r="379" spans="1:1" x14ac:dyDescent="0.25">
      <c r="A379">
        <v>-3.6880884000000001E-3</v>
      </c>
    </row>
    <row r="380" spans="1:1" x14ac:dyDescent="0.25">
      <c r="A380">
        <v>-4.0479885999999997E-4</v>
      </c>
    </row>
    <row r="381" spans="1:1" x14ac:dyDescent="0.25">
      <c r="A381">
        <v>-7.2113500000000003E-4</v>
      </c>
    </row>
    <row r="382" spans="1:1" x14ac:dyDescent="0.25">
      <c r="A382">
        <v>-9.3720740000000004E-4</v>
      </c>
    </row>
    <row r="383" spans="1:1" x14ac:dyDescent="0.25">
      <c r="A383">
        <v>3.5305938000000002E-4</v>
      </c>
    </row>
    <row r="384" spans="1:1" x14ac:dyDescent="0.25">
      <c r="A384">
        <v>-1.4594992E-3</v>
      </c>
    </row>
    <row r="385" spans="1:1" x14ac:dyDescent="0.25">
      <c r="A385">
        <v>2.2254879999999999E-3</v>
      </c>
    </row>
    <row r="386" spans="1:1" x14ac:dyDescent="0.25">
      <c r="A386" t="s">
        <v>21</v>
      </c>
    </row>
    <row r="387" spans="1:1" x14ac:dyDescent="0.25">
      <c r="A387">
        <v>0.69027930000000004</v>
      </c>
    </row>
    <row r="388" spans="1:1" x14ac:dyDescent="0.25">
      <c r="A388">
        <v>0.72121656000000001</v>
      </c>
    </row>
    <row r="389" spans="1:1" x14ac:dyDescent="0.25">
      <c r="A389">
        <v>0.70155279999999998</v>
      </c>
    </row>
    <row r="390" spans="1:1" x14ac:dyDescent="0.25">
      <c r="A390">
        <v>0.74403390000000003</v>
      </c>
    </row>
    <row r="391" spans="1:1" x14ac:dyDescent="0.25">
      <c r="A391">
        <v>0.67829300000000003</v>
      </c>
    </row>
    <row r="392" spans="1:1" x14ac:dyDescent="0.25">
      <c r="A392">
        <v>0.72652214999999998</v>
      </c>
    </row>
    <row r="393" spans="1:1" x14ac:dyDescent="0.25">
      <c r="A393">
        <v>0.75375709999999996</v>
      </c>
    </row>
    <row r="394" spans="1:1" x14ac:dyDescent="0.25">
      <c r="A394">
        <v>0.76075464000000004</v>
      </c>
    </row>
    <row r="395" spans="1:1" x14ac:dyDescent="0.25">
      <c r="A395" t="s">
        <v>22</v>
      </c>
    </row>
    <row r="396" spans="1:1" x14ac:dyDescent="0.25">
      <c r="A396">
        <v>0.68216699999999997</v>
      </c>
    </row>
    <row r="397" spans="1:1" x14ac:dyDescent="0.25">
      <c r="A397">
        <v>0.72867850000000001</v>
      </c>
    </row>
    <row r="398" spans="1:1" x14ac:dyDescent="0.25">
      <c r="A398">
        <v>0.69663423000000002</v>
      </c>
    </row>
    <row r="399" spans="1:1" x14ac:dyDescent="0.25">
      <c r="A399">
        <v>0.80096274999999995</v>
      </c>
    </row>
    <row r="400" spans="1:1" x14ac:dyDescent="0.25">
      <c r="A400">
        <v>0.64268214000000001</v>
      </c>
    </row>
    <row r="401" spans="1:1" x14ac:dyDescent="0.25">
      <c r="A401">
        <v>0.76291823000000003</v>
      </c>
    </row>
    <row r="402" spans="1:1" x14ac:dyDescent="0.25">
      <c r="A402">
        <v>0.83332910000000004</v>
      </c>
    </row>
    <row r="403" spans="1:1" x14ac:dyDescent="0.25">
      <c r="A403">
        <v>0.81978759999999995</v>
      </c>
    </row>
    <row r="404" spans="1:1" x14ac:dyDescent="0.25">
      <c r="A404" t="s">
        <v>23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 t="s">
        <v>24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 t="s">
        <v>25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 t="s">
        <v>26</v>
      </c>
    </row>
    <row r="432" spans="1:1" x14ac:dyDescent="0.25">
      <c r="A432">
        <v>-0.97198640000000003</v>
      </c>
    </row>
    <row r="433" spans="1:1" x14ac:dyDescent="0.25">
      <c r="A433">
        <v>-0.97185003999999997</v>
      </c>
    </row>
    <row r="434" spans="1:1" x14ac:dyDescent="0.25">
      <c r="A434">
        <v>-0.97184090000000001</v>
      </c>
    </row>
    <row r="435" spans="1:1" x14ac:dyDescent="0.25">
      <c r="A435">
        <v>-0.96979519999999997</v>
      </c>
    </row>
    <row r="436" spans="1:1" x14ac:dyDescent="0.25">
      <c r="A436">
        <v>-0.97611720000000002</v>
      </c>
    </row>
    <row r="437" spans="1:1" x14ac:dyDescent="0.25">
      <c r="A437">
        <v>-0.96780690000000003</v>
      </c>
    </row>
    <row r="438" spans="1:1" x14ac:dyDescent="0.25">
      <c r="A438">
        <v>-0.97113084999999999</v>
      </c>
    </row>
    <row r="439" spans="1:1" x14ac:dyDescent="0.25">
      <c r="A439">
        <v>-0.97302644999999999</v>
      </c>
    </row>
    <row r="440" spans="1:1" x14ac:dyDescent="0.25">
      <c r="A440" t="s">
        <v>27</v>
      </c>
    </row>
    <row r="441" spans="1:1" x14ac:dyDescent="0.25">
      <c r="A441">
        <v>1.0566784</v>
      </c>
    </row>
    <row r="442" spans="1:1" x14ac:dyDescent="0.25">
      <c r="A442">
        <v>1.0675207</v>
      </c>
    </row>
    <row r="443" spans="1:1" x14ac:dyDescent="0.25">
      <c r="A443">
        <v>1.0656924000000001</v>
      </c>
    </row>
    <row r="444" spans="1:1" x14ac:dyDescent="0.25">
      <c r="A444">
        <v>1.0622271999999999</v>
      </c>
    </row>
    <row r="445" spans="1:1" x14ac:dyDescent="0.25">
      <c r="A445">
        <v>1.0692149</v>
      </c>
    </row>
    <row r="446" spans="1:1" x14ac:dyDescent="0.25">
      <c r="A446">
        <v>1.0569516000000001</v>
      </c>
    </row>
    <row r="447" spans="1:1" x14ac:dyDescent="0.25">
      <c r="A447">
        <v>1.0632098000000001</v>
      </c>
    </row>
    <row r="448" spans="1:1" x14ac:dyDescent="0.25">
      <c r="A448">
        <v>1.0684488000000001</v>
      </c>
    </row>
    <row r="449" spans="1:1" x14ac:dyDescent="0.25">
      <c r="A449" t="s">
        <v>28</v>
      </c>
    </row>
    <row r="450" spans="1:1" x14ac:dyDescent="0.25">
      <c r="A450">
        <v>1.1106894</v>
      </c>
    </row>
    <row r="451" spans="1:1" x14ac:dyDescent="0.25">
      <c r="A451">
        <v>1.1166845999999999</v>
      </c>
    </row>
    <row r="452" spans="1:1" x14ac:dyDescent="0.25">
      <c r="A452">
        <v>1.1364825000000001</v>
      </c>
    </row>
    <row r="453" spans="1:1" x14ac:dyDescent="0.25">
      <c r="A453">
        <v>1.0590307000000001</v>
      </c>
    </row>
    <row r="454" spans="1:1" x14ac:dyDescent="0.25">
      <c r="A454">
        <v>1.1792475</v>
      </c>
    </row>
    <row r="455" spans="1:1" x14ac:dyDescent="0.25">
      <c r="A455">
        <v>1.0689618999999999</v>
      </c>
    </row>
    <row r="456" spans="1:1" x14ac:dyDescent="0.25">
      <c r="A456">
        <v>1.0530089</v>
      </c>
    </row>
    <row r="457" spans="1:1" x14ac:dyDescent="0.25">
      <c r="A457">
        <v>1.0570284000000001</v>
      </c>
    </row>
    <row r="458" spans="1:1" x14ac:dyDescent="0.25">
      <c r="A458" t="s">
        <v>17</v>
      </c>
    </row>
    <row r="459" spans="1:1" x14ac:dyDescent="0.25">
      <c r="A459">
        <v>0.78809629999999997</v>
      </c>
    </row>
    <row r="460" spans="1:1" x14ac:dyDescent="0.25">
      <c r="A460">
        <v>0.78975300000000004</v>
      </c>
    </row>
    <row r="461" spans="1:1" x14ac:dyDescent="0.25">
      <c r="A461">
        <v>0.79814680000000005</v>
      </c>
    </row>
    <row r="462" spans="1:1" x14ac:dyDescent="0.25">
      <c r="A462">
        <v>0.76650154999999998</v>
      </c>
    </row>
    <row r="463" spans="1:1" x14ac:dyDescent="0.25">
      <c r="A463">
        <v>0.81522519999999998</v>
      </c>
    </row>
    <row r="464" spans="1:1" x14ac:dyDescent="0.25">
      <c r="A464">
        <v>0.76928980000000002</v>
      </c>
    </row>
    <row r="465" spans="1:1" x14ac:dyDescent="0.25">
      <c r="A465">
        <v>0.76405900000000004</v>
      </c>
    </row>
    <row r="466" spans="1:1" x14ac:dyDescent="0.25">
      <c r="A466">
        <v>0.76326114</v>
      </c>
    </row>
    <row r="467" spans="1:1" x14ac:dyDescent="0.25">
      <c r="A467" t="s">
        <v>18</v>
      </c>
    </row>
    <row r="468" spans="1:1" x14ac:dyDescent="0.25">
      <c r="A468">
        <v>1.1106894</v>
      </c>
    </row>
    <row r="469" spans="1:1" x14ac:dyDescent="0.25">
      <c r="A469">
        <v>1.1166845999999999</v>
      </c>
    </row>
    <row r="470" spans="1:1" x14ac:dyDescent="0.25">
      <c r="A470">
        <v>1.1364825000000001</v>
      </c>
    </row>
    <row r="471" spans="1:1" x14ac:dyDescent="0.25">
      <c r="A471">
        <v>1.0590307000000001</v>
      </c>
    </row>
    <row r="472" spans="1:1" x14ac:dyDescent="0.25">
      <c r="A472">
        <v>1.1792475</v>
      </c>
    </row>
    <row r="473" spans="1:1" x14ac:dyDescent="0.25">
      <c r="A473">
        <v>1.0689618999999999</v>
      </c>
    </row>
    <row r="474" spans="1:1" x14ac:dyDescent="0.25">
      <c r="A474">
        <v>1.0530089</v>
      </c>
    </row>
    <row r="475" spans="1:1" x14ac:dyDescent="0.25">
      <c r="A475">
        <v>1.0570284000000001</v>
      </c>
    </row>
    <row r="476" spans="1:1" x14ac:dyDescent="0.25">
      <c r="A476" t="s">
        <v>8</v>
      </c>
    </row>
    <row r="477" spans="1:1" x14ac:dyDescent="0.25">
      <c r="A477">
        <v>0.97257760000000004</v>
      </c>
    </row>
    <row r="478" spans="1:1" x14ac:dyDescent="0.25">
      <c r="A478">
        <v>0.97257760000000004</v>
      </c>
    </row>
    <row r="479" spans="1:1" x14ac:dyDescent="0.25">
      <c r="A479">
        <v>0.97257760000000004</v>
      </c>
    </row>
    <row r="480" spans="1:1" x14ac:dyDescent="0.25">
      <c r="A480">
        <v>0.97257760000000004</v>
      </c>
    </row>
    <row r="481" spans="1:1" x14ac:dyDescent="0.25">
      <c r="A481">
        <v>0.97257760000000004</v>
      </c>
    </row>
    <row r="482" spans="1:1" x14ac:dyDescent="0.25">
      <c r="A482">
        <v>0.97257760000000004</v>
      </c>
    </row>
    <row r="483" spans="1:1" x14ac:dyDescent="0.25">
      <c r="A483">
        <v>0.97257760000000004</v>
      </c>
    </row>
    <row r="484" spans="1:1" x14ac:dyDescent="0.25">
      <c r="A484">
        <v>0.97257760000000004</v>
      </c>
    </row>
    <row r="485" spans="1:1" x14ac:dyDescent="0.25">
      <c r="A485" t="s">
        <v>15</v>
      </c>
    </row>
    <row r="486" spans="1:1" x14ac:dyDescent="0.25">
      <c r="A486">
        <v>0.28613830000000401</v>
      </c>
    </row>
    <row r="487" spans="1:1" x14ac:dyDescent="0.25">
      <c r="A487">
        <v>0.27970930000000699</v>
      </c>
    </row>
    <row r="488" spans="1:1" x14ac:dyDescent="0.25">
      <c r="A488">
        <v>0.29933160000001602</v>
      </c>
    </row>
    <row r="489" spans="1:1" x14ac:dyDescent="0.25">
      <c r="A489">
        <v>0.38429200000001601</v>
      </c>
    </row>
    <row r="490" spans="1:1" x14ac:dyDescent="0.25">
      <c r="A490">
        <v>0.30709550000000202</v>
      </c>
    </row>
    <row r="491" spans="1:1" x14ac:dyDescent="0.25">
      <c r="A491">
        <v>0.28295389999993797</v>
      </c>
    </row>
    <row r="492" spans="1:1" x14ac:dyDescent="0.25">
      <c r="A492">
        <v>0.27464579999991601</v>
      </c>
    </row>
    <row r="493" spans="1:1" x14ac:dyDescent="0.25">
      <c r="A493">
        <v>0.28123319999997398</v>
      </c>
    </row>
    <row r="496" spans="1:1" x14ac:dyDescent="0.25">
      <c r="A496" t="s">
        <v>0</v>
      </c>
    </row>
    <row r="497" spans="1:1" x14ac:dyDescent="0.25">
      <c r="A497" t="s">
        <v>4</v>
      </c>
    </row>
    <row r="498" spans="1:1" x14ac:dyDescent="0.25">
      <c r="A498" t="s">
        <v>19</v>
      </c>
    </row>
    <row r="499" spans="1:1" x14ac:dyDescent="0.25">
      <c r="A499">
        <v>4.4836707000000002</v>
      </c>
    </row>
    <row r="500" spans="1:1" x14ac:dyDescent="0.25">
      <c r="A500">
        <v>3.2388742000000001</v>
      </c>
    </row>
    <row r="501" spans="1:1" x14ac:dyDescent="0.25">
      <c r="A501">
        <v>3.5239606000000001</v>
      </c>
    </row>
    <row r="502" spans="1:1" x14ac:dyDescent="0.25">
      <c r="A502">
        <v>3.5122502</v>
      </c>
    </row>
    <row r="503" spans="1:1" x14ac:dyDescent="0.25">
      <c r="A503">
        <v>3.5656612000000001</v>
      </c>
    </row>
    <row r="504" spans="1:1" x14ac:dyDescent="0.25">
      <c r="A504">
        <v>3.5494547000000001</v>
      </c>
    </row>
    <row r="505" spans="1:1" x14ac:dyDescent="0.25">
      <c r="A505">
        <v>3.5113720000000002</v>
      </c>
    </row>
    <row r="506" spans="1:1" x14ac:dyDescent="0.25">
      <c r="A506">
        <v>3.3757229999999998</v>
      </c>
    </row>
    <row r="507" spans="1:1" x14ac:dyDescent="0.25">
      <c r="A507" t="s">
        <v>16</v>
      </c>
    </row>
    <row r="508" spans="1:1" x14ac:dyDescent="0.25">
      <c r="A508">
        <v>4.5310620000000004</v>
      </c>
    </row>
    <row r="509" spans="1:1" x14ac:dyDescent="0.25">
      <c r="A509">
        <v>3.3358805</v>
      </c>
    </row>
    <row r="510" spans="1:1" x14ac:dyDescent="0.25">
      <c r="A510">
        <v>3.5679367000000002</v>
      </c>
    </row>
    <row r="511" spans="1:1" x14ac:dyDescent="0.25">
      <c r="A511">
        <v>3.6163954999999999</v>
      </c>
    </row>
    <row r="512" spans="1:1" x14ac:dyDescent="0.25">
      <c r="A512">
        <v>3.5389108999999999</v>
      </c>
    </row>
    <row r="513" spans="1:1" x14ac:dyDescent="0.25">
      <c r="A513">
        <v>3.5574530000000002</v>
      </c>
    </row>
    <row r="514" spans="1:1" x14ac:dyDescent="0.25">
      <c r="A514">
        <v>3.4712002000000002</v>
      </c>
    </row>
    <row r="515" spans="1:1" x14ac:dyDescent="0.25">
      <c r="A515">
        <v>3.414609</v>
      </c>
    </row>
    <row r="516" spans="1:1" x14ac:dyDescent="0.25">
      <c r="A516" t="s">
        <v>20</v>
      </c>
    </row>
    <row r="517" spans="1:1" x14ac:dyDescent="0.25">
      <c r="A517">
        <v>2.1199973E-2</v>
      </c>
    </row>
    <row r="518" spans="1:1" x14ac:dyDescent="0.25">
      <c r="A518">
        <v>-2.6534705E-3</v>
      </c>
    </row>
    <row r="519" spans="1:1" x14ac:dyDescent="0.25">
      <c r="A519">
        <v>4.5732530000000002E-3</v>
      </c>
    </row>
    <row r="520" spans="1:1" x14ac:dyDescent="0.25">
      <c r="A520">
        <v>4.6274810000000001E-3</v>
      </c>
    </row>
    <row r="521" spans="1:1" x14ac:dyDescent="0.25">
      <c r="A521">
        <v>-2.2361947000000002E-3</v>
      </c>
    </row>
    <row r="522" spans="1:1" x14ac:dyDescent="0.25">
      <c r="A522">
        <v>-1.2002875E-2</v>
      </c>
    </row>
    <row r="523" spans="1:1" x14ac:dyDescent="0.25">
      <c r="A523">
        <v>-2.8866457000000002E-2</v>
      </c>
    </row>
    <row r="524" spans="1:1" x14ac:dyDescent="0.25">
      <c r="A524">
        <v>8.6076220000000005E-3</v>
      </c>
    </row>
    <row r="525" spans="1:1" x14ac:dyDescent="0.25">
      <c r="A525" t="s">
        <v>21</v>
      </c>
    </row>
    <row r="526" spans="1:1" x14ac:dyDescent="0.25">
      <c r="A526">
        <v>0.26165694</v>
      </c>
    </row>
    <row r="527" spans="1:1" x14ac:dyDescent="0.25">
      <c r="A527">
        <v>0.91231580000000001</v>
      </c>
    </row>
    <row r="528" spans="1:1" x14ac:dyDescent="0.25">
      <c r="A528">
        <v>0.78707623000000004</v>
      </c>
    </row>
    <row r="529" spans="1:1" x14ac:dyDescent="0.25">
      <c r="A529">
        <v>0.73613079999999997</v>
      </c>
    </row>
    <row r="530" spans="1:1" x14ac:dyDescent="0.25">
      <c r="A530">
        <v>0.80062599999999995</v>
      </c>
    </row>
    <row r="531" spans="1:1" x14ac:dyDescent="0.25">
      <c r="A531">
        <v>0.80183740000000003</v>
      </c>
    </row>
    <row r="532" spans="1:1" x14ac:dyDescent="0.25">
      <c r="A532">
        <v>0.88220849999999995</v>
      </c>
    </row>
    <row r="533" spans="1:1" x14ac:dyDescent="0.25">
      <c r="A533">
        <v>0.88498100000000002</v>
      </c>
    </row>
    <row r="534" spans="1:1" x14ac:dyDescent="0.25">
      <c r="A534" t="s">
        <v>22</v>
      </c>
    </row>
    <row r="535" spans="1:1" x14ac:dyDescent="0.25">
      <c r="A535">
        <v>0.11608536999999999</v>
      </c>
    </row>
    <row r="536" spans="1:1" x14ac:dyDescent="0.25">
      <c r="A536">
        <v>1.2030897</v>
      </c>
    </row>
    <row r="537" spans="1:1" x14ac:dyDescent="0.25">
      <c r="A537">
        <v>0.90672759999999997</v>
      </c>
    </row>
    <row r="538" spans="1:1" x14ac:dyDescent="0.25">
      <c r="A538">
        <v>0.79614836</v>
      </c>
    </row>
    <row r="539" spans="1:1" x14ac:dyDescent="0.25">
      <c r="A539">
        <v>0.90573950000000003</v>
      </c>
    </row>
    <row r="540" spans="1:1" x14ac:dyDescent="0.25">
      <c r="A540">
        <v>0.92026275000000002</v>
      </c>
    </row>
    <row r="541" spans="1:1" x14ac:dyDescent="0.25">
      <c r="A541">
        <v>1.1700546999999999</v>
      </c>
    </row>
    <row r="542" spans="1:1" x14ac:dyDescent="0.25">
      <c r="A542">
        <v>1.1187252000000001</v>
      </c>
    </row>
    <row r="543" spans="1:1" x14ac:dyDescent="0.25">
      <c r="A543" t="s">
        <v>23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 t="s">
        <v>24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 t="s">
        <v>25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 t="s">
        <v>26</v>
      </c>
    </row>
    <row r="571" spans="1:1" x14ac:dyDescent="0.25">
      <c r="A571">
        <v>-0.94599204999999997</v>
      </c>
    </row>
    <row r="572" spans="1:1" x14ac:dyDescent="0.25">
      <c r="A572">
        <v>-0.9708154</v>
      </c>
    </row>
    <row r="573" spans="1:1" x14ac:dyDescent="0.25">
      <c r="A573">
        <v>-0.96686285999999999</v>
      </c>
    </row>
    <row r="574" spans="1:1" x14ac:dyDescent="0.25">
      <c r="A574">
        <v>-0.96444666000000001</v>
      </c>
    </row>
    <row r="575" spans="1:1" x14ac:dyDescent="0.25">
      <c r="A575">
        <v>-0.97741619999999996</v>
      </c>
    </row>
    <row r="576" spans="1:1" x14ac:dyDescent="0.25">
      <c r="A576">
        <v>-0.98016285999999997</v>
      </c>
    </row>
    <row r="577" spans="1:1" x14ac:dyDescent="0.25">
      <c r="A577">
        <v>-0.99853780000000003</v>
      </c>
    </row>
    <row r="578" spans="1:1" x14ac:dyDescent="0.25">
      <c r="A578">
        <v>-0.96664430000000001</v>
      </c>
    </row>
    <row r="579" spans="1:1" x14ac:dyDescent="0.25">
      <c r="A579" t="s">
        <v>27</v>
      </c>
    </row>
    <row r="580" spans="1:1" x14ac:dyDescent="0.25">
      <c r="A580">
        <v>1.1234162000000001</v>
      </c>
    </row>
    <row r="581" spans="1:1" x14ac:dyDescent="0.25">
      <c r="A581">
        <v>1.0887536</v>
      </c>
    </row>
    <row r="582" spans="1:1" x14ac:dyDescent="0.25">
      <c r="A582">
        <v>1.0753413000000001</v>
      </c>
    </row>
    <row r="583" spans="1:1" x14ac:dyDescent="0.25">
      <c r="A583">
        <v>1.0661954</v>
      </c>
    </row>
    <row r="584" spans="1:1" x14ac:dyDescent="0.25">
      <c r="A584">
        <v>1.0788401000000001</v>
      </c>
    </row>
    <row r="585" spans="1:1" x14ac:dyDescent="0.25">
      <c r="A585">
        <v>1.0791185999999999</v>
      </c>
    </row>
    <row r="586" spans="1:1" x14ac:dyDescent="0.25">
      <c r="A586">
        <v>1.1244878</v>
      </c>
    </row>
    <row r="587" spans="1:1" x14ac:dyDescent="0.25">
      <c r="A587">
        <v>1.0918663</v>
      </c>
    </row>
    <row r="588" spans="1:1" x14ac:dyDescent="0.25">
      <c r="A588" t="s">
        <v>28</v>
      </c>
    </row>
    <row r="589" spans="1:1" x14ac:dyDescent="0.25">
      <c r="A589">
        <v>2.1968272</v>
      </c>
    </row>
    <row r="590" spans="1:1" x14ac:dyDescent="0.25">
      <c r="A590">
        <v>0.94369219999999998</v>
      </c>
    </row>
    <row r="591" spans="1:1" x14ac:dyDescent="0.25">
      <c r="A591">
        <v>1.0559813</v>
      </c>
    </row>
    <row r="592" spans="1:1" x14ac:dyDescent="0.25">
      <c r="A592">
        <v>1.0886545999999999</v>
      </c>
    </row>
    <row r="593" spans="1:1" x14ac:dyDescent="0.25">
      <c r="A593">
        <v>1.0311805000000001</v>
      </c>
    </row>
    <row r="594" spans="1:1" x14ac:dyDescent="0.25">
      <c r="A594">
        <v>1.0414642000000001</v>
      </c>
    </row>
    <row r="595" spans="1:1" x14ac:dyDescent="0.25">
      <c r="A595">
        <v>1.1157608000000001</v>
      </c>
    </row>
    <row r="596" spans="1:1" x14ac:dyDescent="0.25">
      <c r="A596">
        <v>1.0020868999999999</v>
      </c>
    </row>
    <row r="597" spans="1:1" x14ac:dyDescent="0.25">
      <c r="A597" t="s">
        <v>17</v>
      </c>
    </row>
    <row r="598" spans="1:1" x14ac:dyDescent="0.25">
      <c r="A598">
        <v>1.2168699999999999</v>
      </c>
    </row>
    <row r="599" spans="1:1" x14ac:dyDescent="0.25">
      <c r="A599">
        <v>0.71022019999999997</v>
      </c>
    </row>
    <row r="600" spans="1:1" x14ac:dyDescent="0.25">
      <c r="A600">
        <v>0.76205915000000002</v>
      </c>
    </row>
    <row r="601" spans="1:1" x14ac:dyDescent="0.25">
      <c r="A601">
        <v>0.77723587000000005</v>
      </c>
    </row>
    <row r="602" spans="1:1" x14ac:dyDescent="0.25">
      <c r="A602">
        <v>0.74877965000000002</v>
      </c>
    </row>
    <row r="603" spans="1:1" x14ac:dyDescent="0.25">
      <c r="A603">
        <v>0.76673674999999997</v>
      </c>
    </row>
    <row r="604" spans="1:1" x14ac:dyDescent="0.25">
      <c r="A604">
        <v>0.838059</v>
      </c>
    </row>
    <row r="605" spans="1:1" x14ac:dyDescent="0.25">
      <c r="A605">
        <v>0.74279845</v>
      </c>
    </row>
    <row r="606" spans="1:1" x14ac:dyDescent="0.25">
      <c r="A606" t="s">
        <v>18</v>
      </c>
    </row>
    <row r="607" spans="1:1" x14ac:dyDescent="0.25">
      <c r="A607">
        <v>2.1968272</v>
      </c>
    </row>
    <row r="608" spans="1:1" x14ac:dyDescent="0.25">
      <c r="A608">
        <v>0.94369219999999998</v>
      </c>
    </row>
    <row r="609" spans="1:1" x14ac:dyDescent="0.25">
      <c r="A609">
        <v>1.0559813</v>
      </c>
    </row>
    <row r="610" spans="1:1" x14ac:dyDescent="0.25">
      <c r="A610">
        <v>1.0886545999999999</v>
      </c>
    </row>
    <row r="611" spans="1:1" x14ac:dyDescent="0.25">
      <c r="A611">
        <v>1.0311805000000001</v>
      </c>
    </row>
    <row r="612" spans="1:1" x14ac:dyDescent="0.25">
      <c r="A612">
        <v>1.0414642000000001</v>
      </c>
    </row>
    <row r="613" spans="1:1" x14ac:dyDescent="0.25">
      <c r="A613">
        <v>1.1157608000000001</v>
      </c>
    </row>
    <row r="614" spans="1:1" x14ac:dyDescent="0.25">
      <c r="A614">
        <v>1.0020868999999999</v>
      </c>
    </row>
    <row r="615" spans="1:1" x14ac:dyDescent="0.25">
      <c r="A615" t="s">
        <v>8</v>
      </c>
    </row>
    <row r="616" spans="1:1" x14ac:dyDescent="0.25">
      <c r="A616">
        <v>0.97257760000000004</v>
      </c>
    </row>
    <row r="617" spans="1:1" x14ac:dyDescent="0.25">
      <c r="A617">
        <v>0.97257760000000004</v>
      </c>
    </row>
    <row r="618" spans="1:1" x14ac:dyDescent="0.25">
      <c r="A618">
        <v>0.97257760000000004</v>
      </c>
    </row>
    <row r="619" spans="1:1" x14ac:dyDescent="0.25">
      <c r="A619">
        <v>0.97257760000000004</v>
      </c>
    </row>
    <row r="620" spans="1:1" x14ac:dyDescent="0.25">
      <c r="A620">
        <v>0.97257760000000004</v>
      </c>
    </row>
    <row r="621" spans="1:1" x14ac:dyDescent="0.25">
      <c r="A621">
        <v>0.97257760000000004</v>
      </c>
    </row>
    <row r="622" spans="1:1" x14ac:dyDescent="0.25">
      <c r="A622">
        <v>0.97257760000000004</v>
      </c>
    </row>
    <row r="623" spans="1:1" x14ac:dyDescent="0.25">
      <c r="A623">
        <v>0.97257760000000004</v>
      </c>
    </row>
    <row r="624" spans="1:1" x14ac:dyDescent="0.25">
      <c r="A624" t="s">
        <v>15</v>
      </c>
    </row>
    <row r="625" spans="1:1" x14ac:dyDescent="0.25">
      <c r="A625">
        <v>0.28330599999999601</v>
      </c>
    </row>
    <row r="626" spans="1:1" x14ac:dyDescent="0.25">
      <c r="A626">
        <v>0.28250049999999699</v>
      </c>
    </row>
    <row r="627" spans="1:1" x14ac:dyDescent="0.25">
      <c r="A627">
        <v>0.28877720000002599</v>
      </c>
    </row>
    <row r="628" spans="1:1" x14ac:dyDescent="0.25">
      <c r="A628">
        <v>0.39459970000001399</v>
      </c>
    </row>
    <row r="629" spans="1:1" x14ac:dyDescent="0.25">
      <c r="A629">
        <v>0.31355589999998301</v>
      </c>
    </row>
    <row r="630" spans="1:1" x14ac:dyDescent="0.25">
      <c r="A630">
        <v>0.28020500000002302</v>
      </c>
    </row>
    <row r="631" spans="1:1" x14ac:dyDescent="0.25">
      <c r="A631">
        <v>0.295949599999971</v>
      </c>
    </row>
    <row r="632" spans="1:1" x14ac:dyDescent="0.25">
      <c r="A632">
        <v>0.32563149999998497</v>
      </c>
    </row>
    <row r="635" spans="1:1" x14ac:dyDescent="0.25">
      <c r="A635" t="s">
        <v>0</v>
      </c>
    </row>
    <row r="636" spans="1:1" x14ac:dyDescent="0.25">
      <c r="A636" t="s">
        <v>5</v>
      </c>
    </row>
    <row r="637" spans="1:1" x14ac:dyDescent="0.25">
      <c r="A637" t="s">
        <v>19</v>
      </c>
    </row>
    <row r="638" spans="1:1" x14ac:dyDescent="0.25">
      <c r="A638">
        <v>3.1110099999999998</v>
      </c>
    </row>
    <row r="639" spans="1:1" x14ac:dyDescent="0.25">
      <c r="A639">
        <v>3.1814167000000002</v>
      </c>
    </row>
    <row r="640" spans="1:1" x14ac:dyDescent="0.25">
      <c r="A640">
        <v>3.2338452000000002</v>
      </c>
    </row>
    <row r="641" spans="1:1" x14ac:dyDescent="0.25">
      <c r="A641">
        <v>3.1226026999999998</v>
      </c>
    </row>
    <row r="642" spans="1:1" x14ac:dyDescent="0.25">
      <c r="A642">
        <v>3.2977877000000002</v>
      </c>
    </row>
    <row r="643" spans="1:1" x14ac:dyDescent="0.25">
      <c r="A643">
        <v>3.3041325000000001</v>
      </c>
    </row>
    <row r="644" spans="1:1" x14ac:dyDescent="0.25">
      <c r="A644">
        <v>3.2908076999999998</v>
      </c>
    </row>
    <row r="645" spans="1:1" x14ac:dyDescent="0.25">
      <c r="A645">
        <v>3.2877049999999999</v>
      </c>
    </row>
    <row r="646" spans="1:1" x14ac:dyDescent="0.25">
      <c r="A646" t="s">
        <v>16</v>
      </c>
    </row>
    <row r="647" spans="1:1" x14ac:dyDescent="0.25">
      <c r="A647">
        <v>3.264767</v>
      </c>
    </row>
    <row r="648" spans="1:1" x14ac:dyDescent="0.25">
      <c r="A648">
        <v>3.2374486999999998</v>
      </c>
    </row>
    <row r="649" spans="1:1" x14ac:dyDescent="0.25">
      <c r="A649">
        <v>3.2769729999999999</v>
      </c>
    </row>
    <row r="650" spans="1:1" x14ac:dyDescent="0.25">
      <c r="A650">
        <v>3.1872299000000002</v>
      </c>
    </row>
    <row r="651" spans="1:1" x14ac:dyDescent="0.25">
      <c r="A651">
        <v>3.3189497000000001</v>
      </c>
    </row>
    <row r="652" spans="1:1" x14ac:dyDescent="0.25">
      <c r="A652">
        <v>3.2798816999999998</v>
      </c>
    </row>
    <row r="653" spans="1:1" x14ac:dyDescent="0.25">
      <c r="A653">
        <v>3.2840729</v>
      </c>
    </row>
    <row r="654" spans="1:1" x14ac:dyDescent="0.25">
      <c r="A654">
        <v>3.2694103999999999</v>
      </c>
    </row>
    <row r="655" spans="1:1" x14ac:dyDescent="0.25">
      <c r="A655" t="s">
        <v>20</v>
      </c>
    </row>
    <row r="656" spans="1:1" x14ac:dyDescent="0.25">
      <c r="A656">
        <v>-9.0834790000000002E-3</v>
      </c>
    </row>
    <row r="657" spans="1:1" x14ac:dyDescent="0.25">
      <c r="A657">
        <v>-6.8757506000000001E-3</v>
      </c>
    </row>
    <row r="658" spans="1:1" x14ac:dyDescent="0.25">
      <c r="A658">
        <v>-7.8937155000000005E-4</v>
      </c>
    </row>
    <row r="659" spans="1:1" x14ac:dyDescent="0.25">
      <c r="A659">
        <v>-2.0762503000000001E-3</v>
      </c>
    </row>
    <row r="660" spans="1:1" x14ac:dyDescent="0.25">
      <c r="A660">
        <v>-8.1693979999999998E-4</v>
      </c>
    </row>
    <row r="661" spans="1:1" x14ac:dyDescent="0.25">
      <c r="A661">
        <v>2.4015664000000001E-3</v>
      </c>
    </row>
    <row r="662" spans="1:1" x14ac:dyDescent="0.25">
      <c r="A662">
        <v>1.9999547000000002E-3</v>
      </c>
    </row>
    <row r="663" spans="1:1" x14ac:dyDescent="0.25">
      <c r="A663">
        <v>3.9527460000000003E-4</v>
      </c>
    </row>
    <row r="664" spans="1:1" x14ac:dyDescent="0.25">
      <c r="A664" t="s">
        <v>21</v>
      </c>
    </row>
    <row r="665" spans="1:1" x14ac:dyDescent="0.25">
      <c r="A665">
        <v>0.96545749999999997</v>
      </c>
    </row>
    <row r="666" spans="1:1" x14ac:dyDescent="0.25">
      <c r="A666">
        <v>1.0037433</v>
      </c>
    </row>
    <row r="667" spans="1:1" x14ac:dyDescent="0.25">
      <c r="A667">
        <v>0.99964830000000005</v>
      </c>
    </row>
    <row r="668" spans="1:1" x14ac:dyDescent="0.25">
      <c r="A668">
        <v>0.99483540000000004</v>
      </c>
    </row>
    <row r="669" spans="1:1" x14ac:dyDescent="0.25">
      <c r="A669">
        <v>0.98800529999999998</v>
      </c>
    </row>
    <row r="670" spans="1:1" x14ac:dyDescent="0.25">
      <c r="A670">
        <v>0.99334610000000001</v>
      </c>
    </row>
    <row r="671" spans="1:1" x14ac:dyDescent="0.25">
      <c r="A671">
        <v>1.0077453000000001</v>
      </c>
    </row>
    <row r="672" spans="1:1" x14ac:dyDescent="0.25">
      <c r="A672">
        <v>0.96869797000000002</v>
      </c>
    </row>
    <row r="673" spans="1:1" x14ac:dyDescent="0.25">
      <c r="A673" t="s">
        <v>22</v>
      </c>
    </row>
    <row r="674" spans="1:1" x14ac:dyDescent="0.25">
      <c r="A674">
        <v>1.3658376000000001</v>
      </c>
    </row>
    <row r="675" spans="1:1" x14ac:dyDescent="0.25">
      <c r="A675">
        <v>1.4744606</v>
      </c>
    </row>
    <row r="676" spans="1:1" x14ac:dyDescent="0.25">
      <c r="A676">
        <v>1.4832927</v>
      </c>
    </row>
    <row r="677" spans="1:1" x14ac:dyDescent="0.25">
      <c r="A677">
        <v>1.5521072</v>
      </c>
    </row>
    <row r="678" spans="1:1" x14ac:dyDescent="0.25">
      <c r="A678">
        <v>1.4835923</v>
      </c>
    </row>
    <row r="679" spans="1:1" x14ac:dyDescent="0.25">
      <c r="A679">
        <v>1.4879903000000001</v>
      </c>
    </row>
    <row r="680" spans="1:1" x14ac:dyDescent="0.25">
      <c r="A680">
        <v>1.5419480999999999</v>
      </c>
    </row>
    <row r="681" spans="1:1" x14ac:dyDescent="0.25">
      <c r="A681">
        <v>1.4179520999999999</v>
      </c>
    </row>
    <row r="682" spans="1:1" x14ac:dyDescent="0.25">
      <c r="A682" t="s">
        <v>23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 t="s">
        <v>24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 t="s">
        <v>25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 t="s">
        <v>26</v>
      </c>
    </row>
    <row r="710" spans="1:1" x14ac:dyDescent="0.25">
      <c r="A710">
        <v>-0.97627549999999996</v>
      </c>
    </row>
    <row r="711" spans="1:1" x14ac:dyDescent="0.25">
      <c r="A711">
        <v>-0.97503770000000001</v>
      </c>
    </row>
    <row r="712" spans="1:1" x14ac:dyDescent="0.25">
      <c r="A712">
        <v>-0.97222549999999996</v>
      </c>
    </row>
    <row r="713" spans="1:1" x14ac:dyDescent="0.25">
      <c r="A713">
        <v>-0.97115034</v>
      </c>
    </row>
    <row r="714" spans="1:1" x14ac:dyDescent="0.25">
      <c r="A714">
        <v>-0.97599689999999995</v>
      </c>
    </row>
    <row r="715" spans="1:1" x14ac:dyDescent="0.25">
      <c r="A715">
        <v>-0.96575840000000002</v>
      </c>
    </row>
    <row r="716" spans="1:1" x14ac:dyDescent="0.25">
      <c r="A716">
        <v>-0.96767139999999996</v>
      </c>
    </row>
    <row r="717" spans="1:1" x14ac:dyDescent="0.25">
      <c r="A717">
        <v>-0.97485670000000002</v>
      </c>
    </row>
    <row r="718" spans="1:1" x14ac:dyDescent="0.25">
      <c r="A718" t="s">
        <v>27</v>
      </c>
    </row>
    <row r="719" spans="1:1" x14ac:dyDescent="0.25">
      <c r="A719">
        <v>1.0993406999999999</v>
      </c>
    </row>
    <row r="720" spans="1:1" x14ac:dyDescent="0.25">
      <c r="A720">
        <v>1.1085387</v>
      </c>
    </row>
    <row r="721" spans="1:1" x14ac:dyDescent="0.25">
      <c r="A721">
        <v>1.1065905</v>
      </c>
    </row>
    <row r="722" spans="1:1" x14ac:dyDescent="0.25">
      <c r="A722">
        <v>1.1177170999999999</v>
      </c>
    </row>
    <row r="723" spans="1:1" x14ac:dyDescent="0.25">
      <c r="A723">
        <v>1.1011078000000001</v>
      </c>
    </row>
    <row r="724" spans="1:1" x14ac:dyDescent="0.25">
      <c r="A724">
        <v>1.1008549999999999</v>
      </c>
    </row>
    <row r="725" spans="1:1" x14ac:dyDescent="0.25">
      <c r="A725">
        <v>1.0971744000000001</v>
      </c>
    </row>
    <row r="726" spans="1:1" x14ac:dyDescent="0.25">
      <c r="A726">
        <v>1.104401</v>
      </c>
    </row>
    <row r="727" spans="1:1" x14ac:dyDescent="0.25">
      <c r="A727" t="s">
        <v>28</v>
      </c>
    </row>
    <row r="728" spans="1:1" x14ac:dyDescent="0.25">
      <c r="A728">
        <v>0.90117747000000004</v>
      </c>
    </row>
    <row r="729" spans="1:1" x14ac:dyDescent="0.25">
      <c r="A729">
        <v>0.8971017</v>
      </c>
    </row>
    <row r="730" spans="1:1" x14ac:dyDescent="0.25">
      <c r="A730">
        <v>0.92209379999999996</v>
      </c>
    </row>
    <row r="731" spans="1:1" x14ac:dyDescent="0.25">
      <c r="A731">
        <v>0.95687336000000001</v>
      </c>
    </row>
    <row r="732" spans="1:1" x14ac:dyDescent="0.25">
      <c r="A732">
        <v>0.91528330000000002</v>
      </c>
    </row>
    <row r="733" spans="1:1" x14ac:dyDescent="0.25">
      <c r="A733">
        <v>0.93006133999999996</v>
      </c>
    </row>
    <row r="734" spans="1:1" x14ac:dyDescent="0.25">
      <c r="A734">
        <v>0.91451985000000002</v>
      </c>
    </row>
    <row r="735" spans="1:1" x14ac:dyDescent="0.25">
      <c r="A735">
        <v>0.92081875000000002</v>
      </c>
    </row>
    <row r="736" spans="1:1" x14ac:dyDescent="0.25">
      <c r="A736" t="s">
        <v>17</v>
      </c>
    </row>
    <row r="737" spans="1:1" x14ac:dyDescent="0.25">
      <c r="A737">
        <v>0.66989094000000005</v>
      </c>
    </row>
    <row r="738" spans="1:1" x14ac:dyDescent="0.25">
      <c r="A738">
        <v>0.65977085000000002</v>
      </c>
    </row>
    <row r="739" spans="1:1" x14ac:dyDescent="0.25">
      <c r="A739">
        <v>0.66931839999999998</v>
      </c>
    </row>
    <row r="740" spans="1:1" x14ac:dyDescent="0.25">
      <c r="A740">
        <v>0.67383539999999997</v>
      </c>
    </row>
    <row r="741" spans="1:1" x14ac:dyDescent="0.25">
      <c r="A741">
        <v>0.66404719999999995</v>
      </c>
    </row>
    <row r="742" spans="1:1" x14ac:dyDescent="0.25">
      <c r="A742">
        <v>0.67808073999999996</v>
      </c>
    </row>
    <row r="743" spans="1:1" x14ac:dyDescent="0.25">
      <c r="A743">
        <v>0.66496710000000003</v>
      </c>
    </row>
    <row r="744" spans="1:1" x14ac:dyDescent="0.25">
      <c r="A744">
        <v>0.66909176000000004</v>
      </c>
    </row>
    <row r="745" spans="1:1" x14ac:dyDescent="0.25">
      <c r="A745" t="s">
        <v>18</v>
      </c>
    </row>
    <row r="746" spans="1:1" x14ac:dyDescent="0.25">
      <c r="A746">
        <v>0.90117747000000004</v>
      </c>
    </row>
    <row r="747" spans="1:1" x14ac:dyDescent="0.25">
      <c r="A747">
        <v>0.8971017</v>
      </c>
    </row>
    <row r="748" spans="1:1" x14ac:dyDescent="0.25">
      <c r="A748">
        <v>0.92209379999999996</v>
      </c>
    </row>
    <row r="749" spans="1:1" x14ac:dyDescent="0.25">
      <c r="A749">
        <v>0.95687336000000001</v>
      </c>
    </row>
    <row r="750" spans="1:1" x14ac:dyDescent="0.25">
      <c r="A750">
        <v>0.91528330000000002</v>
      </c>
    </row>
    <row r="751" spans="1:1" x14ac:dyDescent="0.25">
      <c r="A751">
        <v>0.93006133999999996</v>
      </c>
    </row>
    <row r="752" spans="1:1" x14ac:dyDescent="0.25">
      <c r="A752">
        <v>0.91451985000000002</v>
      </c>
    </row>
    <row r="753" spans="1:1" x14ac:dyDescent="0.25">
      <c r="A753">
        <v>0.92081875000000002</v>
      </c>
    </row>
    <row r="754" spans="1:1" x14ac:dyDescent="0.25">
      <c r="A754" t="s">
        <v>8</v>
      </c>
    </row>
    <row r="755" spans="1:1" x14ac:dyDescent="0.25">
      <c r="A755">
        <v>0.97257760000000004</v>
      </c>
    </row>
    <row r="756" spans="1:1" x14ac:dyDescent="0.25">
      <c r="A756">
        <v>0.97257760000000004</v>
      </c>
    </row>
    <row r="757" spans="1:1" x14ac:dyDescent="0.25">
      <c r="A757">
        <v>0.97257760000000004</v>
      </c>
    </row>
    <row r="758" spans="1:1" x14ac:dyDescent="0.25">
      <c r="A758">
        <v>0.97257760000000004</v>
      </c>
    </row>
    <row r="759" spans="1:1" x14ac:dyDescent="0.25">
      <c r="A759">
        <v>0.97257760000000004</v>
      </c>
    </row>
    <row r="760" spans="1:1" x14ac:dyDescent="0.25">
      <c r="A760">
        <v>0.97257760000000004</v>
      </c>
    </row>
    <row r="761" spans="1:1" x14ac:dyDescent="0.25">
      <c r="A761">
        <v>0.97257760000000004</v>
      </c>
    </row>
    <row r="762" spans="1:1" x14ac:dyDescent="0.25">
      <c r="A762">
        <v>0.97257760000000004</v>
      </c>
    </row>
    <row r="763" spans="1:1" x14ac:dyDescent="0.25">
      <c r="A763" t="s">
        <v>15</v>
      </c>
    </row>
    <row r="764" spans="1:1" x14ac:dyDescent="0.25">
      <c r="A764">
        <v>0.27275729999999498</v>
      </c>
    </row>
    <row r="765" spans="1:1" x14ac:dyDescent="0.25">
      <c r="A765">
        <v>0.81665989999999</v>
      </c>
    </row>
    <row r="766" spans="1:1" x14ac:dyDescent="0.25">
      <c r="A766">
        <v>0.30078550000001703</v>
      </c>
    </row>
    <row r="767" spans="1:1" x14ac:dyDescent="0.25">
      <c r="A767">
        <v>0.406820999999979</v>
      </c>
    </row>
    <row r="768" spans="1:1" x14ac:dyDescent="0.25">
      <c r="A768">
        <v>0.65432829999997399</v>
      </c>
    </row>
    <row r="769" spans="1:1" x14ac:dyDescent="0.25">
      <c r="A769">
        <v>0.27435800000000599</v>
      </c>
    </row>
    <row r="770" spans="1:1" x14ac:dyDescent="0.25">
      <c r="A770">
        <v>0.29781500000001399</v>
      </c>
    </row>
    <row r="771" spans="1:1" x14ac:dyDescent="0.25">
      <c r="A771">
        <v>0.28841089999991698</v>
      </c>
    </row>
    <row r="774" spans="1:1" x14ac:dyDescent="0.25">
      <c r="A774" t="s">
        <v>0</v>
      </c>
    </row>
    <row r="775" spans="1:1" x14ac:dyDescent="0.25">
      <c r="A775" t="s">
        <v>6</v>
      </c>
    </row>
    <row r="776" spans="1:1" x14ac:dyDescent="0.25">
      <c r="A776" t="s">
        <v>19</v>
      </c>
    </row>
    <row r="777" spans="1:1" x14ac:dyDescent="0.25">
      <c r="A777">
        <v>3.2333639999999999</v>
      </c>
    </row>
    <row r="778" spans="1:1" x14ac:dyDescent="0.25">
      <c r="A778">
        <v>3.1827904999999999</v>
      </c>
    </row>
    <row r="779" spans="1:1" x14ac:dyDescent="0.25">
      <c r="A779">
        <v>3.2421123999999999</v>
      </c>
    </row>
    <row r="780" spans="1:1" x14ac:dyDescent="0.25">
      <c r="A780">
        <v>3.1417418000000001</v>
      </c>
    </row>
    <row r="781" spans="1:1" x14ac:dyDescent="0.25">
      <c r="A781">
        <v>3.2752072999999999</v>
      </c>
    </row>
    <row r="782" spans="1:1" x14ac:dyDescent="0.25">
      <c r="A782">
        <v>3.2837424</v>
      </c>
    </row>
    <row r="783" spans="1:1" x14ac:dyDescent="0.25">
      <c r="A783">
        <v>3.2733047000000002</v>
      </c>
    </row>
    <row r="784" spans="1:1" x14ac:dyDescent="0.25">
      <c r="A784">
        <v>3.2523985</v>
      </c>
    </row>
    <row r="785" spans="1:1" x14ac:dyDescent="0.25">
      <c r="A785" t="s">
        <v>16</v>
      </c>
    </row>
    <row r="786" spans="1:1" x14ac:dyDescent="0.25">
      <c r="A786">
        <v>3.3794436000000001</v>
      </c>
    </row>
    <row r="787" spans="1:1" x14ac:dyDescent="0.25">
      <c r="A787">
        <v>3.2192850000000002</v>
      </c>
    </row>
    <row r="788" spans="1:1" x14ac:dyDescent="0.25">
      <c r="A788">
        <v>3.2983959999999999</v>
      </c>
    </row>
    <row r="789" spans="1:1" x14ac:dyDescent="0.25">
      <c r="A789">
        <v>3.2643925999999999</v>
      </c>
    </row>
    <row r="790" spans="1:1" x14ac:dyDescent="0.25">
      <c r="A790">
        <v>3.2918447999999998</v>
      </c>
    </row>
    <row r="791" spans="1:1" x14ac:dyDescent="0.25">
      <c r="A791">
        <v>3.2621288000000002</v>
      </c>
    </row>
    <row r="792" spans="1:1" x14ac:dyDescent="0.25">
      <c r="A792">
        <v>3.2620285</v>
      </c>
    </row>
    <row r="793" spans="1:1" x14ac:dyDescent="0.25">
      <c r="A793">
        <v>3.2103407000000002</v>
      </c>
    </row>
    <row r="794" spans="1:1" x14ac:dyDescent="0.25">
      <c r="A794" t="s">
        <v>20</v>
      </c>
    </row>
    <row r="795" spans="1:1" x14ac:dyDescent="0.25">
      <c r="A795">
        <v>-8.0159029999999996E-3</v>
      </c>
    </row>
    <row r="796" spans="1:1" x14ac:dyDescent="0.25">
      <c r="A796">
        <v>-8.056835E-3</v>
      </c>
    </row>
    <row r="797" spans="1:1" x14ac:dyDescent="0.25">
      <c r="A797">
        <v>1.9262407000000001E-3</v>
      </c>
    </row>
    <row r="798" spans="1:1" x14ac:dyDescent="0.25">
      <c r="A798">
        <v>-1.7668284E-4</v>
      </c>
    </row>
    <row r="799" spans="1:1" x14ac:dyDescent="0.25">
      <c r="A799">
        <v>-3.2504782999999999E-3</v>
      </c>
    </row>
    <row r="800" spans="1:1" x14ac:dyDescent="0.25">
      <c r="A800" s="3">
        <v>-1.6311706000000001E-5</v>
      </c>
    </row>
    <row r="801" spans="1:1" x14ac:dyDescent="0.25">
      <c r="A801">
        <v>-3.5886682999999998E-3</v>
      </c>
    </row>
    <row r="802" spans="1:1" x14ac:dyDescent="0.25">
      <c r="A802">
        <v>2.9225380000000001E-3</v>
      </c>
    </row>
    <row r="803" spans="1:1" x14ac:dyDescent="0.25">
      <c r="A803" t="s">
        <v>21</v>
      </c>
    </row>
    <row r="804" spans="1:1" x14ac:dyDescent="0.25">
      <c r="A804">
        <v>0.91599136999999997</v>
      </c>
    </row>
    <row r="805" spans="1:1" x14ac:dyDescent="0.25">
      <c r="A805">
        <v>1.0217773999999999</v>
      </c>
    </row>
    <row r="806" spans="1:1" x14ac:dyDescent="0.25">
      <c r="A806">
        <v>0.97796660000000002</v>
      </c>
    </row>
    <row r="807" spans="1:1" x14ac:dyDescent="0.25">
      <c r="A807">
        <v>0.98066777000000005</v>
      </c>
    </row>
    <row r="808" spans="1:1" x14ac:dyDescent="0.25">
      <c r="A808">
        <v>0.96649015000000005</v>
      </c>
    </row>
    <row r="809" spans="1:1" x14ac:dyDescent="0.25">
      <c r="A809">
        <v>0.97622660000000006</v>
      </c>
    </row>
    <row r="810" spans="1:1" x14ac:dyDescent="0.25">
      <c r="A810">
        <v>0.99367550000000004</v>
      </c>
    </row>
    <row r="811" spans="1:1" x14ac:dyDescent="0.25">
      <c r="A811">
        <v>1.0208965999999999</v>
      </c>
    </row>
    <row r="812" spans="1:1" x14ac:dyDescent="0.25">
      <c r="A812" t="s">
        <v>22</v>
      </c>
    </row>
    <row r="813" spans="1:1" x14ac:dyDescent="0.25">
      <c r="A813">
        <v>1.2661723</v>
      </c>
    </row>
    <row r="814" spans="1:1" x14ac:dyDescent="0.25">
      <c r="A814">
        <v>1.5430571</v>
      </c>
    </row>
    <row r="815" spans="1:1" x14ac:dyDescent="0.25">
      <c r="A815">
        <v>1.4086018</v>
      </c>
    </row>
    <row r="816" spans="1:1" x14ac:dyDescent="0.25">
      <c r="A816">
        <v>1.4493209</v>
      </c>
    </row>
    <row r="817" spans="1:1" x14ac:dyDescent="0.25">
      <c r="A817">
        <v>1.3721593999999999</v>
      </c>
    </row>
    <row r="818" spans="1:1" x14ac:dyDescent="0.25">
      <c r="A818">
        <v>1.4183886000000001</v>
      </c>
    </row>
    <row r="819" spans="1:1" x14ac:dyDescent="0.25">
      <c r="A819">
        <v>1.4876560000000001</v>
      </c>
    </row>
    <row r="820" spans="1:1" x14ac:dyDescent="0.25">
      <c r="A820">
        <v>1.5521048</v>
      </c>
    </row>
    <row r="821" spans="1:1" x14ac:dyDescent="0.25">
      <c r="A821" t="s">
        <v>23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 t="s">
        <v>24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 t="s">
        <v>25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 t="s">
        <v>26</v>
      </c>
    </row>
    <row r="849" spans="1:1" x14ac:dyDescent="0.25">
      <c r="A849">
        <v>-0.97520790000000002</v>
      </c>
    </row>
    <row r="850" spans="1:1" x14ac:dyDescent="0.25">
      <c r="A850">
        <v>-0.97621880000000005</v>
      </c>
    </row>
    <row r="851" spans="1:1" x14ac:dyDescent="0.25">
      <c r="A851">
        <v>-0.96950983999999996</v>
      </c>
    </row>
    <row r="852" spans="1:1" x14ac:dyDescent="0.25">
      <c r="A852">
        <v>-0.96925079999999997</v>
      </c>
    </row>
    <row r="853" spans="1:1" x14ac:dyDescent="0.25">
      <c r="A853">
        <v>-0.97843044999999995</v>
      </c>
    </row>
    <row r="854" spans="1:1" x14ac:dyDescent="0.25">
      <c r="A854">
        <v>-0.96817624999999996</v>
      </c>
    </row>
    <row r="855" spans="1:1" x14ac:dyDescent="0.25">
      <c r="A855">
        <v>-0.97326000000000001</v>
      </c>
    </row>
    <row r="856" spans="1:1" x14ac:dyDescent="0.25">
      <c r="A856">
        <v>-0.97232940000000001</v>
      </c>
    </row>
    <row r="857" spans="1:1" x14ac:dyDescent="0.25">
      <c r="A857" t="s">
        <v>27</v>
      </c>
    </row>
    <row r="858" spans="1:1" x14ac:dyDescent="0.25">
      <c r="A858">
        <v>1.0832016</v>
      </c>
    </row>
    <row r="859" spans="1:1" x14ac:dyDescent="0.25">
      <c r="A859">
        <v>1.1090099</v>
      </c>
    </row>
    <row r="860" spans="1:1" x14ac:dyDescent="0.25">
      <c r="A860">
        <v>1.0890658</v>
      </c>
    </row>
    <row r="861" spans="1:1" x14ac:dyDescent="0.25">
      <c r="A861">
        <v>1.0963988</v>
      </c>
    </row>
    <row r="862" spans="1:1" x14ac:dyDescent="0.25">
      <c r="A862">
        <v>1.0965910000000001</v>
      </c>
    </row>
    <row r="863" spans="1:1" x14ac:dyDescent="0.25">
      <c r="A863">
        <v>1.087199</v>
      </c>
    </row>
    <row r="864" spans="1:1" x14ac:dyDescent="0.25">
      <c r="A864">
        <v>1.0983906999999999</v>
      </c>
    </row>
    <row r="865" spans="1:1" x14ac:dyDescent="0.25">
      <c r="A865">
        <v>1.1098576</v>
      </c>
    </row>
    <row r="866" spans="1:1" x14ac:dyDescent="0.25">
      <c r="A866" t="s">
        <v>28</v>
      </c>
    </row>
    <row r="867" spans="1:1" x14ac:dyDescent="0.25">
      <c r="A867">
        <v>0.9203983</v>
      </c>
    </row>
    <row r="868" spans="1:1" x14ac:dyDescent="0.25">
      <c r="A868">
        <v>0.89235573999999995</v>
      </c>
    </row>
    <row r="869" spans="1:1" x14ac:dyDescent="0.25">
      <c r="A869">
        <v>0.89268535000000004</v>
      </c>
    </row>
    <row r="870" spans="1:1" x14ac:dyDescent="0.25">
      <c r="A870">
        <v>0.90512219999999999</v>
      </c>
    </row>
    <row r="871" spans="1:1" x14ac:dyDescent="0.25">
      <c r="A871">
        <v>0.89796953999999995</v>
      </c>
    </row>
    <row r="872" spans="1:1" x14ac:dyDescent="0.25">
      <c r="A872">
        <v>0.88023320000000005</v>
      </c>
    </row>
    <row r="873" spans="1:1" x14ac:dyDescent="0.25">
      <c r="A873">
        <v>0.90116779999999996</v>
      </c>
    </row>
    <row r="874" spans="1:1" x14ac:dyDescent="0.25">
      <c r="A874">
        <v>0.90242679999999997</v>
      </c>
    </row>
    <row r="875" spans="1:1" x14ac:dyDescent="0.25">
      <c r="A875" t="s">
        <v>17</v>
      </c>
    </row>
    <row r="876" spans="1:1" x14ac:dyDescent="0.25">
      <c r="A876">
        <v>0.68093619999999999</v>
      </c>
    </row>
    <row r="877" spans="1:1" x14ac:dyDescent="0.25">
      <c r="A877">
        <v>0.65664345000000002</v>
      </c>
    </row>
    <row r="878" spans="1:1" x14ac:dyDescent="0.25">
      <c r="A878">
        <v>0.66191626000000003</v>
      </c>
    </row>
    <row r="879" spans="1:1" x14ac:dyDescent="0.25">
      <c r="A879">
        <v>0.66539289999999995</v>
      </c>
    </row>
    <row r="880" spans="1:1" x14ac:dyDescent="0.25">
      <c r="A880">
        <v>0.66612136</v>
      </c>
    </row>
    <row r="881" spans="1:1" x14ac:dyDescent="0.25">
      <c r="A881">
        <v>0.65596860000000001</v>
      </c>
    </row>
    <row r="882" spans="1:1" x14ac:dyDescent="0.25">
      <c r="A882">
        <v>0.65926605000000005</v>
      </c>
    </row>
    <row r="883" spans="1:1" x14ac:dyDescent="0.25">
      <c r="A883">
        <v>0.66040330000000003</v>
      </c>
    </row>
    <row r="884" spans="1:1" x14ac:dyDescent="0.25">
      <c r="A884" t="s">
        <v>18</v>
      </c>
    </row>
    <row r="885" spans="1:1" x14ac:dyDescent="0.25">
      <c r="A885">
        <v>0.9203983</v>
      </c>
    </row>
    <row r="886" spans="1:1" x14ac:dyDescent="0.25">
      <c r="A886">
        <v>0.89235573999999995</v>
      </c>
    </row>
    <row r="887" spans="1:1" x14ac:dyDescent="0.25">
      <c r="A887">
        <v>0.89268535000000004</v>
      </c>
    </row>
    <row r="888" spans="1:1" x14ac:dyDescent="0.25">
      <c r="A888">
        <v>0.90512219999999999</v>
      </c>
    </row>
    <row r="889" spans="1:1" x14ac:dyDescent="0.25">
      <c r="A889">
        <v>0.89796953999999995</v>
      </c>
    </row>
    <row r="890" spans="1:1" x14ac:dyDescent="0.25">
      <c r="A890">
        <v>0.88023320000000005</v>
      </c>
    </row>
    <row r="891" spans="1:1" x14ac:dyDescent="0.25">
      <c r="A891">
        <v>0.90116779999999996</v>
      </c>
    </row>
    <row r="892" spans="1:1" x14ac:dyDescent="0.25">
      <c r="A892">
        <v>0.90242679999999997</v>
      </c>
    </row>
    <row r="893" spans="1:1" x14ac:dyDescent="0.25">
      <c r="A893" t="s">
        <v>8</v>
      </c>
    </row>
    <row r="894" spans="1:1" x14ac:dyDescent="0.25">
      <c r="A894">
        <v>0.97257760000000004</v>
      </c>
    </row>
    <row r="895" spans="1:1" x14ac:dyDescent="0.25">
      <c r="A895">
        <v>0.97257760000000004</v>
      </c>
    </row>
    <row r="896" spans="1:1" x14ac:dyDescent="0.25">
      <c r="A896">
        <v>0.97257760000000004</v>
      </c>
    </row>
    <row r="897" spans="1:1" x14ac:dyDescent="0.25">
      <c r="A897">
        <v>0.97257760000000004</v>
      </c>
    </row>
    <row r="898" spans="1:1" x14ac:dyDescent="0.25">
      <c r="A898">
        <v>0.97257760000000004</v>
      </c>
    </row>
    <row r="899" spans="1:1" x14ac:dyDescent="0.25">
      <c r="A899">
        <v>0.97257760000000004</v>
      </c>
    </row>
    <row r="900" spans="1:1" x14ac:dyDescent="0.25">
      <c r="A900">
        <v>0.97257760000000004</v>
      </c>
    </row>
    <row r="901" spans="1:1" x14ac:dyDescent="0.25">
      <c r="A901">
        <v>0.97257760000000004</v>
      </c>
    </row>
    <row r="902" spans="1:1" x14ac:dyDescent="0.25">
      <c r="A902" t="s">
        <v>15</v>
      </c>
    </row>
    <row r="903" spans="1:1" x14ac:dyDescent="0.25">
      <c r="A903">
        <v>0.27072029999999297</v>
      </c>
    </row>
    <row r="904" spans="1:1" x14ac:dyDescent="0.25">
      <c r="A904">
        <v>0.277788399999991</v>
      </c>
    </row>
    <row r="905" spans="1:1" x14ac:dyDescent="0.25">
      <c r="A905">
        <v>0.29216569999999797</v>
      </c>
    </row>
    <row r="906" spans="1:1" x14ac:dyDescent="0.25">
      <c r="A906">
        <v>0.68158879999998501</v>
      </c>
    </row>
    <row r="907" spans="1:1" x14ac:dyDescent="0.25">
      <c r="A907">
        <v>0.29873630000002999</v>
      </c>
    </row>
    <row r="908" spans="1:1" x14ac:dyDescent="0.25">
      <c r="A908">
        <v>0.27716520000001299</v>
      </c>
    </row>
    <row r="909" spans="1:1" x14ac:dyDescent="0.25">
      <c r="A909">
        <v>0.30214699999999001</v>
      </c>
    </row>
    <row r="910" spans="1:1" x14ac:dyDescent="0.25">
      <c r="A910">
        <v>0.28703669999992998</v>
      </c>
    </row>
    <row r="913" spans="1:1" x14ac:dyDescent="0.25">
      <c r="A913" t="s">
        <v>0</v>
      </c>
    </row>
    <row r="914" spans="1:1" x14ac:dyDescent="0.25">
      <c r="A914" t="s">
        <v>7</v>
      </c>
    </row>
    <row r="915" spans="1:1" x14ac:dyDescent="0.25">
      <c r="A915" t="s">
        <v>19</v>
      </c>
    </row>
    <row r="916" spans="1:1" x14ac:dyDescent="0.25">
      <c r="A916">
        <v>3.3472439999999999</v>
      </c>
    </row>
    <row r="917" spans="1:1" x14ac:dyDescent="0.25">
      <c r="A917">
        <v>3.1436746000000002</v>
      </c>
    </row>
    <row r="918" spans="1:1" x14ac:dyDescent="0.25">
      <c r="A918">
        <v>3.3677834999999998</v>
      </c>
    </row>
    <row r="919" spans="1:1" x14ac:dyDescent="0.25">
      <c r="A919">
        <v>3.2049120000000002</v>
      </c>
    </row>
    <row r="920" spans="1:1" x14ac:dyDescent="0.25">
      <c r="A920">
        <v>3.2926167999999998</v>
      </c>
    </row>
    <row r="921" spans="1:1" x14ac:dyDescent="0.25">
      <c r="A921">
        <v>3.1795969999999998</v>
      </c>
    </row>
    <row r="922" spans="1:1" x14ac:dyDescent="0.25">
      <c r="A922">
        <v>3.2281865999999999</v>
      </c>
    </row>
    <row r="923" spans="1:1" x14ac:dyDescent="0.25">
      <c r="A923">
        <v>3.1715236</v>
      </c>
    </row>
    <row r="924" spans="1:1" x14ac:dyDescent="0.25">
      <c r="A924" t="s">
        <v>16</v>
      </c>
    </row>
    <row r="925" spans="1:1" x14ac:dyDescent="0.25">
      <c r="A925">
        <v>3.4682992000000001</v>
      </c>
    </row>
    <row r="926" spans="1:1" x14ac:dyDescent="0.25">
      <c r="A926">
        <v>3.1800814000000002</v>
      </c>
    </row>
    <row r="927" spans="1:1" x14ac:dyDescent="0.25">
      <c r="A927">
        <v>3.3514094000000001</v>
      </c>
    </row>
    <row r="928" spans="1:1" x14ac:dyDescent="0.25">
      <c r="A928">
        <v>3.3188708</v>
      </c>
    </row>
    <row r="929" spans="1:1" x14ac:dyDescent="0.25">
      <c r="A929">
        <v>3.3025614999999999</v>
      </c>
    </row>
    <row r="930" spans="1:1" x14ac:dyDescent="0.25">
      <c r="A930">
        <v>3.2286872999999998</v>
      </c>
    </row>
    <row r="931" spans="1:1" x14ac:dyDescent="0.25">
      <c r="A931">
        <v>3.2503936000000002</v>
      </c>
    </row>
    <row r="932" spans="1:1" x14ac:dyDescent="0.25">
      <c r="A932">
        <v>3.1634410000000002</v>
      </c>
    </row>
    <row r="933" spans="1:1" x14ac:dyDescent="0.25">
      <c r="A933" t="s">
        <v>20</v>
      </c>
    </row>
    <row r="934" spans="1:1" x14ac:dyDescent="0.25">
      <c r="A934">
        <v>1.9143742E-3</v>
      </c>
    </row>
    <row r="935" spans="1:1" x14ac:dyDescent="0.25">
      <c r="A935">
        <v>-4.5666181999999998E-3</v>
      </c>
    </row>
    <row r="936" spans="1:1" x14ac:dyDescent="0.25">
      <c r="A936">
        <v>8.8335440000000005E-3</v>
      </c>
    </row>
    <row r="937" spans="1:1" x14ac:dyDescent="0.25">
      <c r="A937">
        <v>2.2015636999999999E-3</v>
      </c>
    </row>
    <row r="938" spans="1:1" x14ac:dyDescent="0.25">
      <c r="A938">
        <v>-3.9490005E-3</v>
      </c>
    </row>
    <row r="939" spans="1:1" x14ac:dyDescent="0.25">
      <c r="A939">
        <v>-1.8194338000000001E-2</v>
      </c>
    </row>
    <row r="940" spans="1:1" x14ac:dyDescent="0.25">
      <c r="A940">
        <v>-3.3239949999999997E-2</v>
      </c>
    </row>
    <row r="941" spans="1:1" x14ac:dyDescent="0.25">
      <c r="A941">
        <v>1.2810935000000001E-2</v>
      </c>
    </row>
    <row r="942" spans="1:1" x14ac:dyDescent="0.25">
      <c r="A942" t="s">
        <v>21</v>
      </c>
    </row>
    <row r="943" spans="1:1" x14ac:dyDescent="0.25">
      <c r="A943">
        <v>0.79226386999999998</v>
      </c>
    </row>
    <row r="944" spans="1:1" x14ac:dyDescent="0.25">
      <c r="A944">
        <v>1.0146759999999999</v>
      </c>
    </row>
    <row r="945" spans="1:1" x14ac:dyDescent="0.25">
      <c r="A945">
        <v>0.90162900000000001</v>
      </c>
    </row>
    <row r="946" spans="1:1" x14ac:dyDescent="0.25">
      <c r="A946">
        <v>0.90898745999999997</v>
      </c>
    </row>
    <row r="947" spans="1:1" x14ac:dyDescent="0.25">
      <c r="A947">
        <v>0.9190758</v>
      </c>
    </row>
    <row r="948" spans="1:1" x14ac:dyDescent="0.25">
      <c r="A948">
        <v>0.97598934000000004</v>
      </c>
    </row>
    <row r="949" spans="1:1" x14ac:dyDescent="0.25">
      <c r="A949">
        <v>1.0303811</v>
      </c>
    </row>
    <row r="950" spans="1:1" x14ac:dyDescent="0.25">
      <c r="A950">
        <v>1.0476854</v>
      </c>
    </row>
    <row r="951" spans="1:1" x14ac:dyDescent="0.25">
      <c r="A951" t="s">
        <v>22</v>
      </c>
    </row>
    <row r="952" spans="1:1" x14ac:dyDescent="0.25">
      <c r="A952">
        <v>1.0061842000000001</v>
      </c>
    </row>
    <row r="953" spans="1:1" x14ac:dyDescent="0.25">
      <c r="A953">
        <v>1.5364395</v>
      </c>
    </row>
    <row r="954" spans="1:1" x14ac:dyDescent="0.25">
      <c r="A954">
        <v>1.2426105999999999</v>
      </c>
    </row>
    <row r="955" spans="1:1" x14ac:dyDescent="0.25">
      <c r="A955">
        <v>1.2727596000000001</v>
      </c>
    </row>
    <row r="956" spans="1:1" x14ac:dyDescent="0.25">
      <c r="A956">
        <v>1.2520665</v>
      </c>
    </row>
    <row r="957" spans="1:1" x14ac:dyDescent="0.25">
      <c r="A957">
        <v>1.4359329999999999</v>
      </c>
    </row>
    <row r="958" spans="1:1" x14ac:dyDescent="0.25">
      <c r="A958">
        <v>1.6471719</v>
      </c>
    </row>
    <row r="959" spans="1:1" x14ac:dyDescent="0.25">
      <c r="A959">
        <v>1.6444892</v>
      </c>
    </row>
    <row r="960" spans="1:1" x14ac:dyDescent="0.25">
      <c r="A960" t="s">
        <v>23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 t="s">
        <v>24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 t="s">
        <v>25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 t="s">
        <v>26</v>
      </c>
    </row>
    <row r="988" spans="1:1" x14ac:dyDescent="0.25">
      <c r="A988">
        <v>-0.96527759999999996</v>
      </c>
    </row>
    <row r="989" spans="1:1" x14ac:dyDescent="0.25">
      <c r="A989">
        <v>-0.97272855000000003</v>
      </c>
    </row>
    <row r="990" spans="1:1" x14ac:dyDescent="0.25">
      <c r="A990">
        <v>-0.96260256</v>
      </c>
    </row>
    <row r="991" spans="1:1" x14ac:dyDescent="0.25">
      <c r="A991">
        <v>-0.96687259999999997</v>
      </c>
    </row>
    <row r="992" spans="1:1" x14ac:dyDescent="0.25">
      <c r="A992">
        <v>-0.97912900000000003</v>
      </c>
    </row>
    <row r="993" spans="1:1" x14ac:dyDescent="0.25">
      <c r="A993">
        <v>-0.98635430000000002</v>
      </c>
    </row>
    <row r="994" spans="1:1" x14ac:dyDescent="0.25">
      <c r="A994">
        <v>-1.0029113000000001</v>
      </c>
    </row>
    <row r="995" spans="1:1" x14ac:dyDescent="0.25">
      <c r="A995">
        <v>-0.96244096999999995</v>
      </c>
    </row>
    <row r="996" spans="1:1" x14ac:dyDescent="0.25">
      <c r="A996" t="s">
        <v>27</v>
      </c>
    </row>
    <row r="997" spans="1:1" x14ac:dyDescent="0.25">
      <c r="A997">
        <v>1.0610151000000001</v>
      </c>
    </row>
    <row r="998" spans="1:1" x14ac:dyDescent="0.25">
      <c r="A998">
        <v>1.1188563</v>
      </c>
    </row>
    <row r="999" spans="1:1" x14ac:dyDescent="0.25">
      <c r="A999">
        <v>1.0849199</v>
      </c>
    </row>
    <row r="1000" spans="1:1" x14ac:dyDescent="0.25">
      <c r="A1000">
        <v>1.085734</v>
      </c>
    </row>
    <row r="1001" spans="1:1" x14ac:dyDescent="0.25">
      <c r="A1001">
        <v>1.0939745999999999</v>
      </c>
    </row>
    <row r="1002" spans="1:1" x14ac:dyDescent="0.25">
      <c r="A1002">
        <v>1.1154029999999999</v>
      </c>
    </row>
    <row r="1003" spans="1:1" x14ac:dyDescent="0.25">
      <c r="A1003">
        <v>1.1583021</v>
      </c>
    </row>
    <row r="1004" spans="1:1" x14ac:dyDescent="0.25">
      <c r="A1004">
        <v>1.1234426</v>
      </c>
    </row>
    <row r="1005" spans="1:1" x14ac:dyDescent="0.25">
      <c r="A1005" t="s">
        <v>28</v>
      </c>
    </row>
    <row r="1006" spans="1:1" x14ac:dyDescent="0.25">
      <c r="A1006">
        <v>1.0068576</v>
      </c>
    </row>
    <row r="1007" spans="1:1" x14ac:dyDescent="0.25">
      <c r="A1007">
        <v>0.93503610000000004</v>
      </c>
    </row>
    <row r="1008" spans="1:1" x14ac:dyDescent="0.25">
      <c r="A1008">
        <v>0.97423210000000005</v>
      </c>
    </row>
    <row r="1009" spans="1:1" x14ac:dyDescent="0.25">
      <c r="A1009">
        <v>0.94730895999999998</v>
      </c>
    </row>
    <row r="1010" spans="1:1" x14ac:dyDescent="0.25">
      <c r="A1010">
        <v>0.9233287</v>
      </c>
    </row>
    <row r="1011" spans="1:1" x14ac:dyDescent="0.25">
      <c r="A1011">
        <v>0.94113080000000005</v>
      </c>
    </row>
    <row r="1012" spans="1:1" x14ac:dyDescent="0.25">
      <c r="A1012">
        <v>1.0936463000000001</v>
      </c>
    </row>
    <row r="1013" spans="1:1" x14ac:dyDescent="0.25">
      <c r="A1013">
        <v>0.95884820000000004</v>
      </c>
    </row>
    <row r="1014" spans="1:1" x14ac:dyDescent="0.25">
      <c r="A1014" t="s">
        <v>17</v>
      </c>
    </row>
    <row r="1015" spans="1:1" x14ac:dyDescent="0.25">
      <c r="A1015">
        <v>0.74709546999999998</v>
      </c>
    </row>
    <row r="1016" spans="1:1" x14ac:dyDescent="0.25">
      <c r="A1016">
        <v>0.68433695999999999</v>
      </c>
    </row>
    <row r="1017" spans="1:1" x14ac:dyDescent="0.25">
      <c r="A1017">
        <v>0.72341540000000004</v>
      </c>
    </row>
    <row r="1018" spans="1:1" x14ac:dyDescent="0.25">
      <c r="A1018">
        <v>0.70021610000000001</v>
      </c>
    </row>
    <row r="1019" spans="1:1" x14ac:dyDescent="0.25">
      <c r="A1019">
        <v>0.68807894000000003</v>
      </c>
    </row>
    <row r="1020" spans="1:1" x14ac:dyDescent="0.25">
      <c r="A1020">
        <v>0.70736337000000005</v>
      </c>
    </row>
    <row r="1021" spans="1:1" x14ac:dyDescent="0.25">
      <c r="A1021">
        <v>0.8220056</v>
      </c>
    </row>
    <row r="1022" spans="1:1" x14ac:dyDescent="0.25">
      <c r="A1022">
        <v>0.69483702999999997</v>
      </c>
    </row>
    <row r="1023" spans="1:1" x14ac:dyDescent="0.25">
      <c r="A1023" t="s">
        <v>18</v>
      </c>
    </row>
    <row r="1024" spans="1:1" x14ac:dyDescent="0.25">
      <c r="A1024">
        <v>1.0068576</v>
      </c>
    </row>
    <row r="1025" spans="1:1" x14ac:dyDescent="0.25">
      <c r="A1025">
        <v>0.93503610000000004</v>
      </c>
    </row>
    <row r="1026" spans="1:1" x14ac:dyDescent="0.25">
      <c r="A1026">
        <v>0.97423210000000005</v>
      </c>
    </row>
    <row r="1027" spans="1:1" x14ac:dyDescent="0.25">
      <c r="A1027">
        <v>0.94730895999999998</v>
      </c>
    </row>
    <row r="1028" spans="1:1" x14ac:dyDescent="0.25">
      <c r="A1028">
        <v>0.9233287</v>
      </c>
    </row>
    <row r="1029" spans="1:1" x14ac:dyDescent="0.25">
      <c r="A1029">
        <v>0.94113080000000005</v>
      </c>
    </row>
    <row r="1030" spans="1:1" x14ac:dyDescent="0.25">
      <c r="A1030">
        <v>1.0936463000000001</v>
      </c>
    </row>
    <row r="1031" spans="1:1" x14ac:dyDescent="0.25">
      <c r="A1031">
        <v>0.95884820000000004</v>
      </c>
    </row>
    <row r="1032" spans="1:1" x14ac:dyDescent="0.25">
      <c r="A1032" t="s">
        <v>8</v>
      </c>
    </row>
    <row r="1033" spans="1:1" x14ac:dyDescent="0.25">
      <c r="A1033">
        <v>0.97257760000000004</v>
      </c>
    </row>
    <row r="1034" spans="1:1" x14ac:dyDescent="0.25">
      <c r="A1034">
        <v>0.97257760000000004</v>
      </c>
    </row>
    <row r="1035" spans="1:1" x14ac:dyDescent="0.25">
      <c r="A1035">
        <v>0.97257760000000004</v>
      </c>
    </row>
    <row r="1036" spans="1:1" x14ac:dyDescent="0.25">
      <c r="A1036">
        <v>0.97257760000000004</v>
      </c>
    </row>
    <row r="1037" spans="1:1" x14ac:dyDescent="0.25">
      <c r="A1037">
        <v>0.97257760000000004</v>
      </c>
    </row>
    <row r="1038" spans="1:1" x14ac:dyDescent="0.25">
      <c r="A1038">
        <v>0.97257760000000004</v>
      </c>
    </row>
    <row r="1039" spans="1:1" x14ac:dyDescent="0.25">
      <c r="A1039">
        <v>0.97257760000000004</v>
      </c>
    </row>
    <row r="1040" spans="1:1" x14ac:dyDescent="0.25">
      <c r="A1040">
        <v>0.97257760000000004</v>
      </c>
    </row>
    <row r="1041" spans="1:1" x14ac:dyDescent="0.25">
      <c r="A1041" t="s">
        <v>15</v>
      </c>
    </row>
    <row r="1042" spans="1:1" x14ac:dyDescent="0.25">
      <c r="A1042">
        <v>0.26848009999999001</v>
      </c>
    </row>
    <row r="1043" spans="1:1" x14ac:dyDescent="0.25">
      <c r="A1043">
        <v>0.27572699999998901</v>
      </c>
    </row>
    <row r="1044" spans="1:1" x14ac:dyDescent="0.25">
      <c r="A1044">
        <v>0.28847760000002098</v>
      </c>
    </row>
    <row r="1045" spans="1:1" x14ac:dyDescent="0.25">
      <c r="A1045">
        <v>0.55326170000000696</v>
      </c>
    </row>
    <row r="1046" spans="1:1" x14ac:dyDescent="0.25">
      <c r="A1046">
        <v>0.28509359999998102</v>
      </c>
    </row>
    <row r="1047" spans="1:1" x14ac:dyDescent="0.25">
      <c r="A1047">
        <v>0.28385779999996402</v>
      </c>
    </row>
    <row r="1048" spans="1:1" x14ac:dyDescent="0.25">
      <c r="A1048">
        <v>0.29979520000006199</v>
      </c>
    </row>
    <row r="1049" spans="1:1" x14ac:dyDescent="0.25">
      <c r="A1049">
        <v>0.29233299999998502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5F86-0D64-483B-B885-2B67C2D6011D}">
  <dimension ref="A1:A1049"/>
  <sheetViews>
    <sheetView workbookViewId="0">
      <selection activeCell="K22" sqref="K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15</v>
      </c>
    </row>
    <row r="4" spans="1:1" x14ac:dyDescent="0.25">
      <c r="A4">
        <v>10.586335799999899</v>
      </c>
    </row>
    <row r="5" spans="1:1" x14ac:dyDescent="0.25">
      <c r="A5">
        <v>18.227308099999998</v>
      </c>
    </row>
    <row r="6" spans="1:1" x14ac:dyDescent="0.25">
      <c r="A6">
        <v>15.054272900000001</v>
      </c>
    </row>
    <row r="7" spans="1:1" x14ac:dyDescent="0.25">
      <c r="A7">
        <v>9.3991336000000203</v>
      </c>
    </row>
    <row r="8" spans="1:1" x14ac:dyDescent="0.25">
      <c r="A8">
        <v>9.4139679000001006</v>
      </c>
    </row>
    <row r="9" spans="1:1" x14ac:dyDescent="0.25">
      <c r="A9">
        <v>14.9467509</v>
      </c>
    </row>
    <row r="10" spans="1:1" x14ac:dyDescent="0.25">
      <c r="A10">
        <v>15.0997158999999</v>
      </c>
    </row>
    <row r="11" spans="1:1" x14ac:dyDescent="0.25">
      <c r="A11">
        <v>14.6632415999999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15</v>
      </c>
    </row>
    <row r="17" spans="1:1" x14ac:dyDescent="0.25">
      <c r="A17">
        <v>16.0742783</v>
      </c>
    </row>
    <row r="18" spans="1:1" x14ac:dyDescent="0.25">
      <c r="A18">
        <v>18.045028200000001</v>
      </c>
    </row>
    <row r="19" spans="1:1" x14ac:dyDescent="0.25">
      <c r="A19">
        <v>18.0714892999999</v>
      </c>
    </row>
    <row r="20" spans="1:1" x14ac:dyDescent="0.25">
      <c r="A20">
        <v>11.240383700000001</v>
      </c>
    </row>
    <row r="21" spans="1:1" x14ac:dyDescent="0.25">
      <c r="A21">
        <v>12.340334800000001</v>
      </c>
    </row>
    <row r="22" spans="1:1" x14ac:dyDescent="0.25">
      <c r="A22">
        <v>17.484740200000001</v>
      </c>
    </row>
    <row r="23" spans="1:1" x14ac:dyDescent="0.25">
      <c r="A23">
        <v>17.3813757</v>
      </c>
    </row>
    <row r="24" spans="1:1" x14ac:dyDescent="0.25">
      <c r="A24">
        <v>17.487993400000001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15</v>
      </c>
    </row>
    <row r="30" spans="1:1" x14ac:dyDescent="0.25">
      <c r="A30">
        <v>8.6234143999999997</v>
      </c>
    </row>
    <row r="31" spans="1:1" x14ac:dyDescent="0.25">
      <c r="A31">
        <v>14.9535874999999</v>
      </c>
    </row>
    <row r="32" spans="1:1" x14ac:dyDescent="0.25">
      <c r="A32">
        <v>16.0831479</v>
      </c>
    </row>
    <row r="33" spans="1:1" x14ac:dyDescent="0.25">
      <c r="A33">
        <v>8.9106398000000109</v>
      </c>
    </row>
    <row r="34" spans="1:1" x14ac:dyDescent="0.25">
      <c r="A34">
        <v>7.9404090000000398</v>
      </c>
    </row>
    <row r="35" spans="1:1" x14ac:dyDescent="0.25">
      <c r="A35">
        <v>14.3420843999999</v>
      </c>
    </row>
    <row r="36" spans="1:1" x14ac:dyDescent="0.25">
      <c r="A36">
        <v>8.1943804</v>
      </c>
    </row>
    <row r="37" spans="1:1" x14ac:dyDescent="0.25">
      <c r="A37">
        <v>12.822593099999899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15</v>
      </c>
    </row>
    <row r="43" spans="1:1" x14ac:dyDescent="0.25">
      <c r="A43">
        <v>36.322769399999999</v>
      </c>
    </row>
    <row r="44" spans="1:1" x14ac:dyDescent="0.25">
      <c r="A44">
        <v>13.8256853</v>
      </c>
    </row>
    <row r="45" spans="1:1" x14ac:dyDescent="0.25">
      <c r="A45">
        <v>36.1892383</v>
      </c>
    </row>
    <row r="46" spans="1:1" x14ac:dyDescent="0.25">
      <c r="A46">
        <v>34.7177468</v>
      </c>
    </row>
    <row r="47" spans="1:1" x14ac:dyDescent="0.25">
      <c r="A47">
        <v>33.679224999999903</v>
      </c>
    </row>
    <row r="48" spans="1:1" x14ac:dyDescent="0.25">
      <c r="A48">
        <v>35.348531399999999</v>
      </c>
    </row>
    <row r="49" spans="1:1" x14ac:dyDescent="0.25">
      <c r="A49">
        <v>33.757959799999902</v>
      </c>
    </row>
    <row r="50" spans="1:1" x14ac:dyDescent="0.25">
      <c r="A50">
        <v>18.934191199999901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15</v>
      </c>
    </row>
    <row r="56" spans="1:1" x14ac:dyDescent="0.25">
      <c r="A56">
        <v>14.6284691999999</v>
      </c>
    </row>
    <row r="57" spans="1:1" x14ac:dyDescent="0.25">
      <c r="A57">
        <v>41.377870999999999</v>
      </c>
    </row>
    <row r="58" spans="1:1" x14ac:dyDescent="0.25">
      <c r="A58">
        <v>42.7713281999999</v>
      </c>
    </row>
    <row r="59" spans="1:1" x14ac:dyDescent="0.25">
      <c r="A59">
        <v>40.012105299999902</v>
      </c>
    </row>
    <row r="60" spans="1:1" x14ac:dyDescent="0.25">
      <c r="A60">
        <v>18.117134799999899</v>
      </c>
    </row>
    <row r="61" spans="1:1" x14ac:dyDescent="0.25">
      <c r="A61">
        <v>41.574754999999897</v>
      </c>
    </row>
    <row r="62" spans="1:1" x14ac:dyDescent="0.25">
      <c r="A62">
        <v>48.792553300000101</v>
      </c>
    </row>
    <row r="63" spans="1:1" x14ac:dyDescent="0.25">
      <c r="A63">
        <v>42.633969899999997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15</v>
      </c>
    </row>
    <row r="69" spans="1:1" x14ac:dyDescent="0.25">
      <c r="A69">
        <v>29.681102299999999</v>
      </c>
    </row>
    <row r="70" spans="1:1" x14ac:dyDescent="0.25">
      <c r="A70">
        <v>23.973705899999999</v>
      </c>
    </row>
    <row r="71" spans="1:1" x14ac:dyDescent="0.25">
      <c r="A71">
        <v>29.740518599999898</v>
      </c>
    </row>
    <row r="72" spans="1:1" x14ac:dyDescent="0.25">
      <c r="A72">
        <v>28.246632200000001</v>
      </c>
    </row>
    <row r="73" spans="1:1" x14ac:dyDescent="0.25">
      <c r="A73">
        <v>36.039017999999999</v>
      </c>
    </row>
    <row r="74" spans="1:1" x14ac:dyDescent="0.25">
      <c r="A74">
        <v>17.687491499999901</v>
      </c>
    </row>
    <row r="75" spans="1:1" x14ac:dyDescent="0.25">
      <c r="A75">
        <v>18.029328699999901</v>
      </c>
    </row>
    <row r="76" spans="1:1" x14ac:dyDescent="0.25">
      <c r="A76">
        <v>28.4883521000001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19</v>
      </c>
    </row>
    <row r="82" spans="1:1" x14ac:dyDescent="0.25">
      <c r="A82">
        <v>3.2525398999999999</v>
      </c>
    </row>
    <row r="83" spans="1:1" x14ac:dyDescent="0.25">
      <c r="A83">
        <v>3.2324997999999998</v>
      </c>
    </row>
    <row r="84" spans="1:1" x14ac:dyDescent="0.25">
      <c r="A84">
        <v>3.1319240000000002</v>
      </c>
    </row>
    <row r="85" spans="1:1" x14ac:dyDescent="0.25">
      <c r="A85">
        <v>3.2100756000000001</v>
      </c>
    </row>
    <row r="86" spans="1:1" x14ac:dyDescent="0.25">
      <c r="A86">
        <v>3.3506885</v>
      </c>
    </row>
    <row r="87" spans="1:1" x14ac:dyDescent="0.25">
      <c r="A87">
        <v>3.2656987000000002</v>
      </c>
    </row>
    <row r="88" spans="1:1" x14ac:dyDescent="0.25">
      <c r="A88">
        <v>3.2690882999999999</v>
      </c>
    </row>
    <row r="89" spans="1:1" x14ac:dyDescent="0.25">
      <c r="A89">
        <v>3.1691353000000002</v>
      </c>
    </row>
    <row r="90" spans="1:1" x14ac:dyDescent="0.25">
      <c r="A90" t="s">
        <v>16</v>
      </c>
    </row>
    <row r="91" spans="1:1" x14ac:dyDescent="0.25">
      <c r="A91">
        <v>3.231592</v>
      </c>
    </row>
    <row r="92" spans="1:1" x14ac:dyDescent="0.25">
      <c r="A92">
        <v>3.2418439999999999</v>
      </c>
    </row>
    <row r="93" spans="1:1" x14ac:dyDescent="0.25">
      <c r="A93">
        <v>3.2264655000000002</v>
      </c>
    </row>
    <row r="94" spans="1:1" x14ac:dyDescent="0.25">
      <c r="A94">
        <v>3.2301419</v>
      </c>
    </row>
    <row r="95" spans="1:1" x14ac:dyDescent="0.25">
      <c r="A95">
        <v>3.2356367000000001</v>
      </c>
    </row>
    <row r="96" spans="1:1" x14ac:dyDescent="0.25">
      <c r="A96">
        <v>3.2366457</v>
      </c>
    </row>
    <row r="97" spans="1:1" x14ac:dyDescent="0.25">
      <c r="A97">
        <v>3.2287116</v>
      </c>
    </row>
    <row r="98" spans="1:1" x14ac:dyDescent="0.25">
      <c r="A98">
        <v>3.2348176999999998</v>
      </c>
    </row>
    <row r="99" spans="1:1" x14ac:dyDescent="0.25">
      <c r="A99" t="s">
        <v>20</v>
      </c>
    </row>
    <row r="100" spans="1:1" x14ac:dyDescent="0.25">
      <c r="A100">
        <v>-1.0853976999999999E-3</v>
      </c>
    </row>
    <row r="101" spans="1:1" x14ac:dyDescent="0.25">
      <c r="A101">
        <v>-2.6617517999999998E-3</v>
      </c>
    </row>
    <row r="102" spans="1:1" x14ac:dyDescent="0.25">
      <c r="A102">
        <v>-3.7003579999999999E-3</v>
      </c>
    </row>
    <row r="103" spans="1:1" x14ac:dyDescent="0.25">
      <c r="A103">
        <v>-3.4368382999999999E-3</v>
      </c>
    </row>
    <row r="104" spans="1:1" x14ac:dyDescent="0.25">
      <c r="A104">
        <v>-2.2602681999999998E-3</v>
      </c>
    </row>
    <row r="105" spans="1:1" x14ac:dyDescent="0.25">
      <c r="A105">
        <v>-2.3227669999999999E-3</v>
      </c>
    </row>
    <row r="106" spans="1:1" x14ac:dyDescent="0.25">
      <c r="A106">
        <v>-2.1944006000000002E-3</v>
      </c>
    </row>
    <row r="107" spans="1:1" x14ac:dyDescent="0.25">
      <c r="A107">
        <v>1.143629E-3</v>
      </c>
    </row>
    <row r="108" spans="1:1" x14ac:dyDescent="0.25">
      <c r="A108" t="s">
        <v>21</v>
      </c>
    </row>
    <row r="109" spans="1:1" x14ac:dyDescent="0.25">
      <c r="A109">
        <v>0.98948530000000001</v>
      </c>
    </row>
    <row r="110" spans="1:1" x14ac:dyDescent="0.25">
      <c r="A110">
        <v>0.99069613000000001</v>
      </c>
    </row>
    <row r="111" spans="1:1" x14ac:dyDescent="0.25">
      <c r="A111">
        <v>0.98865000000000003</v>
      </c>
    </row>
    <row r="112" spans="1:1" x14ac:dyDescent="0.25">
      <c r="A112">
        <v>0.98839250000000001</v>
      </c>
    </row>
    <row r="113" spans="1:1" x14ac:dyDescent="0.25">
      <c r="A113">
        <v>0.98873305</v>
      </c>
    </row>
    <row r="114" spans="1:1" x14ac:dyDescent="0.25">
      <c r="A114">
        <v>0.99076030000000004</v>
      </c>
    </row>
    <row r="115" spans="1:1" x14ac:dyDescent="0.25">
      <c r="A115">
        <v>0.98831855999999996</v>
      </c>
    </row>
    <row r="116" spans="1:1" x14ac:dyDescent="0.25">
      <c r="A116">
        <v>0.99113099999999998</v>
      </c>
    </row>
    <row r="117" spans="1:1" x14ac:dyDescent="0.25">
      <c r="A117" t="s">
        <v>22</v>
      </c>
    </row>
    <row r="118" spans="1:1" x14ac:dyDescent="0.25">
      <c r="A118">
        <v>1.4347321</v>
      </c>
    </row>
    <row r="119" spans="1:1" x14ac:dyDescent="0.25">
      <c r="A119">
        <v>1.4350778</v>
      </c>
    </row>
    <row r="120" spans="1:1" x14ac:dyDescent="0.25">
      <c r="A120">
        <v>1.4321116</v>
      </c>
    </row>
    <row r="121" spans="1:1" x14ac:dyDescent="0.25">
      <c r="A121">
        <v>1.4308145000000001</v>
      </c>
    </row>
    <row r="122" spans="1:1" x14ac:dyDescent="0.25">
      <c r="A122">
        <v>1.4268851</v>
      </c>
    </row>
    <row r="123" spans="1:1" x14ac:dyDescent="0.25">
      <c r="A123">
        <v>1.4361084</v>
      </c>
    </row>
    <row r="124" spans="1:1" x14ac:dyDescent="0.25">
      <c r="A124">
        <v>1.4306224999999999</v>
      </c>
    </row>
    <row r="125" spans="1:1" x14ac:dyDescent="0.25">
      <c r="A125">
        <v>1.4399287000000001</v>
      </c>
    </row>
    <row r="126" spans="1:1" x14ac:dyDescent="0.25">
      <c r="A126" t="s">
        <v>23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 t="s">
        <v>24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 t="s">
        <v>25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 t="s">
        <v>26</v>
      </c>
    </row>
    <row r="154" spans="1:1" x14ac:dyDescent="0.25">
      <c r="A154">
        <v>-0.97098887</v>
      </c>
    </row>
    <row r="155" spans="1:1" x14ac:dyDescent="0.25">
      <c r="A155">
        <v>-0.97516804999999995</v>
      </c>
    </row>
    <row r="156" spans="1:1" x14ac:dyDescent="0.25">
      <c r="A156">
        <v>-0.96874534999999995</v>
      </c>
    </row>
    <row r="157" spans="1:1" x14ac:dyDescent="0.25">
      <c r="A157">
        <v>-0.96975820000000001</v>
      </c>
    </row>
    <row r="158" spans="1:1" x14ac:dyDescent="0.25">
      <c r="A158">
        <v>-0.97488374</v>
      </c>
    </row>
    <row r="159" spans="1:1" x14ac:dyDescent="0.25">
      <c r="A159">
        <v>-0.97457439999999995</v>
      </c>
    </row>
    <row r="160" spans="1:1" x14ac:dyDescent="0.25">
      <c r="A160">
        <v>-0.97340952999999997</v>
      </c>
    </row>
    <row r="161" spans="1:1" x14ac:dyDescent="0.25">
      <c r="A161">
        <v>-0.97217023000000002</v>
      </c>
    </row>
    <row r="162" spans="1:1" x14ac:dyDescent="0.25">
      <c r="A162" t="s">
        <v>27</v>
      </c>
    </row>
    <row r="163" spans="1:1" x14ac:dyDescent="0.25">
      <c r="A163">
        <v>1.0934434</v>
      </c>
    </row>
    <row r="164" spans="1:1" x14ac:dyDescent="0.25">
      <c r="A164">
        <v>1.0959391999999999</v>
      </c>
    </row>
    <row r="165" spans="1:1" x14ac:dyDescent="0.25">
      <c r="A165">
        <v>1.0908941000000001</v>
      </c>
    </row>
    <row r="166" spans="1:1" x14ac:dyDescent="0.25">
      <c r="A166">
        <v>1.0919901000000001</v>
      </c>
    </row>
    <row r="167" spans="1:1" x14ac:dyDescent="0.25">
      <c r="A167">
        <v>1.0963160999999999</v>
      </c>
    </row>
    <row r="168" spans="1:1" x14ac:dyDescent="0.25">
      <c r="A168">
        <v>1.0945874</v>
      </c>
    </row>
    <row r="169" spans="1:1" x14ac:dyDescent="0.25">
      <c r="A169">
        <v>1.0927693999999999</v>
      </c>
    </row>
    <row r="170" spans="1:1" x14ac:dyDescent="0.25">
      <c r="A170">
        <v>1.0948609</v>
      </c>
    </row>
    <row r="171" spans="1:1" x14ac:dyDescent="0.25">
      <c r="A171" t="s">
        <v>28</v>
      </c>
    </row>
    <row r="172" spans="1:1" x14ac:dyDescent="0.25">
      <c r="A172">
        <v>0.87424100000000005</v>
      </c>
    </row>
    <row r="173" spans="1:1" x14ac:dyDescent="0.25">
      <c r="A173">
        <v>0.8727106</v>
      </c>
    </row>
    <row r="174" spans="1:1" x14ac:dyDescent="0.25">
      <c r="A174">
        <v>0.86902237000000004</v>
      </c>
    </row>
    <row r="175" spans="1:1" x14ac:dyDescent="0.25">
      <c r="A175">
        <v>0.87304585999999995</v>
      </c>
    </row>
    <row r="176" spans="1:1" x14ac:dyDescent="0.25">
      <c r="A176">
        <v>0.87468469999999998</v>
      </c>
    </row>
    <row r="177" spans="1:1" x14ac:dyDescent="0.25">
      <c r="A177">
        <v>0.8709846</v>
      </c>
    </row>
    <row r="178" spans="1:1" x14ac:dyDescent="0.25">
      <c r="A178">
        <v>0.86723099999999997</v>
      </c>
    </row>
    <row r="179" spans="1:1" x14ac:dyDescent="0.25">
      <c r="A179">
        <v>0.87473829999999997</v>
      </c>
    </row>
    <row r="180" spans="1:1" x14ac:dyDescent="0.25">
      <c r="A180" t="s">
        <v>17</v>
      </c>
    </row>
    <row r="181" spans="1:1" x14ac:dyDescent="0.25">
      <c r="A181">
        <v>0.64984244000000002</v>
      </c>
    </row>
    <row r="182" spans="1:1" x14ac:dyDescent="0.25">
      <c r="A182">
        <v>0.65031623999999999</v>
      </c>
    </row>
    <row r="183" spans="1:1" x14ac:dyDescent="0.25">
      <c r="A183">
        <v>0.64851004000000001</v>
      </c>
    </row>
    <row r="184" spans="1:1" x14ac:dyDescent="0.25">
      <c r="A184">
        <v>0.6502753</v>
      </c>
    </row>
    <row r="185" spans="1:1" x14ac:dyDescent="0.25">
      <c r="A185">
        <v>0.65125580000000005</v>
      </c>
    </row>
    <row r="186" spans="1:1" x14ac:dyDescent="0.25">
      <c r="A186">
        <v>0.64987309999999998</v>
      </c>
    </row>
    <row r="187" spans="1:1" x14ac:dyDescent="0.25">
      <c r="A187">
        <v>0.6488216</v>
      </c>
    </row>
    <row r="188" spans="1:1" x14ac:dyDescent="0.25">
      <c r="A188">
        <v>0.65140675999999997</v>
      </c>
    </row>
    <row r="189" spans="1:1" x14ac:dyDescent="0.25">
      <c r="A189" t="s">
        <v>18</v>
      </c>
    </row>
    <row r="190" spans="1:1" x14ac:dyDescent="0.25">
      <c r="A190">
        <v>0.87424100000000005</v>
      </c>
    </row>
    <row r="191" spans="1:1" x14ac:dyDescent="0.25">
      <c r="A191">
        <v>0.8727106</v>
      </c>
    </row>
    <row r="192" spans="1:1" x14ac:dyDescent="0.25">
      <c r="A192">
        <v>0.86902237000000004</v>
      </c>
    </row>
    <row r="193" spans="1:1" x14ac:dyDescent="0.25">
      <c r="A193">
        <v>0.87304585999999995</v>
      </c>
    </row>
    <row r="194" spans="1:1" x14ac:dyDescent="0.25">
      <c r="A194">
        <v>0.87468469999999998</v>
      </c>
    </row>
    <row r="195" spans="1:1" x14ac:dyDescent="0.25">
      <c r="A195">
        <v>0.8709846</v>
      </c>
    </row>
    <row r="196" spans="1:1" x14ac:dyDescent="0.25">
      <c r="A196">
        <v>0.86723099999999997</v>
      </c>
    </row>
    <row r="197" spans="1:1" x14ac:dyDescent="0.25">
      <c r="A197">
        <v>0.87473829999999997</v>
      </c>
    </row>
    <row r="198" spans="1:1" x14ac:dyDescent="0.25">
      <c r="A198" t="s">
        <v>8</v>
      </c>
    </row>
    <row r="199" spans="1:1" x14ac:dyDescent="0.25">
      <c r="A199">
        <v>0.97259234999999999</v>
      </c>
    </row>
    <row r="200" spans="1:1" x14ac:dyDescent="0.25">
      <c r="A200">
        <v>0.97259234999999999</v>
      </c>
    </row>
    <row r="201" spans="1:1" x14ac:dyDescent="0.25">
      <c r="A201">
        <v>0.97259234999999999</v>
      </c>
    </row>
    <row r="202" spans="1:1" x14ac:dyDescent="0.25">
      <c r="A202">
        <v>0.97259234999999999</v>
      </c>
    </row>
    <row r="203" spans="1:1" x14ac:dyDescent="0.25">
      <c r="A203">
        <v>0.97259234999999999</v>
      </c>
    </row>
    <row r="204" spans="1:1" x14ac:dyDescent="0.25">
      <c r="A204">
        <v>0.97259234999999999</v>
      </c>
    </row>
    <row r="205" spans="1:1" x14ac:dyDescent="0.25">
      <c r="A205">
        <v>0.97259234999999999</v>
      </c>
    </row>
    <row r="206" spans="1:1" x14ac:dyDescent="0.25">
      <c r="A206">
        <v>0.97259234999999999</v>
      </c>
    </row>
    <row r="207" spans="1:1" x14ac:dyDescent="0.25">
      <c r="A207" t="s">
        <v>15</v>
      </c>
    </row>
    <row r="208" spans="1:1" x14ac:dyDescent="0.25">
      <c r="A208">
        <v>0.34324149999998999</v>
      </c>
    </row>
    <row r="209" spans="1:1" x14ac:dyDescent="0.25">
      <c r="A209">
        <v>0.32830280000001699</v>
      </c>
    </row>
    <row r="210" spans="1:1" x14ac:dyDescent="0.25">
      <c r="A210">
        <v>0.319641400000023</v>
      </c>
    </row>
    <row r="211" spans="1:1" x14ac:dyDescent="0.25">
      <c r="A211">
        <v>0.31099069999993301</v>
      </c>
    </row>
    <row r="212" spans="1:1" x14ac:dyDescent="0.25">
      <c r="A212">
        <v>0.29142280000007698</v>
      </c>
    </row>
    <row r="213" spans="1:1" x14ac:dyDescent="0.25">
      <c r="A213">
        <v>0.28709040000001002</v>
      </c>
    </row>
    <row r="214" spans="1:1" x14ac:dyDescent="0.25">
      <c r="A214">
        <v>0.31979649999993798</v>
      </c>
    </row>
    <row r="215" spans="1:1" x14ac:dyDescent="0.25">
      <c r="A215">
        <v>0.30001020000008699</v>
      </c>
    </row>
    <row r="218" spans="1:1" x14ac:dyDescent="0.25">
      <c r="A218" t="s">
        <v>0</v>
      </c>
    </row>
    <row r="219" spans="1:1" x14ac:dyDescent="0.25">
      <c r="A219" t="s">
        <v>2</v>
      </c>
    </row>
    <row r="220" spans="1:1" x14ac:dyDescent="0.25">
      <c r="A220" t="s">
        <v>19</v>
      </c>
    </row>
    <row r="221" spans="1:1" x14ac:dyDescent="0.25">
      <c r="A221">
        <v>3.6504639999999999</v>
      </c>
    </row>
    <row r="222" spans="1:1" x14ac:dyDescent="0.25">
      <c r="A222">
        <v>3.7179646000000002</v>
      </c>
    </row>
    <row r="223" spans="1:1" x14ac:dyDescent="0.25">
      <c r="A223">
        <v>3.6172743000000001</v>
      </c>
    </row>
    <row r="224" spans="1:1" x14ac:dyDescent="0.25">
      <c r="A224">
        <v>3.6742140999999999</v>
      </c>
    </row>
    <row r="225" spans="1:1" x14ac:dyDescent="0.25">
      <c r="A225">
        <v>3.6213753</v>
      </c>
    </row>
    <row r="226" spans="1:1" x14ac:dyDescent="0.25">
      <c r="A226">
        <v>3.5530078</v>
      </c>
    </row>
    <row r="227" spans="1:1" x14ac:dyDescent="0.25">
      <c r="A227">
        <v>3.6662655000000002</v>
      </c>
    </row>
    <row r="228" spans="1:1" x14ac:dyDescent="0.25">
      <c r="A228">
        <v>3.4860163000000002</v>
      </c>
    </row>
    <row r="229" spans="1:1" x14ac:dyDescent="0.25">
      <c r="A229" t="s">
        <v>16</v>
      </c>
    </row>
    <row r="230" spans="1:1" x14ac:dyDescent="0.25">
      <c r="A230">
        <v>3.6388769999999999</v>
      </c>
    </row>
    <row r="231" spans="1:1" x14ac:dyDescent="0.25">
      <c r="A231">
        <v>3.6975237999999999</v>
      </c>
    </row>
    <row r="232" spans="1:1" x14ac:dyDescent="0.25">
      <c r="A232">
        <v>3.6719096000000002</v>
      </c>
    </row>
    <row r="233" spans="1:1" x14ac:dyDescent="0.25">
      <c r="A233">
        <v>3.6401994000000002</v>
      </c>
    </row>
    <row r="234" spans="1:1" x14ac:dyDescent="0.25">
      <c r="A234">
        <v>3.6413403</v>
      </c>
    </row>
    <row r="235" spans="1:1" x14ac:dyDescent="0.25">
      <c r="A235">
        <v>3.5705022999999998</v>
      </c>
    </row>
    <row r="236" spans="1:1" x14ac:dyDescent="0.25">
      <c r="A236">
        <v>3.6107391999999998</v>
      </c>
    </row>
    <row r="237" spans="1:1" x14ac:dyDescent="0.25">
      <c r="A237">
        <v>3.5283997</v>
      </c>
    </row>
    <row r="238" spans="1:1" x14ac:dyDescent="0.25">
      <c r="A238" t="s">
        <v>20</v>
      </c>
    </row>
    <row r="239" spans="1:1" x14ac:dyDescent="0.25">
      <c r="A239">
        <v>1.0667446000000001E-3</v>
      </c>
    </row>
    <row r="240" spans="1:1" x14ac:dyDescent="0.25">
      <c r="A240">
        <v>-2.684049E-3</v>
      </c>
    </row>
    <row r="241" spans="1:1" x14ac:dyDescent="0.25">
      <c r="A241">
        <v>-2.6915522999999999E-3</v>
      </c>
    </row>
    <row r="242" spans="1:1" x14ac:dyDescent="0.25">
      <c r="A242">
        <v>-2.7865920000000001E-3</v>
      </c>
    </row>
    <row r="243" spans="1:1" x14ac:dyDescent="0.25">
      <c r="A243">
        <v>-1.3582863999999999E-3</v>
      </c>
    </row>
    <row r="244" spans="1:1" x14ac:dyDescent="0.25">
      <c r="A244">
        <v>-1.2569771999999999E-3</v>
      </c>
    </row>
    <row r="245" spans="1:1" x14ac:dyDescent="0.25">
      <c r="A245">
        <v>-9.4216695000000003E-4</v>
      </c>
    </row>
    <row r="246" spans="1:1" x14ac:dyDescent="0.25">
      <c r="A246">
        <v>7.0190050000000005E-4</v>
      </c>
    </row>
    <row r="247" spans="1:1" x14ac:dyDescent="0.25">
      <c r="A247" t="s">
        <v>21</v>
      </c>
    </row>
    <row r="248" spans="1:1" x14ac:dyDescent="0.25">
      <c r="A248">
        <v>0.74395100000000003</v>
      </c>
    </row>
    <row r="249" spans="1:1" x14ac:dyDescent="0.25">
      <c r="A249">
        <v>0.70609730000000004</v>
      </c>
    </row>
    <row r="250" spans="1:1" x14ac:dyDescent="0.25">
      <c r="A250">
        <v>0.70440656000000001</v>
      </c>
    </row>
    <row r="251" spans="1:1" x14ac:dyDescent="0.25">
      <c r="A251">
        <v>0.74119555999999998</v>
      </c>
    </row>
    <row r="252" spans="1:1" x14ac:dyDescent="0.25">
      <c r="A252">
        <v>0.72852397000000002</v>
      </c>
    </row>
    <row r="253" spans="1:1" x14ac:dyDescent="0.25">
      <c r="A253">
        <v>0.76311209999999996</v>
      </c>
    </row>
    <row r="254" spans="1:1" x14ac:dyDescent="0.25">
      <c r="A254">
        <v>0.75402130000000001</v>
      </c>
    </row>
    <row r="255" spans="1:1" x14ac:dyDescent="0.25">
      <c r="A255">
        <v>0.80433946999999995</v>
      </c>
    </row>
    <row r="256" spans="1:1" x14ac:dyDescent="0.25">
      <c r="A256" t="s">
        <v>22</v>
      </c>
    </row>
    <row r="257" spans="1:1" x14ac:dyDescent="0.25">
      <c r="A257">
        <v>0.76172220000000002</v>
      </c>
    </row>
    <row r="258" spans="1:1" x14ac:dyDescent="0.25">
      <c r="A258">
        <v>0.68816864</v>
      </c>
    </row>
    <row r="259" spans="1:1" x14ac:dyDescent="0.25">
      <c r="A259">
        <v>0.68802136000000003</v>
      </c>
    </row>
    <row r="260" spans="1:1" x14ac:dyDescent="0.25">
      <c r="A260">
        <v>0.75862669999999999</v>
      </c>
    </row>
    <row r="261" spans="1:1" x14ac:dyDescent="0.25">
      <c r="A261">
        <v>0.73635550000000005</v>
      </c>
    </row>
    <row r="262" spans="1:1" x14ac:dyDescent="0.25">
      <c r="A262">
        <v>0.81284860000000003</v>
      </c>
    </row>
    <row r="263" spans="1:1" x14ac:dyDescent="0.25">
      <c r="A263">
        <v>0.78540664999999998</v>
      </c>
    </row>
    <row r="264" spans="1:1" x14ac:dyDescent="0.25">
      <c r="A264">
        <v>0.89322542999999999</v>
      </c>
    </row>
    <row r="265" spans="1:1" x14ac:dyDescent="0.25">
      <c r="A265" t="s">
        <v>23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 t="s">
        <v>24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 t="s">
        <v>25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 t="s">
        <v>26</v>
      </c>
    </row>
    <row r="293" spans="1:1" x14ac:dyDescent="0.25">
      <c r="A293">
        <v>-0.9688367</v>
      </c>
    </row>
    <row r="294" spans="1:1" x14ac:dyDescent="0.25">
      <c r="A294">
        <v>-0.97519034000000004</v>
      </c>
    </row>
    <row r="295" spans="1:1" x14ac:dyDescent="0.25">
      <c r="A295">
        <v>-0.96773653999999998</v>
      </c>
    </row>
    <row r="296" spans="1:1" x14ac:dyDescent="0.25">
      <c r="A296">
        <v>-0.96910799999999997</v>
      </c>
    </row>
    <row r="297" spans="1:1" x14ac:dyDescent="0.25">
      <c r="A297">
        <v>-0.97398174000000004</v>
      </c>
    </row>
    <row r="298" spans="1:1" x14ac:dyDescent="0.25">
      <c r="A298">
        <v>-0.97350859999999995</v>
      </c>
    </row>
    <row r="299" spans="1:1" x14ac:dyDescent="0.25">
      <c r="A299">
        <v>-0.9721573</v>
      </c>
    </row>
    <row r="300" spans="1:1" x14ac:dyDescent="0.25">
      <c r="A300">
        <v>-0.97261196000000005</v>
      </c>
    </row>
    <row r="301" spans="1:1" x14ac:dyDescent="0.25">
      <c r="A301" t="s">
        <v>27</v>
      </c>
    </row>
    <row r="302" spans="1:1" x14ac:dyDescent="0.25">
      <c r="A302">
        <v>1.0721951999999999</v>
      </c>
    </row>
    <row r="303" spans="1:1" x14ac:dyDescent="0.25">
      <c r="A303">
        <v>1.0682677</v>
      </c>
    </row>
    <row r="304" spans="1:1" x14ac:dyDescent="0.25">
      <c r="A304">
        <v>1.0587386999999999</v>
      </c>
    </row>
    <row r="305" spans="1:1" x14ac:dyDescent="0.25">
      <c r="A305">
        <v>1.0688546000000001</v>
      </c>
    </row>
    <row r="306" spans="1:1" x14ac:dyDescent="0.25">
      <c r="A306">
        <v>1.0664418</v>
      </c>
    </row>
    <row r="307" spans="1:1" x14ac:dyDescent="0.25">
      <c r="A307">
        <v>1.0670685</v>
      </c>
    </row>
    <row r="308" spans="1:1" x14ac:dyDescent="0.25">
      <c r="A308">
        <v>1.0715787000000001</v>
      </c>
    </row>
    <row r="309" spans="1:1" x14ac:dyDescent="0.25">
      <c r="A309">
        <v>1.0783826999999999</v>
      </c>
    </row>
    <row r="310" spans="1:1" x14ac:dyDescent="0.25">
      <c r="A310" t="s">
        <v>28</v>
      </c>
    </row>
    <row r="311" spans="1:1" x14ac:dyDescent="0.25">
      <c r="A311">
        <v>1.104651</v>
      </c>
    </row>
    <row r="312" spans="1:1" x14ac:dyDescent="0.25">
      <c r="A312">
        <v>1.133464</v>
      </c>
    </row>
    <row r="313" spans="1:1" x14ac:dyDescent="0.25">
      <c r="A313">
        <v>1.1078167000000001</v>
      </c>
    </row>
    <row r="314" spans="1:1" x14ac:dyDescent="0.25">
      <c r="A314">
        <v>1.0981422999999999</v>
      </c>
    </row>
    <row r="315" spans="1:1" x14ac:dyDescent="0.25">
      <c r="A315">
        <v>1.0900662000000001</v>
      </c>
    </row>
    <row r="316" spans="1:1" x14ac:dyDescent="0.25">
      <c r="A316">
        <v>1.0371618</v>
      </c>
    </row>
    <row r="317" spans="1:1" x14ac:dyDescent="0.25">
      <c r="A317">
        <v>1.0778612000000001</v>
      </c>
    </row>
    <row r="318" spans="1:1" x14ac:dyDescent="0.25">
      <c r="A318">
        <v>1.0323598</v>
      </c>
    </row>
    <row r="319" spans="1:1" x14ac:dyDescent="0.25">
      <c r="A319" t="s">
        <v>17</v>
      </c>
    </row>
    <row r="320" spans="1:1" x14ac:dyDescent="0.25">
      <c r="A320">
        <v>0.78417873000000005</v>
      </c>
    </row>
    <row r="321" spans="1:1" x14ac:dyDescent="0.25">
      <c r="A321">
        <v>0.79512070000000001</v>
      </c>
    </row>
    <row r="322" spans="1:1" x14ac:dyDescent="0.25">
      <c r="A322">
        <v>0.78532100000000005</v>
      </c>
    </row>
    <row r="323" spans="1:1" x14ac:dyDescent="0.25">
      <c r="A323">
        <v>0.78141903999999995</v>
      </c>
    </row>
    <row r="324" spans="1:1" x14ac:dyDescent="0.25">
      <c r="A324">
        <v>0.77652204000000002</v>
      </c>
    </row>
    <row r="325" spans="1:1" x14ac:dyDescent="0.25">
      <c r="A325">
        <v>0.75091759999999996</v>
      </c>
    </row>
    <row r="326" spans="1:1" x14ac:dyDescent="0.25">
      <c r="A326">
        <v>0.77307855999999997</v>
      </c>
    </row>
    <row r="327" spans="1:1" x14ac:dyDescent="0.25">
      <c r="A327">
        <v>0.75160015000000002</v>
      </c>
    </row>
    <row r="328" spans="1:1" x14ac:dyDescent="0.25">
      <c r="A328" t="s">
        <v>18</v>
      </c>
    </row>
    <row r="329" spans="1:1" x14ac:dyDescent="0.25">
      <c r="A329">
        <v>1.104651</v>
      </c>
    </row>
    <row r="330" spans="1:1" x14ac:dyDescent="0.25">
      <c r="A330">
        <v>1.133464</v>
      </c>
    </row>
    <row r="331" spans="1:1" x14ac:dyDescent="0.25">
      <c r="A331">
        <v>1.1078167000000001</v>
      </c>
    </row>
    <row r="332" spans="1:1" x14ac:dyDescent="0.25">
      <c r="A332">
        <v>1.0981422999999999</v>
      </c>
    </row>
    <row r="333" spans="1:1" x14ac:dyDescent="0.25">
      <c r="A333">
        <v>1.0900662000000001</v>
      </c>
    </row>
    <row r="334" spans="1:1" x14ac:dyDescent="0.25">
      <c r="A334">
        <v>1.0371618</v>
      </c>
    </row>
    <row r="335" spans="1:1" x14ac:dyDescent="0.25">
      <c r="A335">
        <v>1.0778612000000001</v>
      </c>
    </row>
    <row r="336" spans="1:1" x14ac:dyDescent="0.25">
      <c r="A336">
        <v>1.0323598</v>
      </c>
    </row>
    <row r="337" spans="1:1" x14ac:dyDescent="0.25">
      <c r="A337" t="s">
        <v>8</v>
      </c>
    </row>
    <row r="338" spans="1:1" x14ac:dyDescent="0.25">
      <c r="A338">
        <v>0.97259234999999999</v>
      </c>
    </row>
    <row r="339" spans="1:1" x14ac:dyDescent="0.25">
      <c r="A339">
        <v>0.97259234999999999</v>
      </c>
    </row>
    <row r="340" spans="1:1" x14ac:dyDescent="0.25">
      <c r="A340">
        <v>0.97259234999999999</v>
      </c>
    </row>
    <row r="341" spans="1:1" x14ac:dyDescent="0.25">
      <c r="A341">
        <v>0.97259234999999999</v>
      </c>
    </row>
    <row r="342" spans="1:1" x14ac:dyDescent="0.25">
      <c r="A342">
        <v>0.97259234999999999</v>
      </c>
    </row>
    <row r="343" spans="1:1" x14ac:dyDescent="0.25">
      <c r="A343">
        <v>0.97259234999999999</v>
      </c>
    </row>
    <row r="344" spans="1:1" x14ac:dyDescent="0.25">
      <c r="A344">
        <v>0.97259234999999999</v>
      </c>
    </row>
    <row r="345" spans="1:1" x14ac:dyDescent="0.25">
      <c r="A345">
        <v>0.97259234999999999</v>
      </c>
    </row>
    <row r="346" spans="1:1" x14ac:dyDescent="0.25">
      <c r="A346" t="s">
        <v>15</v>
      </c>
    </row>
    <row r="347" spans="1:1" x14ac:dyDescent="0.25">
      <c r="A347">
        <v>0.27537389999999101</v>
      </c>
    </row>
    <row r="348" spans="1:1" x14ac:dyDescent="0.25">
      <c r="A348">
        <v>0.29650520000001201</v>
      </c>
    </row>
    <row r="349" spans="1:1" x14ac:dyDescent="0.25">
      <c r="A349">
        <v>0.27962620000005201</v>
      </c>
    </row>
    <row r="350" spans="1:1" x14ac:dyDescent="0.25">
      <c r="A350">
        <v>0.27972839999995303</v>
      </c>
    </row>
    <row r="351" spans="1:1" x14ac:dyDescent="0.25">
      <c r="A351">
        <v>0.28445349999992597</v>
      </c>
    </row>
    <row r="352" spans="1:1" x14ac:dyDescent="0.25">
      <c r="A352">
        <v>0.29422790000000898</v>
      </c>
    </row>
    <row r="353" spans="1:1" x14ac:dyDescent="0.25">
      <c r="A353">
        <v>0.28400860000010603</v>
      </c>
    </row>
    <row r="354" spans="1:1" x14ac:dyDescent="0.25">
      <c r="A354">
        <v>0.28882899999985001</v>
      </c>
    </row>
    <row r="357" spans="1:1" x14ac:dyDescent="0.25">
      <c r="A357" t="s">
        <v>0</v>
      </c>
    </row>
    <row r="358" spans="1:1" x14ac:dyDescent="0.25">
      <c r="A358" t="s">
        <v>3</v>
      </c>
    </row>
    <row r="359" spans="1:1" x14ac:dyDescent="0.25">
      <c r="A359" t="s">
        <v>19</v>
      </c>
    </row>
    <row r="360" spans="1:1" x14ac:dyDescent="0.25">
      <c r="A360">
        <v>3.3149365999999998</v>
      </c>
    </row>
    <row r="361" spans="1:1" x14ac:dyDescent="0.25">
      <c r="A361">
        <v>3.3921768999999999</v>
      </c>
    </row>
    <row r="362" spans="1:1" x14ac:dyDescent="0.25">
      <c r="A362">
        <v>3.3813749999999998</v>
      </c>
    </row>
    <row r="363" spans="1:1" x14ac:dyDescent="0.25">
      <c r="A363">
        <v>3.3795728999999999</v>
      </c>
    </row>
    <row r="364" spans="1:1" x14ac:dyDescent="0.25">
      <c r="A364">
        <v>3.4239134999999998</v>
      </c>
    </row>
    <row r="365" spans="1:1" x14ac:dyDescent="0.25">
      <c r="A365">
        <v>3.3606467000000002</v>
      </c>
    </row>
    <row r="366" spans="1:1" x14ac:dyDescent="0.25">
      <c r="A366">
        <v>3.4422676999999999</v>
      </c>
    </row>
    <row r="367" spans="1:1" x14ac:dyDescent="0.25">
      <c r="A367">
        <v>3.2910368000000001</v>
      </c>
    </row>
    <row r="368" spans="1:1" x14ac:dyDescent="0.25">
      <c r="A368" t="s">
        <v>16</v>
      </c>
    </row>
    <row r="369" spans="1:1" x14ac:dyDescent="0.25">
      <c r="A369">
        <v>3.2932220000000001</v>
      </c>
    </row>
    <row r="370" spans="1:1" x14ac:dyDescent="0.25">
      <c r="A370">
        <v>3.4022524000000001</v>
      </c>
    </row>
    <row r="371" spans="1:1" x14ac:dyDescent="0.25">
      <c r="A371">
        <v>3.4505937000000002</v>
      </c>
    </row>
    <row r="372" spans="1:1" x14ac:dyDescent="0.25">
      <c r="A372">
        <v>3.3650755999999999</v>
      </c>
    </row>
    <row r="373" spans="1:1" x14ac:dyDescent="0.25">
      <c r="A373">
        <v>3.3750684</v>
      </c>
    </row>
    <row r="374" spans="1:1" x14ac:dyDescent="0.25">
      <c r="A374">
        <v>3.3611474000000001</v>
      </c>
    </row>
    <row r="375" spans="1:1" x14ac:dyDescent="0.25">
      <c r="A375">
        <v>3.3679209000000001</v>
      </c>
    </row>
    <row r="376" spans="1:1" x14ac:dyDescent="0.25">
      <c r="A376">
        <v>3.3642101000000002</v>
      </c>
    </row>
    <row r="377" spans="1:1" x14ac:dyDescent="0.25">
      <c r="A377" t="s">
        <v>20</v>
      </c>
    </row>
    <row r="378" spans="1:1" x14ac:dyDescent="0.25">
      <c r="A378">
        <v>1.1788356E-3</v>
      </c>
    </row>
    <row r="379" spans="1:1" x14ac:dyDescent="0.25">
      <c r="A379">
        <v>-2.9584486E-3</v>
      </c>
    </row>
    <row r="380" spans="1:1" x14ac:dyDescent="0.25">
      <c r="A380">
        <v>-2.7202708000000002E-3</v>
      </c>
    </row>
    <row r="381" spans="1:1" x14ac:dyDescent="0.25">
      <c r="A381">
        <v>-2.0401347000000001E-3</v>
      </c>
    </row>
    <row r="382" spans="1:1" x14ac:dyDescent="0.25">
      <c r="A382">
        <v>-1.1702866E-3</v>
      </c>
    </row>
    <row r="383" spans="1:1" x14ac:dyDescent="0.25">
      <c r="A383">
        <v>2.9076386000000001E-4</v>
      </c>
    </row>
    <row r="384" spans="1:1" x14ac:dyDescent="0.25">
      <c r="A384">
        <v>-5.1460497000000002E-4</v>
      </c>
    </row>
    <row r="385" spans="1:1" x14ac:dyDescent="0.25">
      <c r="A385">
        <v>-5.3473894000000003E-4</v>
      </c>
    </row>
    <row r="386" spans="1:1" x14ac:dyDescent="0.25">
      <c r="A386" t="s">
        <v>21</v>
      </c>
    </row>
    <row r="387" spans="1:1" x14ac:dyDescent="0.25">
      <c r="A387">
        <v>0.93121379999999998</v>
      </c>
    </row>
    <row r="388" spans="1:1" x14ac:dyDescent="0.25">
      <c r="A388">
        <v>0.85777049999999999</v>
      </c>
    </row>
    <row r="389" spans="1:1" x14ac:dyDescent="0.25">
      <c r="A389">
        <v>0.83222149999999995</v>
      </c>
    </row>
    <row r="390" spans="1:1" x14ac:dyDescent="0.25">
      <c r="A390">
        <v>0.88061445999999999</v>
      </c>
    </row>
    <row r="391" spans="1:1" x14ac:dyDescent="0.25">
      <c r="A391">
        <v>0.88598036999999996</v>
      </c>
    </row>
    <row r="392" spans="1:1" x14ac:dyDescent="0.25">
      <c r="A392">
        <v>0.88469063999999997</v>
      </c>
    </row>
    <row r="393" spans="1:1" x14ac:dyDescent="0.25">
      <c r="A393">
        <v>0.87683827000000003</v>
      </c>
    </row>
    <row r="394" spans="1:1" x14ac:dyDescent="0.25">
      <c r="A394">
        <v>0.89122679999999999</v>
      </c>
    </row>
    <row r="395" spans="1:1" x14ac:dyDescent="0.25">
      <c r="A395" t="s">
        <v>22</v>
      </c>
    </row>
    <row r="396" spans="1:1" x14ac:dyDescent="0.25">
      <c r="A396">
        <v>1.2484162000000001</v>
      </c>
    </row>
    <row r="397" spans="1:1" x14ac:dyDescent="0.25">
      <c r="A397">
        <v>1.0605393999999999</v>
      </c>
    </row>
    <row r="398" spans="1:1" x14ac:dyDescent="0.25">
      <c r="A398">
        <v>0.9783946</v>
      </c>
    </row>
    <row r="399" spans="1:1" x14ac:dyDescent="0.25">
      <c r="A399">
        <v>1.1118892</v>
      </c>
    </row>
    <row r="400" spans="1:1" x14ac:dyDescent="0.25">
      <c r="A400">
        <v>1.1112747999999999</v>
      </c>
    </row>
    <row r="401" spans="1:1" x14ac:dyDescent="0.25">
      <c r="A401">
        <v>1.1210252000000001</v>
      </c>
    </row>
    <row r="402" spans="1:1" x14ac:dyDescent="0.25">
      <c r="A402">
        <v>1.1056216000000001</v>
      </c>
    </row>
    <row r="403" spans="1:1" x14ac:dyDescent="0.25">
      <c r="A403">
        <v>1.1270479</v>
      </c>
    </row>
    <row r="404" spans="1:1" x14ac:dyDescent="0.25">
      <c r="A404" t="s">
        <v>23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 t="s">
        <v>24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 t="s">
        <v>25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 t="s">
        <v>26</v>
      </c>
    </row>
    <row r="432" spans="1:1" x14ac:dyDescent="0.25">
      <c r="A432">
        <v>-0.96872460000000005</v>
      </c>
    </row>
    <row r="433" spans="1:1" x14ac:dyDescent="0.25">
      <c r="A433">
        <v>-0.97546476000000004</v>
      </c>
    </row>
    <row r="434" spans="1:1" x14ac:dyDescent="0.25">
      <c r="A434">
        <v>-0.96776530000000005</v>
      </c>
    </row>
    <row r="435" spans="1:1" x14ac:dyDescent="0.25">
      <c r="A435">
        <v>-0.96836149999999999</v>
      </c>
    </row>
    <row r="436" spans="1:1" x14ac:dyDescent="0.25">
      <c r="A436">
        <v>-0.97379375000000001</v>
      </c>
    </row>
    <row r="437" spans="1:1" x14ac:dyDescent="0.25">
      <c r="A437">
        <v>-0.97196090000000002</v>
      </c>
    </row>
    <row r="438" spans="1:1" x14ac:dyDescent="0.25">
      <c r="A438">
        <v>-0.97172976</v>
      </c>
    </row>
    <row r="439" spans="1:1" x14ac:dyDescent="0.25">
      <c r="A439">
        <v>-0.97384864000000004</v>
      </c>
    </row>
    <row r="440" spans="1:1" x14ac:dyDescent="0.25">
      <c r="A440" t="s">
        <v>27</v>
      </c>
    </row>
    <row r="441" spans="1:1" x14ac:dyDescent="0.25">
      <c r="A441">
        <v>1.0885123000000001</v>
      </c>
    </row>
    <row r="442" spans="1:1" x14ac:dyDescent="0.25">
      <c r="A442">
        <v>1.0749308</v>
      </c>
    </row>
    <row r="443" spans="1:1" x14ac:dyDescent="0.25">
      <c r="A443">
        <v>1.0688092</v>
      </c>
    </row>
    <row r="444" spans="1:1" x14ac:dyDescent="0.25">
      <c r="A444">
        <v>1.0761750999999999</v>
      </c>
    </row>
    <row r="445" spans="1:1" x14ac:dyDescent="0.25">
      <c r="A445">
        <v>1.0837733000000001</v>
      </c>
    </row>
    <row r="446" spans="1:1" x14ac:dyDescent="0.25">
      <c r="A446">
        <v>1.0789230999999999</v>
      </c>
    </row>
    <row r="447" spans="1:1" x14ac:dyDescent="0.25">
      <c r="A447">
        <v>1.0776583</v>
      </c>
    </row>
    <row r="448" spans="1:1" x14ac:dyDescent="0.25">
      <c r="A448">
        <v>1.0833079999999999</v>
      </c>
    </row>
    <row r="449" spans="1:1" x14ac:dyDescent="0.25">
      <c r="A449" t="s">
        <v>28</v>
      </c>
    </row>
    <row r="450" spans="1:1" x14ac:dyDescent="0.25">
      <c r="A450">
        <v>0.9137111</v>
      </c>
    </row>
    <row r="451" spans="1:1" x14ac:dyDescent="0.25">
      <c r="A451">
        <v>0.93400709999999998</v>
      </c>
    </row>
    <row r="452" spans="1:1" x14ac:dyDescent="0.25">
      <c r="A452">
        <v>0.96232249999999997</v>
      </c>
    </row>
    <row r="453" spans="1:1" x14ac:dyDescent="0.25">
      <c r="A453">
        <v>0.93084573999999998</v>
      </c>
    </row>
    <row r="454" spans="1:1" x14ac:dyDescent="0.25">
      <c r="A454">
        <v>0.93975339999999996</v>
      </c>
    </row>
    <row r="455" spans="1:1" x14ac:dyDescent="0.25">
      <c r="A455">
        <v>0.92480576000000003</v>
      </c>
    </row>
    <row r="456" spans="1:1" x14ac:dyDescent="0.25">
      <c r="A456">
        <v>0.92877346000000005</v>
      </c>
    </row>
    <row r="457" spans="1:1" x14ac:dyDescent="0.25">
      <c r="A457">
        <v>0.93054426000000001</v>
      </c>
    </row>
    <row r="458" spans="1:1" x14ac:dyDescent="0.25">
      <c r="A458" t="s">
        <v>17</v>
      </c>
    </row>
    <row r="459" spans="1:1" x14ac:dyDescent="0.25">
      <c r="A459">
        <v>0.68427839999999995</v>
      </c>
    </row>
    <row r="460" spans="1:1" x14ac:dyDescent="0.25">
      <c r="A460">
        <v>0.69817655999999995</v>
      </c>
    </row>
    <row r="461" spans="1:1" x14ac:dyDescent="0.25">
      <c r="A461">
        <v>0.71529560000000003</v>
      </c>
    </row>
    <row r="462" spans="1:1" x14ac:dyDescent="0.25">
      <c r="A462">
        <v>0.69763624999999996</v>
      </c>
    </row>
    <row r="463" spans="1:1" x14ac:dyDescent="0.25">
      <c r="A463">
        <v>0.70262426</v>
      </c>
    </row>
    <row r="464" spans="1:1" x14ac:dyDescent="0.25">
      <c r="A464">
        <v>0.69427680000000003</v>
      </c>
    </row>
    <row r="465" spans="1:1" x14ac:dyDescent="0.25">
      <c r="A465">
        <v>0.69745535000000003</v>
      </c>
    </row>
    <row r="466" spans="1:1" x14ac:dyDescent="0.25">
      <c r="A466">
        <v>0.69836779999999998</v>
      </c>
    </row>
    <row r="467" spans="1:1" x14ac:dyDescent="0.25">
      <c r="A467" t="s">
        <v>18</v>
      </c>
    </row>
    <row r="468" spans="1:1" x14ac:dyDescent="0.25">
      <c r="A468">
        <v>0.9137111</v>
      </c>
    </row>
    <row r="469" spans="1:1" x14ac:dyDescent="0.25">
      <c r="A469">
        <v>0.93400709999999998</v>
      </c>
    </row>
    <row r="470" spans="1:1" x14ac:dyDescent="0.25">
      <c r="A470">
        <v>0.96232249999999997</v>
      </c>
    </row>
    <row r="471" spans="1:1" x14ac:dyDescent="0.25">
      <c r="A471">
        <v>0.93084573999999998</v>
      </c>
    </row>
    <row r="472" spans="1:1" x14ac:dyDescent="0.25">
      <c r="A472">
        <v>0.93975339999999996</v>
      </c>
    </row>
    <row r="473" spans="1:1" x14ac:dyDescent="0.25">
      <c r="A473">
        <v>0.92480576000000003</v>
      </c>
    </row>
    <row r="474" spans="1:1" x14ac:dyDescent="0.25">
      <c r="A474">
        <v>0.92877346000000005</v>
      </c>
    </row>
    <row r="475" spans="1:1" x14ac:dyDescent="0.25">
      <c r="A475">
        <v>0.93054426000000001</v>
      </c>
    </row>
    <row r="476" spans="1:1" x14ac:dyDescent="0.25">
      <c r="A476" t="s">
        <v>8</v>
      </c>
    </row>
    <row r="477" spans="1:1" x14ac:dyDescent="0.25">
      <c r="A477">
        <v>0.97259234999999999</v>
      </c>
    </row>
    <row r="478" spans="1:1" x14ac:dyDescent="0.25">
      <c r="A478">
        <v>0.97259234999999999</v>
      </c>
    </row>
    <row r="479" spans="1:1" x14ac:dyDescent="0.25">
      <c r="A479">
        <v>0.97259234999999999</v>
      </c>
    </row>
    <row r="480" spans="1:1" x14ac:dyDescent="0.25">
      <c r="A480">
        <v>0.97259234999999999</v>
      </c>
    </row>
    <row r="481" spans="1:1" x14ac:dyDescent="0.25">
      <c r="A481">
        <v>0.97259234999999999</v>
      </c>
    </row>
    <row r="482" spans="1:1" x14ac:dyDescent="0.25">
      <c r="A482">
        <v>0.97259234999999999</v>
      </c>
    </row>
    <row r="483" spans="1:1" x14ac:dyDescent="0.25">
      <c r="A483">
        <v>0.97259234999999999</v>
      </c>
    </row>
    <row r="484" spans="1:1" x14ac:dyDescent="0.25">
      <c r="A484">
        <v>0.97259234999999999</v>
      </c>
    </row>
    <row r="485" spans="1:1" x14ac:dyDescent="0.25">
      <c r="A485" t="s">
        <v>15</v>
      </c>
    </row>
    <row r="486" spans="1:1" x14ac:dyDescent="0.25">
      <c r="A486">
        <v>0.28762140000000602</v>
      </c>
    </row>
    <row r="487" spans="1:1" x14ac:dyDescent="0.25">
      <c r="A487">
        <v>0.27733390000003</v>
      </c>
    </row>
    <row r="488" spans="1:1" x14ac:dyDescent="0.25">
      <c r="A488">
        <v>0.26990599999999099</v>
      </c>
    </row>
    <row r="489" spans="1:1" x14ac:dyDescent="0.25">
      <c r="A489">
        <v>0.27959439999995001</v>
      </c>
    </row>
    <row r="490" spans="1:1" x14ac:dyDescent="0.25">
      <c r="A490">
        <v>0.27340230000004301</v>
      </c>
    </row>
    <row r="491" spans="1:1" x14ac:dyDescent="0.25">
      <c r="A491">
        <v>0.27376859999992498</v>
      </c>
    </row>
    <row r="492" spans="1:1" x14ac:dyDescent="0.25">
      <c r="A492">
        <v>0.31116599999995698</v>
      </c>
    </row>
    <row r="493" spans="1:1" x14ac:dyDescent="0.25">
      <c r="A493">
        <v>0.27284420000000797</v>
      </c>
    </row>
    <row r="496" spans="1:1" x14ac:dyDescent="0.25">
      <c r="A496" t="s">
        <v>0</v>
      </c>
    </row>
    <row r="497" spans="1:1" x14ac:dyDescent="0.25">
      <c r="A497" t="s">
        <v>4</v>
      </c>
    </row>
    <row r="498" spans="1:1" x14ac:dyDescent="0.25">
      <c r="A498" t="s">
        <v>19</v>
      </c>
    </row>
    <row r="499" spans="1:1" x14ac:dyDescent="0.25">
      <c r="A499">
        <v>3.1963121999999999</v>
      </c>
    </row>
    <row r="500" spans="1:1" x14ac:dyDescent="0.25">
      <c r="A500">
        <v>3.2559520000000002</v>
      </c>
    </row>
    <row r="501" spans="1:1" x14ac:dyDescent="0.25">
      <c r="A501">
        <v>3.2152634</v>
      </c>
    </row>
    <row r="502" spans="1:1" x14ac:dyDescent="0.25">
      <c r="A502">
        <v>3.2019630000000001</v>
      </c>
    </row>
    <row r="503" spans="1:1" x14ac:dyDescent="0.25">
      <c r="A503">
        <v>3.3164674999999999</v>
      </c>
    </row>
    <row r="504" spans="1:1" x14ac:dyDescent="0.25">
      <c r="A504">
        <v>3.3002604999999998</v>
      </c>
    </row>
    <row r="505" spans="1:1" x14ac:dyDescent="0.25">
      <c r="A505">
        <v>3.4159044999999999</v>
      </c>
    </row>
    <row r="506" spans="1:1" x14ac:dyDescent="0.25">
      <c r="A506">
        <v>3.2592428</v>
      </c>
    </row>
    <row r="507" spans="1:1" x14ac:dyDescent="0.25">
      <c r="A507" t="s">
        <v>16</v>
      </c>
    </row>
    <row r="508" spans="1:1" x14ac:dyDescent="0.25">
      <c r="A508">
        <v>3.1711485000000001</v>
      </c>
    </row>
    <row r="509" spans="1:1" x14ac:dyDescent="0.25">
      <c r="A509">
        <v>3.2521795999999998</v>
      </c>
    </row>
    <row r="510" spans="1:1" x14ac:dyDescent="0.25">
      <c r="A510">
        <v>3.2970000000000002</v>
      </c>
    </row>
    <row r="511" spans="1:1" x14ac:dyDescent="0.25">
      <c r="A511">
        <v>3.2112295999999998</v>
      </c>
    </row>
    <row r="512" spans="1:1" x14ac:dyDescent="0.25">
      <c r="A512">
        <v>3.2379745999999998</v>
      </c>
    </row>
    <row r="513" spans="1:1" x14ac:dyDescent="0.25">
      <c r="A513">
        <v>3.266991</v>
      </c>
    </row>
    <row r="514" spans="1:1" x14ac:dyDescent="0.25">
      <c r="A514">
        <v>3.3572552</v>
      </c>
    </row>
    <row r="515" spans="1:1" x14ac:dyDescent="0.25">
      <c r="A515">
        <v>3.3399209999999999</v>
      </c>
    </row>
    <row r="516" spans="1:1" x14ac:dyDescent="0.25">
      <c r="A516" t="s">
        <v>20</v>
      </c>
    </row>
    <row r="517" spans="1:1" x14ac:dyDescent="0.25">
      <c r="A517">
        <v>-6.3489814999999998E-3</v>
      </c>
    </row>
    <row r="518" spans="1:1" x14ac:dyDescent="0.25">
      <c r="A518">
        <v>-3.1307344000000002E-3</v>
      </c>
    </row>
    <row r="519" spans="1:1" x14ac:dyDescent="0.25">
      <c r="A519">
        <v>-2.8373880000000001E-4</v>
      </c>
    </row>
    <row r="520" spans="1:1" x14ac:dyDescent="0.25">
      <c r="A520">
        <v>-2.2963202000000002E-3</v>
      </c>
    </row>
    <row r="521" spans="1:1" x14ac:dyDescent="0.25">
      <c r="A521">
        <v>-2.9813163E-3</v>
      </c>
    </row>
    <row r="522" spans="1:1" x14ac:dyDescent="0.25">
      <c r="A522">
        <v>1.359987E-2</v>
      </c>
    </row>
    <row r="523" spans="1:1" x14ac:dyDescent="0.25">
      <c r="A523">
        <v>7.3266853999999996E-3</v>
      </c>
    </row>
    <row r="524" spans="1:1" x14ac:dyDescent="0.25">
      <c r="A524">
        <v>3.6433519999999999E-4</v>
      </c>
    </row>
    <row r="525" spans="1:1" x14ac:dyDescent="0.25">
      <c r="A525" t="s">
        <v>21</v>
      </c>
    </row>
    <row r="526" spans="1:1" x14ac:dyDescent="0.25">
      <c r="A526">
        <v>1.0023576999999999</v>
      </c>
    </row>
    <row r="527" spans="1:1" x14ac:dyDescent="0.25">
      <c r="A527">
        <v>0.9696707</v>
      </c>
    </row>
    <row r="528" spans="1:1" x14ac:dyDescent="0.25">
      <c r="A528">
        <v>0.91580320000000004</v>
      </c>
    </row>
    <row r="529" spans="1:1" x14ac:dyDescent="0.25">
      <c r="A529">
        <v>0.96798927000000001</v>
      </c>
    </row>
    <row r="530" spans="1:1" x14ac:dyDescent="0.25">
      <c r="A530">
        <v>0.97341650000000002</v>
      </c>
    </row>
    <row r="531" spans="1:1" x14ac:dyDescent="0.25">
      <c r="A531">
        <v>0.92226079999999999</v>
      </c>
    </row>
    <row r="532" spans="1:1" x14ac:dyDescent="0.25">
      <c r="A532">
        <v>0.87999576000000002</v>
      </c>
    </row>
    <row r="533" spans="1:1" x14ac:dyDescent="0.25">
      <c r="A533">
        <v>0.88306039999999997</v>
      </c>
    </row>
    <row r="534" spans="1:1" x14ac:dyDescent="0.25">
      <c r="A534" t="s">
        <v>22</v>
      </c>
    </row>
    <row r="535" spans="1:1" x14ac:dyDescent="0.25">
      <c r="A535">
        <v>1.5019252999999999</v>
      </c>
    </row>
    <row r="536" spans="1:1" x14ac:dyDescent="0.25">
      <c r="A536">
        <v>1.3551500999999999</v>
      </c>
    </row>
    <row r="537" spans="1:1" x14ac:dyDescent="0.25">
      <c r="A537">
        <v>1.2317819999999999</v>
      </c>
    </row>
    <row r="538" spans="1:1" x14ac:dyDescent="0.25">
      <c r="A538">
        <v>1.3894147999999999</v>
      </c>
    </row>
    <row r="539" spans="1:1" x14ac:dyDescent="0.25">
      <c r="A539">
        <v>1.3765347000000001</v>
      </c>
    </row>
    <row r="540" spans="1:1" x14ac:dyDescent="0.25">
      <c r="A540">
        <v>1.3058438000000001</v>
      </c>
    </row>
    <row r="541" spans="1:1" x14ac:dyDescent="0.25">
      <c r="A541">
        <v>1.1177902</v>
      </c>
    </row>
    <row r="542" spans="1:1" x14ac:dyDescent="0.25">
      <c r="A542">
        <v>1.1532682000000001</v>
      </c>
    </row>
    <row r="543" spans="1:1" x14ac:dyDescent="0.25">
      <c r="A543" t="s">
        <v>23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 t="s">
        <v>24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 t="s">
        <v>25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 t="s">
        <v>26</v>
      </c>
    </row>
    <row r="571" spans="1:1" x14ac:dyDescent="0.25">
      <c r="A571">
        <v>-0.97625244</v>
      </c>
    </row>
    <row r="572" spans="1:1" x14ac:dyDescent="0.25">
      <c r="A572">
        <v>-0.97563699999999998</v>
      </c>
    </row>
    <row r="573" spans="1:1" x14ac:dyDescent="0.25">
      <c r="A573">
        <v>-0.96532874999999996</v>
      </c>
    </row>
    <row r="574" spans="1:1" x14ac:dyDescent="0.25">
      <c r="A574">
        <v>-0.96861770000000003</v>
      </c>
    </row>
    <row r="575" spans="1:1" x14ac:dyDescent="0.25">
      <c r="A575">
        <v>-0.97560480000000005</v>
      </c>
    </row>
    <row r="576" spans="1:1" x14ac:dyDescent="0.25">
      <c r="A576">
        <v>-0.95865180000000005</v>
      </c>
    </row>
    <row r="577" spans="1:1" x14ac:dyDescent="0.25">
      <c r="A577">
        <v>-0.96388847</v>
      </c>
    </row>
    <row r="578" spans="1:1" x14ac:dyDescent="0.25">
      <c r="A578">
        <v>-0.97294955999999999</v>
      </c>
    </row>
    <row r="579" spans="1:1" x14ac:dyDescent="0.25">
      <c r="A579" t="s">
        <v>27</v>
      </c>
    </row>
    <row r="580" spans="1:1" x14ac:dyDescent="0.25">
      <c r="A580">
        <v>1.1151568000000001</v>
      </c>
    </row>
    <row r="581" spans="1:1" x14ac:dyDescent="0.25">
      <c r="A581">
        <v>1.1020174</v>
      </c>
    </row>
    <row r="582" spans="1:1" x14ac:dyDescent="0.25">
      <c r="A582">
        <v>1.0816368000000001</v>
      </c>
    </row>
    <row r="583" spans="1:1" x14ac:dyDescent="0.25">
      <c r="A583">
        <v>1.0978895</v>
      </c>
    </row>
    <row r="584" spans="1:1" x14ac:dyDescent="0.25">
      <c r="A584">
        <v>1.1029439999999999</v>
      </c>
    </row>
    <row r="585" spans="1:1" x14ac:dyDescent="0.25">
      <c r="A585">
        <v>1.0835676999999999</v>
      </c>
    </row>
    <row r="586" spans="1:1" x14ac:dyDescent="0.25">
      <c r="A586">
        <v>1.0786822</v>
      </c>
    </row>
    <row r="587" spans="1:1" x14ac:dyDescent="0.25">
      <c r="A587">
        <v>1.0769671000000001</v>
      </c>
    </row>
    <row r="588" spans="1:1" x14ac:dyDescent="0.25">
      <c r="A588" t="s">
        <v>28</v>
      </c>
    </row>
    <row r="589" spans="1:1" x14ac:dyDescent="0.25">
      <c r="A589">
        <v>0.91899330000000001</v>
      </c>
    </row>
    <row r="590" spans="1:1" x14ac:dyDescent="0.25">
      <c r="A590">
        <v>0.90934795000000002</v>
      </c>
    </row>
    <row r="591" spans="1:1" x14ac:dyDescent="0.25">
      <c r="A591">
        <v>0.91158174999999997</v>
      </c>
    </row>
    <row r="592" spans="1:1" x14ac:dyDescent="0.25">
      <c r="A592">
        <v>0.90450200000000003</v>
      </c>
    </row>
    <row r="593" spans="1:1" x14ac:dyDescent="0.25">
      <c r="A593">
        <v>0.90976095000000001</v>
      </c>
    </row>
    <row r="594" spans="1:1" x14ac:dyDescent="0.25">
      <c r="A594">
        <v>0.95693450000000002</v>
      </c>
    </row>
    <row r="595" spans="1:1" x14ac:dyDescent="0.25">
      <c r="A595">
        <v>0.94789179999999995</v>
      </c>
    </row>
    <row r="596" spans="1:1" x14ac:dyDescent="0.25">
      <c r="A596">
        <v>0.91307360000000004</v>
      </c>
    </row>
    <row r="597" spans="1:1" x14ac:dyDescent="0.25">
      <c r="A597" t="s">
        <v>17</v>
      </c>
    </row>
    <row r="598" spans="1:1" x14ac:dyDescent="0.25">
      <c r="A598">
        <v>0.67713994</v>
      </c>
    </row>
    <row r="599" spans="1:1" x14ac:dyDescent="0.25">
      <c r="A599">
        <v>0.68315709999999996</v>
      </c>
    </row>
    <row r="600" spans="1:1" x14ac:dyDescent="0.25">
      <c r="A600">
        <v>0.68225910000000001</v>
      </c>
    </row>
    <row r="601" spans="1:1" x14ac:dyDescent="0.25">
      <c r="A601">
        <v>0.66919320000000004</v>
      </c>
    </row>
    <row r="602" spans="1:1" x14ac:dyDescent="0.25">
      <c r="A602">
        <v>0.68164175999999999</v>
      </c>
    </row>
    <row r="603" spans="1:1" x14ac:dyDescent="0.25">
      <c r="A603">
        <v>0.72730090000000003</v>
      </c>
    </row>
    <row r="604" spans="1:1" x14ac:dyDescent="0.25">
      <c r="A604">
        <v>0.71125850000000002</v>
      </c>
    </row>
    <row r="605" spans="1:1" x14ac:dyDescent="0.25">
      <c r="A605">
        <v>0.68551505000000001</v>
      </c>
    </row>
    <row r="606" spans="1:1" x14ac:dyDescent="0.25">
      <c r="A606" t="s">
        <v>18</v>
      </c>
    </row>
    <row r="607" spans="1:1" x14ac:dyDescent="0.25">
      <c r="A607">
        <v>0.91899330000000001</v>
      </c>
    </row>
    <row r="608" spans="1:1" x14ac:dyDescent="0.25">
      <c r="A608">
        <v>0.90934795000000002</v>
      </c>
    </row>
    <row r="609" spans="1:1" x14ac:dyDescent="0.25">
      <c r="A609">
        <v>0.91158174999999997</v>
      </c>
    </row>
    <row r="610" spans="1:1" x14ac:dyDescent="0.25">
      <c r="A610">
        <v>0.90450200000000003</v>
      </c>
    </row>
    <row r="611" spans="1:1" x14ac:dyDescent="0.25">
      <c r="A611">
        <v>0.90976095000000001</v>
      </c>
    </row>
    <row r="612" spans="1:1" x14ac:dyDescent="0.25">
      <c r="A612">
        <v>0.95693450000000002</v>
      </c>
    </row>
    <row r="613" spans="1:1" x14ac:dyDescent="0.25">
      <c r="A613">
        <v>0.94789179999999995</v>
      </c>
    </row>
    <row r="614" spans="1:1" x14ac:dyDescent="0.25">
      <c r="A614">
        <v>0.91307360000000004</v>
      </c>
    </row>
    <row r="615" spans="1:1" x14ac:dyDescent="0.25">
      <c r="A615" t="s">
        <v>8</v>
      </c>
    </row>
    <row r="616" spans="1:1" x14ac:dyDescent="0.25">
      <c r="A616">
        <v>0.97259234999999999</v>
      </c>
    </row>
    <row r="617" spans="1:1" x14ac:dyDescent="0.25">
      <c r="A617">
        <v>0.97259234999999999</v>
      </c>
    </row>
    <row r="618" spans="1:1" x14ac:dyDescent="0.25">
      <c r="A618">
        <v>0.97259234999999999</v>
      </c>
    </row>
    <row r="619" spans="1:1" x14ac:dyDescent="0.25">
      <c r="A619">
        <v>0.97259234999999999</v>
      </c>
    </row>
    <row r="620" spans="1:1" x14ac:dyDescent="0.25">
      <c r="A620">
        <v>0.97259234999999999</v>
      </c>
    </row>
    <row r="621" spans="1:1" x14ac:dyDescent="0.25">
      <c r="A621">
        <v>0.97259234999999999</v>
      </c>
    </row>
    <row r="622" spans="1:1" x14ac:dyDescent="0.25">
      <c r="A622">
        <v>0.97259234999999999</v>
      </c>
    </row>
    <row r="623" spans="1:1" x14ac:dyDescent="0.25">
      <c r="A623">
        <v>0.97259234999999999</v>
      </c>
    </row>
    <row r="624" spans="1:1" x14ac:dyDescent="0.25">
      <c r="A624" t="s">
        <v>15</v>
      </c>
    </row>
    <row r="625" spans="1:1" x14ac:dyDescent="0.25">
      <c r="A625">
        <v>0.29289509999999502</v>
      </c>
    </row>
    <row r="626" spans="1:1" x14ac:dyDescent="0.25">
      <c r="A626">
        <v>0.28841719999996901</v>
      </c>
    </row>
    <row r="627" spans="1:1" x14ac:dyDescent="0.25">
      <c r="A627">
        <v>0.30681659999999</v>
      </c>
    </row>
    <row r="628" spans="1:1" x14ac:dyDescent="0.25">
      <c r="A628">
        <v>0.27900150000004897</v>
      </c>
    </row>
    <row r="629" spans="1:1" x14ac:dyDescent="0.25">
      <c r="A629">
        <v>0.28984439999999201</v>
      </c>
    </row>
    <row r="630" spans="1:1" x14ac:dyDescent="0.25">
      <c r="A630">
        <v>0.28342820000000302</v>
      </c>
    </row>
    <row r="631" spans="1:1" x14ac:dyDescent="0.25">
      <c r="A631">
        <v>0.30911159999982302</v>
      </c>
    </row>
    <row r="632" spans="1:1" x14ac:dyDescent="0.25">
      <c r="A632">
        <v>0.28002500000002301</v>
      </c>
    </row>
    <row r="635" spans="1:1" x14ac:dyDescent="0.25">
      <c r="A635" t="s">
        <v>0</v>
      </c>
    </row>
    <row r="636" spans="1:1" x14ac:dyDescent="0.25">
      <c r="A636" t="s">
        <v>5</v>
      </c>
    </row>
    <row r="637" spans="1:1" x14ac:dyDescent="0.25">
      <c r="A637" t="s">
        <v>19</v>
      </c>
    </row>
    <row r="638" spans="1:1" x14ac:dyDescent="0.25">
      <c r="A638">
        <v>3.3653881999999999</v>
      </c>
    </row>
    <row r="639" spans="1:1" x14ac:dyDescent="0.25">
      <c r="A639">
        <v>3.3079455000000002</v>
      </c>
    </row>
    <row r="640" spans="1:1" x14ac:dyDescent="0.25">
      <c r="A640">
        <v>3.1863657999999999</v>
      </c>
    </row>
    <row r="641" spans="1:1" x14ac:dyDescent="0.25">
      <c r="A641">
        <v>3.302079</v>
      </c>
    </row>
    <row r="642" spans="1:1" x14ac:dyDescent="0.25">
      <c r="A642">
        <v>3.3635229999999998</v>
      </c>
    </row>
    <row r="643" spans="1:1" x14ac:dyDescent="0.25">
      <c r="A643">
        <v>3.3373822999999998</v>
      </c>
    </row>
    <row r="644" spans="1:1" x14ac:dyDescent="0.25">
      <c r="A644">
        <v>3.3065886</v>
      </c>
    </row>
    <row r="645" spans="1:1" x14ac:dyDescent="0.25">
      <c r="A645">
        <v>3.2060279999999999</v>
      </c>
    </row>
    <row r="646" spans="1:1" x14ac:dyDescent="0.25">
      <c r="A646" t="s">
        <v>16</v>
      </c>
    </row>
    <row r="647" spans="1:1" x14ac:dyDescent="0.25">
      <c r="A647">
        <v>3.3775374999999999</v>
      </c>
    </row>
    <row r="648" spans="1:1" x14ac:dyDescent="0.25">
      <c r="A648">
        <v>3.3325686000000001</v>
      </c>
    </row>
    <row r="649" spans="1:1" x14ac:dyDescent="0.25">
      <c r="A649">
        <v>3.2730649999999999</v>
      </c>
    </row>
    <row r="650" spans="1:1" x14ac:dyDescent="0.25">
      <c r="A650">
        <v>3.3334185999999999</v>
      </c>
    </row>
    <row r="651" spans="1:1" x14ac:dyDescent="0.25">
      <c r="A651">
        <v>3.2778862000000002</v>
      </c>
    </row>
    <row r="652" spans="1:1" x14ac:dyDescent="0.25">
      <c r="A652">
        <v>3.3045287000000001</v>
      </c>
    </row>
    <row r="653" spans="1:1" x14ac:dyDescent="0.25">
      <c r="A653">
        <v>3.2791283</v>
      </c>
    </row>
    <row r="654" spans="1:1" x14ac:dyDescent="0.25">
      <c r="A654">
        <v>3.2452122999999999</v>
      </c>
    </row>
    <row r="655" spans="1:1" x14ac:dyDescent="0.25">
      <c r="A655" t="s">
        <v>20</v>
      </c>
    </row>
    <row r="656" spans="1:1" x14ac:dyDescent="0.25">
      <c r="A656">
        <v>1.3243612999999999E-3</v>
      </c>
    </row>
    <row r="657" spans="1:1" x14ac:dyDescent="0.25">
      <c r="A657">
        <v>-2.0868344999999998E-3</v>
      </c>
    </row>
    <row r="658" spans="1:1" x14ac:dyDescent="0.25">
      <c r="A658">
        <v>-4.3111709999999999E-3</v>
      </c>
    </row>
    <row r="659" spans="1:1" x14ac:dyDescent="0.25">
      <c r="A659">
        <v>-3.8828360000000002E-3</v>
      </c>
    </row>
    <row r="660" spans="1:1" x14ac:dyDescent="0.25">
      <c r="A660">
        <v>-1.8368699E-3</v>
      </c>
    </row>
    <row r="661" spans="1:1" x14ac:dyDescent="0.25">
      <c r="A661">
        <v>-1.778172E-3</v>
      </c>
    </row>
    <row r="662" spans="1:1" x14ac:dyDescent="0.25">
      <c r="A662">
        <v>-5.6799580000000001E-4</v>
      </c>
    </row>
    <row r="663" spans="1:1" x14ac:dyDescent="0.25">
      <c r="A663">
        <v>-4.0371770000000002E-4</v>
      </c>
    </row>
    <row r="664" spans="1:1" x14ac:dyDescent="0.25">
      <c r="A664" t="s">
        <v>21</v>
      </c>
    </row>
    <row r="665" spans="1:1" x14ac:dyDescent="0.25">
      <c r="A665">
        <v>0.99020019999999997</v>
      </c>
    </row>
    <row r="666" spans="1:1" x14ac:dyDescent="0.25">
      <c r="A666">
        <v>0.92348664999999996</v>
      </c>
    </row>
    <row r="667" spans="1:1" x14ac:dyDescent="0.25">
      <c r="A667">
        <v>0.96767104000000004</v>
      </c>
    </row>
    <row r="668" spans="1:1" x14ac:dyDescent="0.25">
      <c r="A668">
        <v>0.96747349999999999</v>
      </c>
    </row>
    <row r="669" spans="1:1" x14ac:dyDescent="0.25">
      <c r="A669">
        <v>0.99877870000000002</v>
      </c>
    </row>
    <row r="670" spans="1:1" x14ac:dyDescent="0.25">
      <c r="A670">
        <v>1.0012278999999999</v>
      </c>
    </row>
    <row r="671" spans="1:1" x14ac:dyDescent="0.25">
      <c r="A671">
        <v>0.99717160000000005</v>
      </c>
    </row>
    <row r="672" spans="1:1" x14ac:dyDescent="0.25">
      <c r="A672">
        <v>1.0530759000000001</v>
      </c>
    </row>
    <row r="673" spans="1:1" x14ac:dyDescent="0.25">
      <c r="A673" t="s">
        <v>22</v>
      </c>
    </row>
    <row r="674" spans="1:1" x14ac:dyDescent="0.25">
      <c r="A674">
        <v>1.4371666000000001</v>
      </c>
    </row>
    <row r="675" spans="1:1" x14ac:dyDescent="0.25">
      <c r="A675">
        <v>1.3056741999999999</v>
      </c>
    </row>
    <row r="676" spans="1:1" x14ac:dyDescent="0.25">
      <c r="A676">
        <v>1.4146386</v>
      </c>
    </row>
    <row r="677" spans="1:1" x14ac:dyDescent="0.25">
      <c r="A677">
        <v>1.3744521999999999</v>
      </c>
    </row>
    <row r="678" spans="1:1" x14ac:dyDescent="0.25">
      <c r="A678">
        <v>1.4620616</v>
      </c>
    </row>
    <row r="679" spans="1:1" x14ac:dyDescent="0.25">
      <c r="A679">
        <v>1.5061126</v>
      </c>
    </row>
    <row r="680" spans="1:1" x14ac:dyDescent="0.25">
      <c r="A680">
        <v>1.4771903</v>
      </c>
    </row>
    <row r="681" spans="1:1" x14ac:dyDescent="0.25">
      <c r="A681">
        <v>1.6304468000000001</v>
      </c>
    </row>
    <row r="682" spans="1:1" x14ac:dyDescent="0.25">
      <c r="A682" t="s">
        <v>23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 t="s">
        <v>24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 t="s">
        <v>25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 t="s">
        <v>26</v>
      </c>
    </row>
    <row r="710" spans="1:1" x14ac:dyDescent="0.25">
      <c r="A710">
        <v>-0.96857910000000003</v>
      </c>
    </row>
    <row r="711" spans="1:1" x14ac:dyDescent="0.25">
      <c r="A711">
        <v>-0.97459315999999996</v>
      </c>
    </row>
    <row r="712" spans="1:1" x14ac:dyDescent="0.25">
      <c r="A712">
        <v>-0.9693562</v>
      </c>
    </row>
    <row r="713" spans="1:1" x14ac:dyDescent="0.25">
      <c r="A713">
        <v>-0.97020423</v>
      </c>
    </row>
    <row r="714" spans="1:1" x14ac:dyDescent="0.25">
      <c r="A714">
        <v>-0.97446029999999995</v>
      </c>
    </row>
    <row r="715" spans="1:1" x14ac:dyDescent="0.25">
      <c r="A715">
        <v>-0.97402984000000004</v>
      </c>
    </row>
    <row r="716" spans="1:1" x14ac:dyDescent="0.25">
      <c r="A716">
        <v>-0.97178310000000001</v>
      </c>
    </row>
    <row r="717" spans="1:1" x14ac:dyDescent="0.25">
      <c r="A717">
        <v>-0.97371759999999996</v>
      </c>
    </row>
    <row r="718" spans="1:1" x14ac:dyDescent="0.25">
      <c r="A718" t="s">
        <v>27</v>
      </c>
    </row>
    <row r="719" spans="1:1" x14ac:dyDescent="0.25">
      <c r="A719">
        <v>1.0950116999999999</v>
      </c>
    </row>
    <row r="720" spans="1:1" x14ac:dyDescent="0.25">
      <c r="A720">
        <v>1.082077</v>
      </c>
    </row>
    <row r="721" spans="1:1" x14ac:dyDescent="0.25">
      <c r="A721">
        <v>1.0904275999999999</v>
      </c>
    </row>
    <row r="722" spans="1:1" x14ac:dyDescent="0.25">
      <c r="A722">
        <v>1.0873216000000001</v>
      </c>
    </row>
    <row r="723" spans="1:1" x14ac:dyDescent="0.25">
      <c r="A723">
        <v>1.0978806000000001</v>
      </c>
    </row>
    <row r="724" spans="1:1" x14ac:dyDescent="0.25">
      <c r="A724">
        <v>1.0993447999999999</v>
      </c>
    </row>
    <row r="725" spans="1:1" x14ac:dyDescent="0.25">
      <c r="A725">
        <v>1.0955306</v>
      </c>
    </row>
    <row r="726" spans="1:1" x14ac:dyDescent="0.25">
      <c r="A726">
        <v>1.1143555999999999</v>
      </c>
    </row>
    <row r="727" spans="1:1" x14ac:dyDescent="0.25">
      <c r="A727" t="s">
        <v>28</v>
      </c>
    </row>
    <row r="728" spans="1:1" x14ac:dyDescent="0.25">
      <c r="A728">
        <v>0.93067279999999997</v>
      </c>
    </row>
    <row r="729" spans="1:1" x14ac:dyDescent="0.25">
      <c r="A729">
        <v>0.89826744999999997</v>
      </c>
    </row>
    <row r="730" spans="1:1" x14ac:dyDescent="0.25">
      <c r="A730">
        <v>0.89492959999999999</v>
      </c>
    </row>
    <row r="731" spans="1:1" x14ac:dyDescent="0.25">
      <c r="A731">
        <v>0.90137040000000002</v>
      </c>
    </row>
    <row r="732" spans="1:1" x14ac:dyDescent="0.25">
      <c r="A732">
        <v>0.8876657</v>
      </c>
    </row>
    <row r="733" spans="1:1" x14ac:dyDescent="0.25">
      <c r="A733">
        <v>0.90382874000000002</v>
      </c>
    </row>
    <row r="734" spans="1:1" x14ac:dyDescent="0.25">
      <c r="A734">
        <v>0.89096503999999999</v>
      </c>
    </row>
    <row r="735" spans="1:1" x14ac:dyDescent="0.25">
      <c r="A735">
        <v>0.90986800000000001</v>
      </c>
    </row>
    <row r="736" spans="1:1" x14ac:dyDescent="0.25">
      <c r="A736" t="s">
        <v>17</v>
      </c>
    </row>
    <row r="737" spans="1:1" x14ac:dyDescent="0.25">
      <c r="A737">
        <v>0.67538553000000001</v>
      </c>
    </row>
    <row r="738" spans="1:1" x14ac:dyDescent="0.25">
      <c r="A738">
        <v>0.66767745999999994</v>
      </c>
    </row>
    <row r="739" spans="1:1" x14ac:dyDescent="0.25">
      <c r="A739">
        <v>0.65917919999999997</v>
      </c>
    </row>
    <row r="740" spans="1:1" x14ac:dyDescent="0.25">
      <c r="A740">
        <v>0.66722345000000005</v>
      </c>
    </row>
    <row r="741" spans="1:1" x14ac:dyDescent="0.25">
      <c r="A741">
        <v>0.6575531</v>
      </c>
    </row>
    <row r="742" spans="1:1" x14ac:dyDescent="0.25">
      <c r="A742">
        <v>0.66068952999999997</v>
      </c>
    </row>
    <row r="743" spans="1:1" x14ac:dyDescent="0.25">
      <c r="A743">
        <v>0.65948660000000003</v>
      </c>
    </row>
    <row r="744" spans="1:1" x14ac:dyDescent="0.25">
      <c r="A744">
        <v>0.66433430000000004</v>
      </c>
    </row>
    <row r="745" spans="1:1" x14ac:dyDescent="0.25">
      <c r="A745" t="s">
        <v>18</v>
      </c>
    </row>
    <row r="746" spans="1:1" x14ac:dyDescent="0.25">
      <c r="A746">
        <v>0.93067279999999997</v>
      </c>
    </row>
    <row r="747" spans="1:1" x14ac:dyDescent="0.25">
      <c r="A747">
        <v>0.89826744999999997</v>
      </c>
    </row>
    <row r="748" spans="1:1" x14ac:dyDescent="0.25">
      <c r="A748">
        <v>0.89492959999999999</v>
      </c>
    </row>
    <row r="749" spans="1:1" x14ac:dyDescent="0.25">
      <c r="A749">
        <v>0.90137040000000002</v>
      </c>
    </row>
    <row r="750" spans="1:1" x14ac:dyDescent="0.25">
      <c r="A750">
        <v>0.8876657</v>
      </c>
    </row>
    <row r="751" spans="1:1" x14ac:dyDescent="0.25">
      <c r="A751">
        <v>0.90382874000000002</v>
      </c>
    </row>
    <row r="752" spans="1:1" x14ac:dyDescent="0.25">
      <c r="A752">
        <v>0.89096503999999999</v>
      </c>
    </row>
    <row r="753" spans="1:1" x14ac:dyDescent="0.25">
      <c r="A753">
        <v>0.90986800000000001</v>
      </c>
    </row>
    <row r="754" spans="1:1" x14ac:dyDescent="0.25">
      <c r="A754" t="s">
        <v>8</v>
      </c>
    </row>
    <row r="755" spans="1:1" x14ac:dyDescent="0.25">
      <c r="A755">
        <v>0.97259234999999999</v>
      </c>
    </row>
    <row r="756" spans="1:1" x14ac:dyDescent="0.25">
      <c r="A756">
        <v>0.97259234999999999</v>
      </c>
    </row>
    <row r="757" spans="1:1" x14ac:dyDescent="0.25">
      <c r="A757">
        <v>0.97259234999999999</v>
      </c>
    </row>
    <row r="758" spans="1:1" x14ac:dyDescent="0.25">
      <c r="A758">
        <v>0.97259234999999999</v>
      </c>
    </row>
    <row r="759" spans="1:1" x14ac:dyDescent="0.25">
      <c r="A759">
        <v>0.97259234999999999</v>
      </c>
    </row>
    <row r="760" spans="1:1" x14ac:dyDescent="0.25">
      <c r="A760">
        <v>0.97259234999999999</v>
      </c>
    </row>
    <row r="761" spans="1:1" x14ac:dyDescent="0.25">
      <c r="A761">
        <v>0.97259234999999999</v>
      </c>
    </row>
    <row r="762" spans="1:1" x14ac:dyDescent="0.25">
      <c r="A762">
        <v>0.97259234999999999</v>
      </c>
    </row>
    <row r="763" spans="1:1" x14ac:dyDescent="0.25">
      <c r="A763" t="s">
        <v>15</v>
      </c>
    </row>
    <row r="764" spans="1:1" x14ac:dyDescent="0.25">
      <c r="A764">
        <v>0.28882260000000298</v>
      </c>
    </row>
    <row r="765" spans="1:1" x14ac:dyDescent="0.25">
      <c r="A765">
        <v>0.95789609999997005</v>
      </c>
    </row>
    <row r="766" spans="1:1" x14ac:dyDescent="0.25">
      <c r="A766">
        <v>0.28522390000000503</v>
      </c>
    </row>
    <row r="767" spans="1:1" x14ac:dyDescent="0.25">
      <c r="A767">
        <v>0.27514320000000198</v>
      </c>
    </row>
    <row r="768" spans="1:1" x14ac:dyDescent="0.25">
      <c r="A768">
        <v>0.27274680000004897</v>
      </c>
    </row>
    <row r="769" spans="1:1" x14ac:dyDescent="0.25">
      <c r="A769">
        <v>0.27426990000003498</v>
      </c>
    </row>
    <row r="770" spans="1:1" x14ac:dyDescent="0.25">
      <c r="A770">
        <v>0.28338839999992099</v>
      </c>
    </row>
    <row r="771" spans="1:1" x14ac:dyDescent="0.25">
      <c r="A771">
        <v>0.27374149999991398</v>
      </c>
    </row>
    <row r="774" spans="1:1" x14ac:dyDescent="0.25">
      <c r="A774" t="s">
        <v>0</v>
      </c>
    </row>
    <row r="775" spans="1:1" x14ac:dyDescent="0.25">
      <c r="A775" t="s">
        <v>6</v>
      </c>
    </row>
    <row r="776" spans="1:1" x14ac:dyDescent="0.25">
      <c r="A776" t="s">
        <v>19</v>
      </c>
    </row>
    <row r="777" spans="1:1" x14ac:dyDescent="0.25">
      <c r="A777">
        <v>3.2630975000000002</v>
      </c>
    </row>
    <row r="778" spans="1:1" x14ac:dyDescent="0.25">
      <c r="A778">
        <v>3.2762655999999999</v>
      </c>
    </row>
    <row r="779" spans="1:1" x14ac:dyDescent="0.25">
      <c r="A779">
        <v>3.1750937000000001</v>
      </c>
    </row>
    <row r="780" spans="1:1" x14ac:dyDescent="0.25">
      <c r="A780">
        <v>3.2106438000000002</v>
      </c>
    </row>
    <row r="781" spans="1:1" x14ac:dyDescent="0.25">
      <c r="A781">
        <v>3.3715630000000001</v>
      </c>
    </row>
    <row r="782" spans="1:1" x14ac:dyDescent="0.25">
      <c r="A782">
        <v>3.2869657999999999</v>
      </c>
    </row>
    <row r="783" spans="1:1" x14ac:dyDescent="0.25">
      <c r="A783">
        <v>3.3617794999999999</v>
      </c>
    </row>
    <row r="784" spans="1:1" x14ac:dyDescent="0.25">
      <c r="A784">
        <v>3.2268366999999998</v>
      </c>
    </row>
    <row r="785" spans="1:1" x14ac:dyDescent="0.25">
      <c r="A785" t="s">
        <v>16</v>
      </c>
    </row>
    <row r="786" spans="1:1" x14ac:dyDescent="0.25">
      <c r="A786">
        <v>3.2495666000000001</v>
      </c>
    </row>
    <row r="787" spans="1:1" x14ac:dyDescent="0.25">
      <c r="A787">
        <v>3.2835795999999999</v>
      </c>
    </row>
    <row r="788" spans="1:1" x14ac:dyDescent="0.25">
      <c r="A788">
        <v>3.2834913999999999</v>
      </c>
    </row>
    <row r="789" spans="1:1" x14ac:dyDescent="0.25">
      <c r="A789">
        <v>3.2134643000000001</v>
      </c>
    </row>
    <row r="790" spans="1:1" x14ac:dyDescent="0.25">
      <c r="A790">
        <v>3.2660944000000001</v>
      </c>
    </row>
    <row r="791" spans="1:1" x14ac:dyDescent="0.25">
      <c r="A791">
        <v>3.2445442999999998</v>
      </c>
    </row>
    <row r="792" spans="1:1" x14ac:dyDescent="0.25">
      <c r="A792">
        <v>3.3096101</v>
      </c>
    </row>
    <row r="793" spans="1:1" x14ac:dyDescent="0.25">
      <c r="A793">
        <v>3.2836270000000001</v>
      </c>
    </row>
    <row r="794" spans="1:1" x14ac:dyDescent="0.25">
      <c r="A794" t="s">
        <v>20</v>
      </c>
    </row>
    <row r="795" spans="1:1" x14ac:dyDescent="0.25">
      <c r="A795">
        <v>3.7564148999999999E-3</v>
      </c>
    </row>
    <row r="796" spans="1:1" x14ac:dyDescent="0.25">
      <c r="A796">
        <v>-2.5597689999999999E-3</v>
      </c>
    </row>
    <row r="797" spans="1:1" x14ac:dyDescent="0.25">
      <c r="A797">
        <v>-2.8600552999999999E-3</v>
      </c>
    </row>
    <row r="798" spans="1:1" x14ac:dyDescent="0.25">
      <c r="A798">
        <v>-2.6401195E-3</v>
      </c>
    </row>
    <row r="799" spans="1:1" x14ac:dyDescent="0.25">
      <c r="A799" s="3">
        <v>-1.724274E-5</v>
      </c>
    </row>
    <row r="800" spans="1:1" x14ac:dyDescent="0.25">
      <c r="A800">
        <v>5.2516550000000003E-4</v>
      </c>
    </row>
    <row r="801" spans="1:1" x14ac:dyDescent="0.25">
      <c r="A801">
        <v>-4.8571115E-4</v>
      </c>
    </row>
    <row r="802" spans="1:1" x14ac:dyDescent="0.25">
      <c r="A802">
        <v>2.1346481E-4</v>
      </c>
    </row>
    <row r="803" spans="1:1" x14ac:dyDescent="0.25">
      <c r="A803" t="s">
        <v>21</v>
      </c>
    </row>
    <row r="804" spans="1:1" x14ac:dyDescent="0.25">
      <c r="A804">
        <v>1.0069219</v>
      </c>
    </row>
    <row r="805" spans="1:1" x14ac:dyDescent="0.25">
      <c r="A805">
        <v>0.95652579999999998</v>
      </c>
    </row>
    <row r="806" spans="1:1" x14ac:dyDescent="0.25">
      <c r="A806">
        <v>0.95992719999999998</v>
      </c>
    </row>
    <row r="807" spans="1:1" x14ac:dyDescent="0.25">
      <c r="A807">
        <v>0.99567709999999998</v>
      </c>
    </row>
    <row r="808" spans="1:1" x14ac:dyDescent="0.25">
      <c r="A808">
        <v>0.97858595999999998</v>
      </c>
    </row>
    <row r="809" spans="1:1" x14ac:dyDescent="0.25">
      <c r="A809">
        <v>0.97350424999999996</v>
      </c>
    </row>
    <row r="810" spans="1:1" x14ac:dyDescent="0.25">
      <c r="A810">
        <v>0.97271304999999997</v>
      </c>
    </row>
    <row r="811" spans="1:1" x14ac:dyDescent="0.25">
      <c r="A811">
        <v>0.97757550000000004</v>
      </c>
    </row>
    <row r="812" spans="1:1" x14ac:dyDescent="0.25">
      <c r="A812" t="s">
        <v>22</v>
      </c>
    </row>
    <row r="813" spans="1:1" x14ac:dyDescent="0.25">
      <c r="A813">
        <v>1.5063690000000001</v>
      </c>
    </row>
    <row r="814" spans="1:1" x14ac:dyDescent="0.25">
      <c r="A814">
        <v>1.3430157</v>
      </c>
    </row>
    <row r="815" spans="1:1" x14ac:dyDescent="0.25">
      <c r="A815">
        <v>1.3517140000000001</v>
      </c>
    </row>
    <row r="816" spans="1:1" x14ac:dyDescent="0.25">
      <c r="A816">
        <v>1.4681957999999999</v>
      </c>
    </row>
    <row r="817" spans="1:1" x14ac:dyDescent="0.25">
      <c r="A817">
        <v>1.3912230999999999</v>
      </c>
    </row>
    <row r="818" spans="1:1" x14ac:dyDescent="0.25">
      <c r="A818">
        <v>1.3951150000000001</v>
      </c>
    </row>
    <row r="819" spans="1:1" x14ac:dyDescent="0.25">
      <c r="A819">
        <v>1.3855481000000001</v>
      </c>
    </row>
    <row r="820" spans="1:1" x14ac:dyDescent="0.25">
      <c r="A820">
        <v>1.4070874</v>
      </c>
    </row>
    <row r="821" spans="1:1" x14ac:dyDescent="0.25">
      <c r="A821" t="s">
        <v>23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 t="s">
        <v>24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 t="s">
        <v>25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 t="s">
        <v>26</v>
      </c>
    </row>
    <row r="849" spans="1:1" x14ac:dyDescent="0.25">
      <c r="A849">
        <v>-0.96614707</v>
      </c>
    </row>
    <row r="850" spans="1:1" x14ac:dyDescent="0.25">
      <c r="A850">
        <v>-0.97506607000000001</v>
      </c>
    </row>
    <row r="851" spans="1:1" x14ac:dyDescent="0.25">
      <c r="A851">
        <v>-0.96790503999999999</v>
      </c>
    </row>
    <row r="852" spans="1:1" x14ac:dyDescent="0.25">
      <c r="A852">
        <v>-0.96896150000000003</v>
      </c>
    </row>
    <row r="853" spans="1:1" x14ac:dyDescent="0.25">
      <c r="A853">
        <v>-0.97264070000000002</v>
      </c>
    </row>
    <row r="854" spans="1:1" x14ac:dyDescent="0.25">
      <c r="A854">
        <v>-0.97172650000000005</v>
      </c>
    </row>
    <row r="855" spans="1:1" x14ac:dyDescent="0.25">
      <c r="A855">
        <v>-0.97170084999999995</v>
      </c>
    </row>
    <row r="856" spans="1:1" x14ac:dyDescent="0.25">
      <c r="A856">
        <v>-0.97310039999999998</v>
      </c>
    </row>
    <row r="857" spans="1:1" x14ac:dyDescent="0.25">
      <c r="A857" t="s">
        <v>27</v>
      </c>
    </row>
    <row r="858" spans="1:1" x14ac:dyDescent="0.25">
      <c r="A858">
        <v>1.1016153</v>
      </c>
    </row>
    <row r="859" spans="1:1" x14ac:dyDescent="0.25">
      <c r="A859">
        <v>1.0920653</v>
      </c>
    </row>
    <row r="860" spans="1:1" x14ac:dyDescent="0.25">
      <c r="A860">
        <v>1.0836195</v>
      </c>
    </row>
    <row r="861" spans="1:1" x14ac:dyDescent="0.25">
      <c r="A861">
        <v>1.0978683</v>
      </c>
    </row>
    <row r="862" spans="1:1" x14ac:dyDescent="0.25">
      <c r="A862">
        <v>1.0964537000000001</v>
      </c>
    </row>
    <row r="863" spans="1:1" x14ac:dyDescent="0.25">
      <c r="A863">
        <v>1.0935413</v>
      </c>
    </row>
    <row r="864" spans="1:1" x14ac:dyDescent="0.25">
      <c r="A864">
        <v>1.0886104000000001</v>
      </c>
    </row>
    <row r="865" spans="1:1" x14ac:dyDescent="0.25">
      <c r="A865">
        <v>1.0925826000000001</v>
      </c>
    </row>
    <row r="866" spans="1:1" x14ac:dyDescent="0.25">
      <c r="A866" t="s">
        <v>28</v>
      </c>
    </row>
    <row r="867" spans="1:1" x14ac:dyDescent="0.25">
      <c r="A867">
        <v>0.91532089999999999</v>
      </c>
    </row>
    <row r="868" spans="1:1" x14ac:dyDescent="0.25">
      <c r="A868">
        <v>0.88933753999999998</v>
      </c>
    </row>
    <row r="869" spans="1:1" x14ac:dyDescent="0.25">
      <c r="A869">
        <v>0.88189090000000003</v>
      </c>
    </row>
    <row r="870" spans="1:1" x14ac:dyDescent="0.25">
      <c r="A870">
        <v>0.8869745</v>
      </c>
    </row>
    <row r="871" spans="1:1" x14ac:dyDescent="0.25">
      <c r="A871">
        <v>0.89267399999999997</v>
      </c>
    </row>
    <row r="872" spans="1:1" x14ac:dyDescent="0.25">
      <c r="A872">
        <v>0.88490236</v>
      </c>
    </row>
    <row r="873" spans="1:1" x14ac:dyDescent="0.25">
      <c r="A873">
        <v>0.88863504000000004</v>
      </c>
    </row>
    <row r="874" spans="1:1" x14ac:dyDescent="0.25">
      <c r="A874">
        <v>0.88555819999999996</v>
      </c>
    </row>
    <row r="875" spans="1:1" x14ac:dyDescent="0.25">
      <c r="A875" t="s">
        <v>17</v>
      </c>
    </row>
    <row r="876" spans="1:1" x14ac:dyDescent="0.25">
      <c r="A876">
        <v>0.67194860000000001</v>
      </c>
    </row>
    <row r="877" spans="1:1" x14ac:dyDescent="0.25">
      <c r="A877">
        <v>0.66288930000000001</v>
      </c>
    </row>
    <row r="878" spans="1:1" x14ac:dyDescent="0.25">
      <c r="A878">
        <v>0.66004560000000001</v>
      </c>
    </row>
    <row r="879" spans="1:1" x14ac:dyDescent="0.25">
      <c r="A879">
        <v>0.65591186000000001</v>
      </c>
    </row>
    <row r="880" spans="1:1" x14ac:dyDescent="0.25">
      <c r="A880">
        <v>0.66439380000000003</v>
      </c>
    </row>
    <row r="881" spans="1:1" x14ac:dyDescent="0.25">
      <c r="A881">
        <v>0.65916730000000001</v>
      </c>
    </row>
    <row r="882" spans="1:1" x14ac:dyDescent="0.25">
      <c r="A882">
        <v>0.66276765000000004</v>
      </c>
    </row>
    <row r="883" spans="1:1" x14ac:dyDescent="0.25">
      <c r="A883">
        <v>0.65858570000000005</v>
      </c>
    </row>
    <row r="884" spans="1:1" x14ac:dyDescent="0.25">
      <c r="A884" t="s">
        <v>18</v>
      </c>
    </row>
    <row r="885" spans="1:1" x14ac:dyDescent="0.25">
      <c r="A885">
        <v>0.91532089999999999</v>
      </c>
    </row>
    <row r="886" spans="1:1" x14ac:dyDescent="0.25">
      <c r="A886">
        <v>0.88933753999999998</v>
      </c>
    </row>
    <row r="887" spans="1:1" x14ac:dyDescent="0.25">
      <c r="A887">
        <v>0.88189090000000003</v>
      </c>
    </row>
    <row r="888" spans="1:1" x14ac:dyDescent="0.25">
      <c r="A888">
        <v>0.8869745</v>
      </c>
    </row>
    <row r="889" spans="1:1" x14ac:dyDescent="0.25">
      <c r="A889">
        <v>0.89267399999999997</v>
      </c>
    </row>
    <row r="890" spans="1:1" x14ac:dyDescent="0.25">
      <c r="A890">
        <v>0.88490236</v>
      </c>
    </row>
    <row r="891" spans="1:1" x14ac:dyDescent="0.25">
      <c r="A891">
        <v>0.88863504000000004</v>
      </c>
    </row>
    <row r="892" spans="1:1" x14ac:dyDescent="0.25">
      <c r="A892">
        <v>0.88555819999999996</v>
      </c>
    </row>
    <row r="893" spans="1:1" x14ac:dyDescent="0.25">
      <c r="A893" t="s">
        <v>8</v>
      </c>
    </row>
    <row r="894" spans="1:1" x14ac:dyDescent="0.25">
      <c r="A894">
        <v>0.97259234999999999</v>
      </c>
    </row>
    <row r="895" spans="1:1" x14ac:dyDescent="0.25">
      <c r="A895">
        <v>0.97259234999999999</v>
      </c>
    </row>
    <row r="896" spans="1:1" x14ac:dyDescent="0.25">
      <c r="A896">
        <v>0.97259234999999999</v>
      </c>
    </row>
    <row r="897" spans="1:1" x14ac:dyDescent="0.25">
      <c r="A897">
        <v>0.97259234999999999</v>
      </c>
    </row>
    <row r="898" spans="1:1" x14ac:dyDescent="0.25">
      <c r="A898">
        <v>0.97259234999999999</v>
      </c>
    </row>
    <row r="899" spans="1:1" x14ac:dyDescent="0.25">
      <c r="A899">
        <v>0.97259234999999999</v>
      </c>
    </row>
    <row r="900" spans="1:1" x14ac:dyDescent="0.25">
      <c r="A900">
        <v>0.97259234999999999</v>
      </c>
    </row>
    <row r="901" spans="1:1" x14ac:dyDescent="0.25">
      <c r="A901">
        <v>0.97259234999999999</v>
      </c>
    </row>
    <row r="902" spans="1:1" x14ac:dyDescent="0.25">
      <c r="A902" t="s">
        <v>15</v>
      </c>
    </row>
    <row r="903" spans="1:1" x14ac:dyDescent="0.25">
      <c r="A903">
        <v>0.28052549999999599</v>
      </c>
    </row>
    <row r="904" spans="1:1" x14ac:dyDescent="0.25">
      <c r="A904">
        <v>0.299209800000028</v>
      </c>
    </row>
    <row r="905" spans="1:1" x14ac:dyDescent="0.25">
      <c r="A905">
        <v>0.28189080000004102</v>
      </c>
    </row>
    <row r="906" spans="1:1" x14ac:dyDescent="0.25">
      <c r="A906">
        <v>0.28599250000002002</v>
      </c>
    </row>
    <row r="907" spans="1:1" x14ac:dyDescent="0.25">
      <c r="A907">
        <v>0.31433600000002498</v>
      </c>
    </row>
    <row r="908" spans="1:1" x14ac:dyDescent="0.25">
      <c r="A908">
        <v>0.27154550000000199</v>
      </c>
    </row>
    <row r="909" spans="1:1" x14ac:dyDescent="0.25">
      <c r="A909">
        <v>0.30256310000004299</v>
      </c>
    </row>
    <row r="910" spans="1:1" x14ac:dyDescent="0.25">
      <c r="A910">
        <v>0.28972950000002101</v>
      </c>
    </row>
    <row r="913" spans="1:1" x14ac:dyDescent="0.25">
      <c r="A913" t="s">
        <v>0</v>
      </c>
    </row>
    <row r="914" spans="1:1" x14ac:dyDescent="0.25">
      <c r="A914" t="s">
        <v>7</v>
      </c>
    </row>
    <row r="915" spans="1:1" x14ac:dyDescent="0.25">
      <c r="A915" t="s">
        <v>19</v>
      </c>
    </row>
    <row r="916" spans="1:1" x14ac:dyDescent="0.25">
      <c r="A916">
        <v>3.1915722</v>
      </c>
    </row>
    <row r="917" spans="1:1" x14ac:dyDescent="0.25">
      <c r="A917">
        <v>3.2439426999999998</v>
      </c>
    </row>
    <row r="918" spans="1:1" x14ac:dyDescent="0.25">
      <c r="A918">
        <v>3.2082388000000002</v>
      </c>
    </row>
    <row r="919" spans="1:1" x14ac:dyDescent="0.25">
      <c r="A919">
        <v>3.1830807000000001</v>
      </c>
    </row>
    <row r="920" spans="1:1" x14ac:dyDescent="0.25">
      <c r="A920">
        <v>3.2849119</v>
      </c>
    </row>
    <row r="921" spans="1:1" x14ac:dyDescent="0.25">
      <c r="A921">
        <v>3.2702152999999998</v>
      </c>
    </row>
    <row r="922" spans="1:1" x14ac:dyDescent="0.25">
      <c r="A922">
        <v>3.3548079</v>
      </c>
    </row>
    <row r="923" spans="1:1" x14ac:dyDescent="0.25">
      <c r="A923">
        <v>3.2559003999999998</v>
      </c>
    </row>
    <row r="924" spans="1:1" x14ac:dyDescent="0.25">
      <c r="A924" t="s">
        <v>16</v>
      </c>
    </row>
    <row r="925" spans="1:1" x14ac:dyDescent="0.25">
      <c r="A925">
        <v>3.1828919999999998</v>
      </c>
    </row>
    <row r="926" spans="1:1" x14ac:dyDescent="0.25">
      <c r="A926">
        <v>3.2395551</v>
      </c>
    </row>
    <row r="927" spans="1:1" x14ac:dyDescent="0.25">
      <c r="A927">
        <v>3.2724937999999999</v>
      </c>
    </row>
    <row r="928" spans="1:1" x14ac:dyDescent="0.25">
      <c r="A928">
        <v>3.1848136999999999</v>
      </c>
    </row>
    <row r="929" spans="1:1" x14ac:dyDescent="0.25">
      <c r="A929">
        <v>3.2111933000000001</v>
      </c>
    </row>
    <row r="930" spans="1:1" x14ac:dyDescent="0.25">
      <c r="A930">
        <v>3.2442567000000002</v>
      </c>
    </row>
    <row r="931" spans="1:1" x14ac:dyDescent="0.25">
      <c r="A931">
        <v>3.3089680000000001</v>
      </c>
    </row>
    <row r="932" spans="1:1" x14ac:dyDescent="0.25">
      <c r="A932">
        <v>3.3126340000000001</v>
      </c>
    </row>
    <row r="933" spans="1:1" x14ac:dyDescent="0.25">
      <c r="A933" t="s">
        <v>20</v>
      </c>
    </row>
    <row r="934" spans="1:1" x14ac:dyDescent="0.25">
      <c r="A934">
        <v>-2.9688141999999998E-3</v>
      </c>
    </row>
    <row r="935" spans="1:1" x14ac:dyDescent="0.25">
      <c r="A935">
        <v>-8.1563309999999993E-3</v>
      </c>
    </row>
    <row r="936" spans="1:1" x14ac:dyDescent="0.25">
      <c r="A936">
        <v>2.4529069999999998E-3</v>
      </c>
    </row>
    <row r="937" spans="1:1" x14ac:dyDescent="0.25">
      <c r="A937">
        <v>2.1507627999999999E-3</v>
      </c>
    </row>
    <row r="938" spans="1:1" x14ac:dyDescent="0.25">
      <c r="A938">
        <v>4.4715689999999999E-3</v>
      </c>
    </row>
    <row r="939" spans="1:1" x14ac:dyDescent="0.25">
      <c r="A939">
        <v>2.5354434999999998E-3</v>
      </c>
    </row>
    <row r="940" spans="1:1" x14ac:dyDescent="0.25">
      <c r="A940">
        <v>-5.0652409999999998E-3</v>
      </c>
    </row>
    <row r="941" spans="1:1" x14ac:dyDescent="0.25">
      <c r="A941">
        <v>-5.9380815000000002E-3</v>
      </c>
    </row>
    <row r="942" spans="1:1" x14ac:dyDescent="0.25">
      <c r="A942" t="s">
        <v>21</v>
      </c>
    </row>
    <row r="943" spans="1:1" x14ac:dyDescent="0.25">
      <c r="A943">
        <v>1.0245538999999999</v>
      </c>
    </row>
    <row r="944" spans="1:1" x14ac:dyDescent="0.25">
      <c r="A944">
        <v>1.0030802000000001</v>
      </c>
    </row>
    <row r="945" spans="1:1" x14ac:dyDescent="0.25">
      <c r="A945">
        <v>0.95179444999999996</v>
      </c>
    </row>
    <row r="946" spans="1:1" x14ac:dyDescent="0.25">
      <c r="A946">
        <v>1.0025314000000001</v>
      </c>
    </row>
    <row r="947" spans="1:1" x14ac:dyDescent="0.25">
      <c r="A947">
        <v>0.98566925999999999</v>
      </c>
    </row>
    <row r="948" spans="1:1" x14ac:dyDescent="0.25">
      <c r="A948">
        <v>0.95270120000000003</v>
      </c>
    </row>
    <row r="949" spans="1:1" x14ac:dyDescent="0.25">
      <c r="A949">
        <v>0.94221639999999995</v>
      </c>
    </row>
    <row r="950" spans="1:1" x14ac:dyDescent="0.25">
      <c r="A950">
        <v>0.91288000000000002</v>
      </c>
    </row>
    <row r="951" spans="1:1" x14ac:dyDescent="0.25">
      <c r="A951" t="s">
        <v>22</v>
      </c>
    </row>
    <row r="952" spans="1:1" x14ac:dyDescent="0.25">
      <c r="A952">
        <v>1.5795844000000001</v>
      </c>
    </row>
    <row r="953" spans="1:1" x14ac:dyDescent="0.25">
      <c r="A953">
        <v>1.4677235</v>
      </c>
    </row>
    <row r="954" spans="1:1" x14ac:dyDescent="0.25">
      <c r="A954">
        <v>1.3387952999999999</v>
      </c>
    </row>
    <row r="955" spans="1:1" x14ac:dyDescent="0.25">
      <c r="A955">
        <v>1.4994532</v>
      </c>
    </row>
    <row r="956" spans="1:1" x14ac:dyDescent="0.25">
      <c r="A956">
        <v>1.4322121999999999</v>
      </c>
    </row>
    <row r="957" spans="1:1" x14ac:dyDescent="0.25">
      <c r="A957">
        <v>1.3557725</v>
      </c>
    </row>
    <row r="958" spans="1:1" x14ac:dyDescent="0.25">
      <c r="A958">
        <v>1.3061697000000001</v>
      </c>
    </row>
    <row r="959" spans="1:1" x14ac:dyDescent="0.25">
      <c r="A959">
        <v>1.2457119999999999</v>
      </c>
    </row>
    <row r="960" spans="1:1" x14ac:dyDescent="0.25">
      <c r="A960" t="s">
        <v>23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 t="s">
        <v>24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 t="s">
        <v>25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 t="s">
        <v>26</v>
      </c>
    </row>
    <row r="988" spans="1:1" x14ac:dyDescent="0.25">
      <c r="A988">
        <v>-0.97287226000000004</v>
      </c>
    </row>
    <row r="989" spans="1:1" x14ac:dyDescent="0.25">
      <c r="A989">
        <v>-0.98066264000000003</v>
      </c>
    </row>
    <row r="990" spans="1:1" x14ac:dyDescent="0.25">
      <c r="A990">
        <v>-0.96259207000000002</v>
      </c>
    </row>
    <row r="991" spans="1:1" x14ac:dyDescent="0.25">
      <c r="A991">
        <v>-0.96417063000000003</v>
      </c>
    </row>
    <row r="992" spans="1:1" x14ac:dyDescent="0.25">
      <c r="A992">
        <v>-0.96815187000000003</v>
      </c>
    </row>
    <row r="993" spans="1:1" x14ac:dyDescent="0.25">
      <c r="A993">
        <v>-0.96971620000000003</v>
      </c>
    </row>
    <row r="994" spans="1:1" x14ac:dyDescent="0.25">
      <c r="A994">
        <v>-0.97628040000000005</v>
      </c>
    </row>
    <row r="995" spans="1:1" x14ac:dyDescent="0.25">
      <c r="A995">
        <v>-0.97925200000000001</v>
      </c>
    </row>
    <row r="996" spans="1:1" x14ac:dyDescent="0.25">
      <c r="A996" t="s">
        <v>27</v>
      </c>
    </row>
    <row r="997" spans="1:1" x14ac:dyDescent="0.25">
      <c r="A997">
        <v>1.1157382</v>
      </c>
    </row>
    <row r="998" spans="1:1" x14ac:dyDescent="0.25">
      <c r="A998">
        <v>1.119148</v>
      </c>
    </row>
    <row r="999" spans="1:1" x14ac:dyDescent="0.25">
      <c r="A999">
        <v>1.0931846000000001</v>
      </c>
    </row>
    <row r="1000" spans="1:1" x14ac:dyDescent="0.25">
      <c r="A1000">
        <v>1.1084818000000001</v>
      </c>
    </row>
    <row r="1001" spans="1:1" x14ac:dyDescent="0.25">
      <c r="A1001">
        <v>1.1071736999999999</v>
      </c>
    </row>
    <row r="1002" spans="1:1" x14ac:dyDescent="0.25">
      <c r="A1002">
        <v>1.0983124</v>
      </c>
    </row>
    <row r="1003" spans="1:1" x14ac:dyDescent="0.25">
      <c r="A1003">
        <v>1.0949044999999999</v>
      </c>
    </row>
    <row r="1004" spans="1:1" x14ac:dyDescent="0.25">
      <c r="A1004">
        <v>1.0871922999999999</v>
      </c>
    </row>
    <row r="1005" spans="1:1" x14ac:dyDescent="0.25">
      <c r="A1005" t="s">
        <v>28</v>
      </c>
    </row>
    <row r="1006" spans="1:1" x14ac:dyDescent="0.25">
      <c r="A1006">
        <v>0.91542435</v>
      </c>
    </row>
    <row r="1007" spans="1:1" x14ac:dyDescent="0.25">
      <c r="A1007">
        <v>0.92545189999999999</v>
      </c>
    </row>
    <row r="1008" spans="1:1" x14ac:dyDescent="0.25">
      <c r="A1008">
        <v>0.92948200000000003</v>
      </c>
    </row>
    <row r="1009" spans="1:1" x14ac:dyDescent="0.25">
      <c r="A1009">
        <v>0.92662440000000001</v>
      </c>
    </row>
    <row r="1010" spans="1:1" x14ac:dyDescent="0.25">
      <c r="A1010">
        <v>0.92900663999999999</v>
      </c>
    </row>
    <row r="1011" spans="1:1" x14ac:dyDescent="0.25">
      <c r="A1011">
        <v>0.9214601</v>
      </c>
    </row>
    <row r="1012" spans="1:1" x14ac:dyDescent="0.25">
      <c r="A1012">
        <v>0.91751910000000003</v>
      </c>
    </row>
    <row r="1013" spans="1:1" x14ac:dyDescent="0.25">
      <c r="A1013">
        <v>0.90788584999999999</v>
      </c>
    </row>
    <row r="1014" spans="1:1" x14ac:dyDescent="0.25">
      <c r="A1014" t="s">
        <v>17</v>
      </c>
    </row>
    <row r="1015" spans="1:1" x14ac:dyDescent="0.25">
      <c r="A1015">
        <v>0.66482249999999998</v>
      </c>
    </row>
    <row r="1016" spans="1:1" x14ac:dyDescent="0.25">
      <c r="A1016">
        <v>0.68270176999999999</v>
      </c>
    </row>
    <row r="1017" spans="1:1" x14ac:dyDescent="0.25">
      <c r="A1017">
        <v>0.69030725999999998</v>
      </c>
    </row>
    <row r="1018" spans="1:1" x14ac:dyDescent="0.25">
      <c r="A1018">
        <v>0.67940884999999995</v>
      </c>
    </row>
    <row r="1019" spans="1:1" x14ac:dyDescent="0.25">
      <c r="A1019">
        <v>0.68740343999999998</v>
      </c>
    </row>
    <row r="1020" spans="1:1" x14ac:dyDescent="0.25">
      <c r="A1020">
        <v>0.68123036999999997</v>
      </c>
    </row>
    <row r="1021" spans="1:1" x14ac:dyDescent="0.25">
      <c r="A1021">
        <v>0.68680600000000003</v>
      </c>
    </row>
    <row r="1022" spans="1:1" x14ac:dyDescent="0.25">
      <c r="A1022">
        <v>0.68498890000000001</v>
      </c>
    </row>
    <row r="1023" spans="1:1" x14ac:dyDescent="0.25">
      <c r="A1023" t="s">
        <v>18</v>
      </c>
    </row>
    <row r="1024" spans="1:1" x14ac:dyDescent="0.25">
      <c r="A1024">
        <v>0.91542435</v>
      </c>
    </row>
    <row r="1025" spans="1:1" x14ac:dyDescent="0.25">
      <c r="A1025">
        <v>0.92545189999999999</v>
      </c>
    </row>
    <row r="1026" spans="1:1" x14ac:dyDescent="0.25">
      <c r="A1026">
        <v>0.92948200000000003</v>
      </c>
    </row>
    <row r="1027" spans="1:1" x14ac:dyDescent="0.25">
      <c r="A1027">
        <v>0.92662440000000001</v>
      </c>
    </row>
    <row r="1028" spans="1:1" x14ac:dyDescent="0.25">
      <c r="A1028">
        <v>0.92900663999999999</v>
      </c>
    </row>
    <row r="1029" spans="1:1" x14ac:dyDescent="0.25">
      <c r="A1029">
        <v>0.9214601</v>
      </c>
    </row>
    <row r="1030" spans="1:1" x14ac:dyDescent="0.25">
      <c r="A1030">
        <v>0.91751910000000003</v>
      </c>
    </row>
    <row r="1031" spans="1:1" x14ac:dyDescent="0.25">
      <c r="A1031">
        <v>0.90788584999999999</v>
      </c>
    </row>
    <row r="1032" spans="1:1" x14ac:dyDescent="0.25">
      <c r="A1032" t="s">
        <v>8</v>
      </c>
    </row>
    <row r="1033" spans="1:1" x14ac:dyDescent="0.25">
      <c r="A1033">
        <v>0.97259234999999999</v>
      </c>
    </row>
    <row r="1034" spans="1:1" x14ac:dyDescent="0.25">
      <c r="A1034">
        <v>0.97259234999999999</v>
      </c>
    </row>
    <row r="1035" spans="1:1" x14ac:dyDescent="0.25">
      <c r="A1035">
        <v>0.97259234999999999</v>
      </c>
    </row>
    <row r="1036" spans="1:1" x14ac:dyDescent="0.25">
      <c r="A1036">
        <v>0.97259234999999999</v>
      </c>
    </row>
    <row r="1037" spans="1:1" x14ac:dyDescent="0.25">
      <c r="A1037">
        <v>0.97259234999999999</v>
      </c>
    </row>
    <row r="1038" spans="1:1" x14ac:dyDescent="0.25">
      <c r="A1038">
        <v>0.97259234999999999</v>
      </c>
    </row>
    <row r="1039" spans="1:1" x14ac:dyDescent="0.25">
      <c r="A1039">
        <v>0.97259234999999999</v>
      </c>
    </row>
    <row r="1040" spans="1:1" x14ac:dyDescent="0.25">
      <c r="A1040">
        <v>0.97259234999999999</v>
      </c>
    </row>
    <row r="1041" spans="1:1" x14ac:dyDescent="0.25">
      <c r="A1041" t="s">
        <v>15</v>
      </c>
    </row>
    <row r="1042" spans="1:1" x14ac:dyDescent="0.25">
      <c r="A1042">
        <v>0.28374840000000701</v>
      </c>
    </row>
    <row r="1043" spans="1:1" x14ac:dyDescent="0.25">
      <c r="A1043">
        <v>0.28123890000000501</v>
      </c>
    </row>
    <row r="1044" spans="1:1" x14ac:dyDescent="0.25">
      <c r="A1044">
        <v>0.28999069999997501</v>
      </c>
    </row>
    <row r="1045" spans="1:1" x14ac:dyDescent="0.25">
      <c r="A1045">
        <v>0.28106070000001099</v>
      </c>
    </row>
    <row r="1046" spans="1:1" x14ac:dyDescent="0.25">
      <c r="A1046">
        <v>0.29177839999999799</v>
      </c>
    </row>
    <row r="1047" spans="1:1" x14ac:dyDescent="0.25">
      <c r="A1047">
        <v>0.28228439999998001</v>
      </c>
    </row>
    <row r="1048" spans="1:1" x14ac:dyDescent="0.25">
      <c r="A1048">
        <v>0.282964600000013</v>
      </c>
    </row>
    <row r="1049" spans="1:1" x14ac:dyDescent="0.25">
      <c r="A1049">
        <v>0.26952040000014599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1024</vt:lpstr>
      <vt:lpstr>2048</vt:lpstr>
      <vt:lpstr>4096</vt:lpstr>
      <vt:lpstr>8192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2021-04-16T16:17:55Z</dcterms:created>
  <dcterms:modified xsi:type="dcterms:W3CDTF">2021-05-14T19:44:31Z</dcterms:modified>
</cp:coreProperties>
</file>