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repos\deephedging\noncode\"/>
    </mc:Choice>
  </mc:AlternateContent>
  <xr:revisionPtr revIDLastSave="0" documentId="13_ncr:1_{23F1281F-090A-441F-9832-073CB67FB86A}" xr6:coauthVersionLast="46" xr6:coauthVersionMax="46" xr10:uidLastSave="{00000000-0000-0000-0000-000000000000}"/>
  <bookViews>
    <workbookView xWindow="3075" yWindow="3075" windowWidth="21600" windowHeight="11385" xr2:uid="{AF94D44E-AB71-4300-A9C0-CDC0B45C6ACB}"/>
  </bookViews>
  <sheets>
    <sheet name="test risk" sheetId="7" r:id="rId1"/>
    <sheet name="nocost 1" sheetId="1" r:id="rId2"/>
    <sheet name="nocost 2" sheetId="2" r:id="rId3"/>
    <sheet name="nocost 4" sheetId="3" r:id="rId4"/>
    <sheet name="nocost 8" sheetId="8" r:id="rId5"/>
    <sheet name="cost 1" sheetId="4" r:id="rId6"/>
    <sheet name="cost 2" sheetId="5" r:id="rId7"/>
    <sheet name="cost 4" sheetId="6" r:id="rId8"/>
    <sheet name="cost 8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9" i="7" l="1"/>
  <c r="AE18" i="7"/>
  <c r="AI18" i="7" s="1"/>
  <c r="AI16" i="7" s="1"/>
  <c r="AC16" i="7"/>
  <c r="AD16" i="7"/>
  <c r="AF16" i="7"/>
  <c r="AG16" i="7"/>
  <c r="AH16" i="7"/>
  <c r="AH18" i="7"/>
  <c r="AG18" i="7"/>
  <c r="AF18" i="7"/>
  <c r="AD18" i="7"/>
  <c r="AC18" i="7"/>
  <c r="AB16" i="7"/>
  <c r="AB3" i="7" a="1"/>
  <c r="AB3" i="7" s="1"/>
  <c r="AE16" i="7" l="1"/>
  <c r="W12" i="7"/>
  <c r="X2" i="7"/>
  <c r="J12" i="7"/>
  <c r="K2" i="7"/>
  <c r="E3" i="7" a="1"/>
  <c r="T3" i="7" a="1"/>
  <c r="B3" i="7" a="1"/>
  <c r="P3" i="7" a="1"/>
  <c r="R3" i="7" a="1"/>
  <c r="H3" i="7" a="1"/>
  <c r="G3" i="7" a="1"/>
  <c r="C3" i="7" a="1"/>
  <c r="I3" i="7" a="1"/>
  <c r="V3" i="7" a="1"/>
  <c r="F3" i="7" a="1"/>
  <c r="S3" i="7" a="1"/>
  <c r="Q3" i="7" a="1"/>
  <c r="O3" i="7" a="1"/>
  <c r="D3" i="7" a="1"/>
  <c r="U3" i="7" a="1"/>
  <c r="Q3" i="7" l="1"/>
  <c r="T3" i="7"/>
  <c r="R3" i="7"/>
  <c r="V3" i="7"/>
  <c r="O3" i="7"/>
  <c r="U3" i="7"/>
  <c r="P3" i="7"/>
  <c r="S3" i="7"/>
  <c r="W22" i="7"/>
  <c r="I3" i="7"/>
  <c r="E3" i="7"/>
  <c r="K12" i="7"/>
  <c r="J22" i="7"/>
  <c r="X12" i="7"/>
  <c r="D3" i="7"/>
  <c r="G3" i="7"/>
  <c r="F3" i="7"/>
  <c r="B3" i="7"/>
  <c r="C3" i="7"/>
  <c r="H3" i="7"/>
  <c r="V13" i="7" a="1"/>
  <c r="U13" i="7" a="1"/>
  <c r="R13" i="7" a="1"/>
  <c r="D13" i="7" a="1"/>
  <c r="C13" i="7" a="1"/>
  <c r="S13" i="7" a="1"/>
  <c r="F13" i="7" a="1"/>
  <c r="B13" i="7" a="1"/>
  <c r="H13" i="7" a="1"/>
  <c r="O13" i="7" a="1"/>
  <c r="Q13" i="7" a="1"/>
  <c r="P13" i="7" a="1"/>
  <c r="I13" i="7" a="1"/>
  <c r="G13" i="7" a="1"/>
  <c r="E13" i="7" a="1"/>
  <c r="T13" i="7" a="1"/>
  <c r="R13" i="7" l="1"/>
  <c r="O13" i="7"/>
  <c r="P13" i="7"/>
  <c r="U13" i="7"/>
  <c r="Q13" i="7"/>
  <c r="S13" i="7"/>
  <c r="V13" i="7"/>
  <c r="T13" i="7"/>
  <c r="X22" i="7"/>
  <c r="W32" i="7"/>
  <c r="H13" i="7"/>
  <c r="AH6" i="7" s="1" a="1"/>
  <c r="AH6" i="7" s="1"/>
  <c r="B13" i="7"/>
  <c r="AB6" i="7" s="1" a="1"/>
  <c r="AB6" i="7" s="1"/>
  <c r="D13" i="7"/>
  <c r="AD6" i="7" s="1" a="1"/>
  <c r="AD6" i="7" s="1"/>
  <c r="F13" i="7"/>
  <c r="AF6" i="7" s="1" a="1"/>
  <c r="AF6" i="7" s="1"/>
  <c r="C13" i="7"/>
  <c r="AC6" i="7" s="1" a="1"/>
  <c r="AC6" i="7" s="1"/>
  <c r="I13" i="7"/>
  <c r="AI6" i="7" s="1" a="1"/>
  <c r="AI6" i="7" s="1"/>
  <c r="E13" i="7"/>
  <c r="AE6" i="7" s="1" a="1"/>
  <c r="AE6" i="7" s="1"/>
  <c r="G13" i="7"/>
  <c r="AG6" i="7" s="1" a="1"/>
  <c r="AG6" i="7" s="1"/>
  <c r="K22" i="7"/>
  <c r="J32" i="7"/>
  <c r="R23" i="7" a="1"/>
  <c r="I23" i="7" a="1"/>
  <c r="E23" i="7" a="1"/>
  <c r="P23" i="7" a="1"/>
  <c r="Q23" i="7" a="1"/>
  <c r="U23" i="7" a="1"/>
  <c r="G23" i="7" a="1"/>
  <c r="H23" i="7" a="1"/>
  <c r="T23" i="7" a="1"/>
  <c r="V23" i="7" a="1"/>
  <c r="C23" i="7" a="1"/>
  <c r="F23" i="7" a="1"/>
  <c r="D23" i="7" a="1"/>
  <c r="B23" i="7" a="1"/>
  <c r="S23" i="7" a="1"/>
  <c r="O23" i="7" a="1"/>
  <c r="AE11" i="7" l="1" a="1"/>
  <c r="AE11" i="7" s="1"/>
  <c r="AD11" i="7" a="1"/>
  <c r="AD11" i="7" s="1"/>
  <c r="AG11" i="7" a="1"/>
  <c r="AG11" i="7" s="1"/>
  <c r="AH11" i="7" a="1"/>
  <c r="AH11" i="7" s="1"/>
  <c r="AC11" i="7" a="1"/>
  <c r="AC11" i="7" s="1"/>
  <c r="AF11" i="7" a="1"/>
  <c r="AF11" i="7" s="1"/>
  <c r="AI11" i="7" a="1"/>
  <c r="AI11" i="7" s="1"/>
  <c r="AB11" i="7" a="1"/>
  <c r="AB11" i="7" s="1"/>
  <c r="O23" i="7"/>
  <c r="AB14" i="7" s="1"/>
  <c r="V23" i="7"/>
  <c r="AI14" i="7" s="1"/>
  <c r="U23" i="7"/>
  <c r="AH14" i="7" s="1"/>
  <c r="P23" i="7"/>
  <c r="AC14" i="7" s="1"/>
  <c r="S23" i="7"/>
  <c r="AF14" i="7" s="1"/>
  <c r="Q23" i="7"/>
  <c r="AD14" i="7" s="1"/>
  <c r="R23" i="7"/>
  <c r="AE14" i="7" s="1"/>
  <c r="T23" i="7"/>
  <c r="AG14" i="7" s="1"/>
  <c r="X32" i="7"/>
  <c r="B23" i="7"/>
  <c r="D23" i="7"/>
  <c r="AD4" i="7" s="1" a="1"/>
  <c r="AD4" i="7" s="1"/>
  <c r="F23" i="7"/>
  <c r="AF4" i="7" s="1" a="1"/>
  <c r="AF4" i="7" s="1"/>
  <c r="H23" i="7"/>
  <c r="AH4" i="7" s="1" a="1"/>
  <c r="AH4" i="7" s="1"/>
  <c r="C23" i="7"/>
  <c r="AC4" i="7" s="1" a="1"/>
  <c r="AC4" i="7" s="1"/>
  <c r="I23" i="7"/>
  <c r="AI4" i="7" s="1" a="1"/>
  <c r="AI4" i="7" s="1"/>
  <c r="E23" i="7"/>
  <c r="AE4" i="7" s="1" a="1"/>
  <c r="AE4" i="7" s="1"/>
  <c r="G23" i="7"/>
  <c r="AG4" i="7" s="1" a="1"/>
  <c r="AG4" i="7" s="1"/>
  <c r="K32" i="7"/>
  <c r="B33" i="7" a="1"/>
  <c r="F33" i="7" a="1"/>
  <c r="D33" i="7" a="1"/>
  <c r="S33" i="7" a="1"/>
  <c r="O33" i="7" a="1"/>
  <c r="T33" i="7" a="1"/>
  <c r="R33" i="7" a="1"/>
  <c r="I33" i="7" a="1"/>
  <c r="Q33" i="7" a="1"/>
  <c r="H33" i="7" a="1"/>
  <c r="C33" i="7" a="1"/>
  <c r="E33" i="7" a="1"/>
  <c r="V33" i="7" a="1"/>
  <c r="U33" i="7" a="1"/>
  <c r="G33" i="7" a="1"/>
  <c r="P33" i="7" a="1"/>
  <c r="AB9" i="7" l="1" a="1"/>
  <c r="AB9" i="7" s="1"/>
  <c r="AB4" i="7" a="1"/>
  <c r="AB4" i="7" s="1"/>
  <c r="AE9" i="7" a="1"/>
  <c r="AE9" i="7" s="1"/>
  <c r="AI9" i="7" a="1"/>
  <c r="AI9" i="7" s="1"/>
  <c r="AD9" i="7" a="1"/>
  <c r="AD9" i="7" s="1"/>
  <c r="AC9" i="7" a="1"/>
  <c r="AC9" i="7" s="1"/>
  <c r="AF9" i="7" a="1"/>
  <c r="AF9" i="7" s="1"/>
  <c r="AG9" i="7" a="1"/>
  <c r="AG9" i="7" s="1"/>
  <c r="AH9" i="7" a="1"/>
  <c r="AH9" i="7" s="1"/>
  <c r="U33" i="7"/>
  <c r="AH15" i="7" s="1"/>
  <c r="V33" i="7"/>
  <c r="AI15" i="7" s="1"/>
  <c r="S33" i="7"/>
  <c r="AF15" i="7" s="1"/>
  <c r="T33" i="7"/>
  <c r="AG15" i="7" s="1"/>
  <c r="R33" i="7"/>
  <c r="AE15" i="7" s="1"/>
  <c r="Q33" i="7"/>
  <c r="AD15" i="7" s="1"/>
  <c r="P33" i="7"/>
  <c r="AC15" i="7" s="1"/>
  <c r="O33" i="7"/>
  <c r="AB15" i="7" s="1"/>
  <c r="D33" i="7"/>
  <c r="AD5" i="7" s="1" a="1"/>
  <c r="AD5" i="7" s="1"/>
  <c r="F33" i="7"/>
  <c r="AF5" i="7" s="1" a="1"/>
  <c r="AF5" i="7" s="1"/>
  <c r="H33" i="7"/>
  <c r="AH5" i="7" s="1" a="1"/>
  <c r="AH5" i="7" s="1"/>
  <c r="C33" i="7"/>
  <c r="AC5" i="7" s="1" a="1"/>
  <c r="AC5" i="7" s="1"/>
  <c r="I33" i="7"/>
  <c r="AI5" i="7" s="1" a="1"/>
  <c r="AI5" i="7" s="1"/>
  <c r="B33" i="7"/>
  <c r="AB5" i="7" s="1" a="1"/>
  <c r="AB5" i="7" s="1"/>
  <c r="E33" i="7"/>
  <c r="AE5" i="7" s="1" a="1"/>
  <c r="AE5" i="7" s="1"/>
  <c r="G33" i="7"/>
  <c r="AG5" i="7" s="1" a="1"/>
  <c r="AG5" i="7" s="1"/>
  <c r="AI10" i="7" l="1" a="1"/>
  <c r="AI10" i="7" s="1"/>
  <c r="AD10" i="7" a="1"/>
  <c r="AD10" i="7" s="1"/>
  <c r="AG10" i="7" a="1"/>
  <c r="AG10" i="7" s="1"/>
  <c r="AC10" i="7" a="1"/>
  <c r="AC10" i="7" s="1"/>
  <c r="AE10" i="7" a="1"/>
  <c r="AE10" i="7" s="1"/>
  <c r="AH10" i="7" a="1"/>
  <c r="AH10" i="7" s="1"/>
  <c r="AF10" i="7" a="1"/>
  <c r="AF10" i="7" s="1"/>
  <c r="AB10" i="7" a="1"/>
  <c r="AB10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<sst xmlns="http://schemas.openxmlformats.org/spreadsheetml/2006/main" count="632" uniqueCount="37">
  <si>
    <t>================================================================================</t>
  </si>
  <si>
    <t>=== lazy continuous-time</t>
  </si>
  <si>
    <t>train_risk</t>
  </si>
  <si>
    <t>test_risk</t>
  </si>
  <si>
    <t>test_mean_value</t>
  </si>
  <si>
    <t>test_mean_abs_value</t>
  </si>
  <si>
    <t>test_variance_value</t>
  </si>
  <si>
    <t>test_mean_costs</t>
  </si>
  <si>
    <t>test_mean_abs_costs</t>
  </si>
  <si>
    <t>test_variance_costs</t>
  </si>
  <si>
    <t>test_mean_wealth</t>
  </si>
  <si>
    <t>test_mean_abs_wealth</t>
  </si>
  <si>
    <t>test_variance_wealth</t>
  </si>
  <si>
    <t>test_wealth_with_price_abs_mean</t>
  </si>
  <si>
    <t>test_wealth_with_price_variance</t>
  </si>
  <si>
    <t>price</t>
  </si>
  <si>
    <t>train_time</t>
  </si>
  <si>
    <t>=== jump continuous-time</t>
  </si>
  <si>
    <t>=== deep network</t>
  </si>
  <si>
    <t>=== identity feature map</t>
  </si>
  <si>
    <t>cost 2</t>
  </si>
  <si>
    <t>nocost 2</t>
  </si>
  <si>
    <t>nocost 4</t>
  </si>
  <si>
    <t>nocost 8</t>
  </si>
  <si>
    <t>cost 4</t>
  </si>
  <si>
    <t>cost 8</t>
  </si>
  <si>
    <t>lazy continuous-time</t>
  </si>
  <si>
    <t>jump continuous-time</t>
  </si>
  <si>
    <t>deep network</t>
  </si>
  <si>
    <t>test risk</t>
  </si>
  <si>
    <t>train time</t>
  </si>
  <si>
    <t>feature map</t>
  </si>
  <si>
    <t>nocost 1</t>
  </si>
  <si>
    <t>cost 1</t>
  </si>
  <si>
    <t>relative risk</t>
  </si>
  <si>
    <t>absolute risk</t>
  </si>
  <si>
    <t>discrete jump risk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</si>
</sst>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165" fontId="1" fillId="0" borderId="0" xfId="0" applyNumberFormat="1" applyFont="1"/>
    <xf numFmtId="9" fontId="0" fillId="0" borderId="0" xfId="1" applyFont="1"/>
    <xf numFmtId="1" fontId="0" fillId="0" borderId="0" xfId="0" applyNumberFormat="1"/>
    <xf numFmtId="2" fontId="0" fillId="0" borderId="0" xfId="1" applyNumberFormat="1" applyFont="1"/>
    <xf numFmtId="1" fontId="0" fillId="0" borderId="0" xfId="1" applyNumberFormat="1" applyFont="1"/>
    <xf numFmtId="9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D2DE-A66D-4990-AD7E-D6D272515E1D}">
  <dimension ref="A1:AI51"/>
  <sheetViews>
    <sheetView tabSelected="1" topLeftCell="J1" zoomScale="70" zoomScaleNormal="70" workbookViewId="0">
      <selection activeCell="AC27" sqref="AC27"/>
    </sheetView>
  </sheetViews>
  <sheetFormatPr defaultRowHeight="15" x14ac:dyDescent="0.25"/>
  <cols>
    <col min="1" max="1" width="21.85546875" bestFit="1" customWidth="1"/>
    <col min="3" max="3" width="9.7109375" bestFit="1" customWidth="1"/>
    <col min="14" max="14" width="21.85546875" bestFit="1" customWidth="1"/>
    <col min="27" max="27" width="27.28515625" bestFit="1" customWidth="1"/>
    <col min="28" max="35" width="10.7109375" customWidth="1"/>
  </cols>
  <sheetData>
    <row r="1" spans="1:35" x14ac:dyDescent="0.25">
      <c r="A1" s="3" t="s">
        <v>29</v>
      </c>
      <c r="N1" s="3" t="s">
        <v>30</v>
      </c>
    </row>
    <row r="2" spans="1:35" x14ac:dyDescent="0.25">
      <c r="A2" t="s">
        <v>26</v>
      </c>
      <c r="B2" t="s">
        <v>32</v>
      </c>
      <c r="C2" t="s">
        <v>21</v>
      </c>
      <c r="D2" t="s">
        <v>22</v>
      </c>
      <c r="E2" t="s">
        <v>23</v>
      </c>
      <c r="F2" t="s">
        <v>33</v>
      </c>
      <c r="G2" t="s">
        <v>20</v>
      </c>
      <c r="H2" t="s">
        <v>24</v>
      </c>
      <c r="I2" t="s">
        <v>25</v>
      </c>
      <c r="J2">
        <v>13</v>
      </c>
      <c r="K2">
        <f>J2+7</f>
        <v>20</v>
      </c>
      <c r="N2" t="s">
        <v>26</v>
      </c>
      <c r="O2" t="s">
        <v>32</v>
      </c>
      <c r="P2" t="s">
        <v>21</v>
      </c>
      <c r="Q2" t="s">
        <v>22</v>
      </c>
      <c r="R2" t="s">
        <v>23</v>
      </c>
      <c r="S2" t="s">
        <v>33</v>
      </c>
      <c r="T2" t="s">
        <v>20</v>
      </c>
      <c r="U2" t="s">
        <v>24</v>
      </c>
      <c r="V2" t="s">
        <v>25</v>
      </c>
      <c r="W2">
        <v>130</v>
      </c>
      <c r="X2">
        <f>W2+7</f>
        <v>137</v>
      </c>
    </row>
    <row r="3" spans="1:35" x14ac:dyDescent="0.25">
      <c r="B3" s="2" cm="1">
        <f t="array" aca="1" ref="B3:B10" ca="1">INDIRECT("'"&amp;B2&amp;"'!"&amp;"A"&amp;$J2&amp;":"&amp;"A"&amp;$K2)</f>
        <v>4.0968226999999997</v>
      </c>
      <c r="C3" s="2" cm="1">
        <f t="array" aca="1" ref="C3:C10" ca="1">INDIRECT("'"&amp;C2&amp;"'!"&amp;"A"&amp;$J2&amp;":"&amp;"A"&amp;$K2)</f>
        <v>4.1139492999999998</v>
      </c>
      <c r="D3" s="2" cm="1">
        <f t="array" aca="1" ref="D3:D10" ca="1">INDIRECT("'"&amp;D2&amp;"'!"&amp;"A"&amp;$J2&amp;":"&amp;"A"&amp;$K2)</f>
        <v>4.0833453999999998</v>
      </c>
      <c r="E3" s="2" cm="1">
        <f t="array" aca="1" ref="E3:E10" ca="1">INDIRECT("'"&amp;E2&amp;"'!"&amp;"A"&amp;$J2&amp;":"&amp;"A"&amp;$K2)</f>
        <v>4.1058272999999996</v>
      </c>
      <c r="F3" s="2" cm="1">
        <f t="array" aca="1" ref="F3:F10" ca="1">INDIRECT("'"&amp;F2&amp;"'!"&amp;"A"&amp;$J2&amp;":"&amp;"A"&amp;$K2)</f>
        <v>6.2307323999999999</v>
      </c>
      <c r="G3" s="2" cm="1">
        <f t="array" aca="1" ref="G3:G10" ca="1">INDIRECT("'"&amp;G2&amp;"'!"&amp;"A"&amp;$J2&amp;":"&amp;"A"&amp;$K2)</f>
        <v>6.2026159999999999</v>
      </c>
      <c r="H3" s="2" cm="1">
        <f t="array" aca="1" ref="H3:H10" ca="1">INDIRECT("'"&amp;H2&amp;"'!"&amp;"A"&amp;$J2&amp;":"&amp;"A"&amp;$K2)</f>
        <v>6.2290380000000001</v>
      </c>
      <c r="I3" s="2" cm="1">
        <f t="array" aca="1" ref="I3:I10" ca="1">INDIRECT("'"&amp;I2&amp;"'!"&amp;"A"&amp;$J2&amp;":"&amp;"A"&amp;$K2)</f>
        <v>6.2414569999999996</v>
      </c>
      <c r="O3" s="6" cm="1">
        <f t="array" aca="1" ref="O3:O10" ca="1">INDIRECT("'"&amp;O2&amp;"'!"&amp;"A"&amp;$W2&amp;":"&amp;"A"&amp;$X2)</f>
        <v>2.8878900999999999</v>
      </c>
      <c r="P3" s="6" cm="1">
        <f t="array" aca="1" ref="P3:P10" ca="1">INDIRECT("'"&amp;P2&amp;"'!"&amp;"A"&amp;$W2&amp;":"&amp;"A"&amp;$X2)</f>
        <v>3.6978930999999902</v>
      </c>
      <c r="Q3" s="6" cm="1">
        <f t="array" aca="1" ref="Q3:Q10" ca="1">INDIRECT("'"&amp;Q2&amp;"'!"&amp;"A"&amp;$W2&amp;":"&amp;"A"&amp;$X2)</f>
        <v>4.3622645999999996</v>
      </c>
      <c r="R3" s="6" cm="1">
        <f t="array" aca="1" ref="R3:R10" ca="1">INDIRECT("'"&amp;R2&amp;"'!"&amp;"A"&amp;$W2&amp;":"&amp;"A"&amp;$X2)</f>
        <v>5.07151909999999</v>
      </c>
      <c r="S3" s="6" cm="1">
        <f t="array" aca="1" ref="S3:S10" ca="1">INDIRECT("'"&amp;S2&amp;"'!"&amp;"A"&amp;$W2&amp;":"&amp;"A"&amp;$X2)</f>
        <v>2.4548359999999998</v>
      </c>
      <c r="T3" s="6" cm="1">
        <f t="array" aca="1" ref="T3:T10" ca="1">INDIRECT("'"&amp;T2&amp;"'!"&amp;"A"&amp;$W2&amp;":"&amp;"A"&amp;$X2)</f>
        <v>3.2511511999999998</v>
      </c>
      <c r="U3" s="6" cm="1">
        <f t="array" aca="1" ref="U3:U10" ca="1">INDIRECT("'"&amp;U2&amp;"'!"&amp;"A"&amp;$W2&amp;":"&amp;"A"&amp;$X2)</f>
        <v>2.820932</v>
      </c>
      <c r="V3" s="6" cm="1">
        <f t="array" aca="1" ref="V3:V10" ca="1">INDIRECT("'"&amp;V2&amp;"'!"&amp;"A"&amp;$W2&amp;":"&amp;"A"&amp;$X2)</f>
        <v>7.4334289</v>
      </c>
      <c r="AA3" s="3" t="s">
        <v>34</v>
      </c>
      <c r="AB3" t="str" cm="1">
        <f t="array" ref="AB3:AI3">B2:I2</f>
        <v>nocost 1</v>
      </c>
      <c r="AC3" t="str">
        <v>nocost 2</v>
      </c>
      <c r="AD3" t="str">
        <v>nocost 4</v>
      </c>
      <c r="AE3" t="str">
        <v>nocost 8</v>
      </c>
      <c r="AF3" t="str">
        <v>cost 1</v>
      </c>
      <c r="AG3" t="str">
        <v>cost 2</v>
      </c>
      <c r="AH3" t="str">
        <v>cost 4</v>
      </c>
      <c r="AI3" t="str">
        <v>cost 8</v>
      </c>
    </row>
    <row r="4" spans="1:35" x14ac:dyDescent="0.25">
      <c r="B4" s="2">
        <f ca="1"/>
        <v>4.1002280000000004</v>
      </c>
      <c r="C4" s="2">
        <f ca="1"/>
        <v>4.0937729999999997</v>
      </c>
      <c r="D4" s="2">
        <f ca="1"/>
        <v>4.1107196999999998</v>
      </c>
      <c r="E4" s="2">
        <f ca="1"/>
        <v>4.0856339999999998</v>
      </c>
      <c r="F4" s="2">
        <f ca="1"/>
        <v>6.2319440000000004</v>
      </c>
      <c r="G4" s="2">
        <f ca="1"/>
        <v>6.2600480000000003</v>
      </c>
      <c r="H4" s="2">
        <f ca="1"/>
        <v>6.2138084999999998</v>
      </c>
      <c r="I4" s="2">
        <f ca="1"/>
        <v>6.1794047000000001</v>
      </c>
      <c r="O4" s="6">
        <f ca="1"/>
        <v>6.2712132999999897</v>
      </c>
      <c r="P4" s="6">
        <f ca="1"/>
        <v>2.1922160999999898</v>
      </c>
      <c r="Q4" s="6">
        <f ca="1"/>
        <v>5.4685321</v>
      </c>
      <c r="R4" s="6">
        <f ca="1"/>
        <v>8.9135491999997996</v>
      </c>
      <c r="S4" s="6">
        <f ca="1"/>
        <v>2.32361729999996</v>
      </c>
      <c r="T4" s="6">
        <f ca="1"/>
        <v>2.7252940999999802</v>
      </c>
      <c r="U4" s="6">
        <f ca="1"/>
        <v>4.2040455999999704</v>
      </c>
      <c r="V4" s="6">
        <f ca="1"/>
        <v>6.35165099999994</v>
      </c>
      <c r="AA4" t="s">
        <v>28</v>
      </c>
      <c r="AB4" s="9" cm="1">
        <f t="array" aca="1" ref="AB4" ca="1">AVERAGE(LOG(_xlfn.ANCHORARRAY(B3)/_xlfn.ANCHORARRAY(B23),EXP(1)))</f>
        <v>0.11844289009257243</v>
      </c>
      <c r="AC4" s="9" cm="1">
        <f t="array" aca="1" ref="AC4" ca="1">AVERAGE(LOG(_xlfn.ANCHORARRAY(C3)/_xlfn.ANCHORARRAY(C23),EXP(1)))</f>
        <v>0.16346964082327517</v>
      </c>
      <c r="AD4" s="9" cm="1">
        <f t="array" aca="1" ref="AD4" ca="1">AVERAGE(LOG(_xlfn.ANCHORARRAY(D3)/_xlfn.ANCHORARRAY(D23),EXP(1)))</f>
        <v>0.16055135013288174</v>
      </c>
      <c r="AE4" s="9" cm="1">
        <f t="array" aca="1" ref="AE4" ca="1">AVERAGE(LOG(_xlfn.ANCHORARRAY(E3)/_xlfn.ANCHORARRAY(E23),EXP(1)))</f>
        <v>0.23183561828076085</v>
      </c>
      <c r="AF4" s="9" cm="1">
        <f t="array" aca="1" ref="AF4" ca="1">AVERAGE(LOG(_xlfn.ANCHORARRAY(F3)/_xlfn.ANCHORARRAY(F23),EXP(1)))</f>
        <v>0.22076237190442893</v>
      </c>
      <c r="AG4" s="9" cm="1">
        <f t="array" aca="1" ref="AG4" ca="1">AVERAGE(LOG(_xlfn.ANCHORARRAY(G3)/_xlfn.ANCHORARRAY(G23),EXP(1)))</f>
        <v>0.28215597900446826</v>
      </c>
      <c r="AH4" s="9" cm="1">
        <f t="array" aca="1" ref="AH4" ca="1">AVERAGE(LOG(_xlfn.ANCHORARRAY(H3)/_xlfn.ANCHORARRAY(H23),EXP(1)))</f>
        <v>0.28456790191186954</v>
      </c>
      <c r="AI4" s="9" cm="1">
        <f t="array" aca="1" ref="AI4" ca="1">AVERAGE(LOG(_xlfn.ANCHORARRAY(I3)/_xlfn.ANCHORARRAY(I23),EXP(1)))</f>
        <v>0.40240166764756069</v>
      </c>
    </row>
    <row r="5" spans="1:35" x14ac:dyDescent="0.25">
      <c r="B5" s="2">
        <f ca="1"/>
        <v>4.1327119999999997</v>
      </c>
      <c r="C5" s="2">
        <f ca="1"/>
        <v>4.0760540000000001</v>
      </c>
      <c r="D5" s="2">
        <f ca="1"/>
        <v>4.1067247</v>
      </c>
      <c r="E5" s="2">
        <f ca="1"/>
        <v>4.0929789999999997</v>
      </c>
      <c r="F5" s="2">
        <f ca="1"/>
        <v>6.1872369999999997</v>
      </c>
      <c r="G5" s="2">
        <f ca="1"/>
        <v>6.2203913000000002</v>
      </c>
      <c r="H5" s="2">
        <f ca="1"/>
        <v>6.1910724999999998</v>
      </c>
      <c r="I5" s="2">
        <f ca="1"/>
        <v>6.2228273999999999</v>
      </c>
      <c r="O5" s="6">
        <f ca="1"/>
        <v>1.6505093000000099</v>
      </c>
      <c r="P5" s="6">
        <f ca="1"/>
        <v>2.84555880000004</v>
      </c>
      <c r="Q5" s="6">
        <f ca="1"/>
        <v>2.7990436000000001</v>
      </c>
      <c r="R5" s="6">
        <f ca="1"/>
        <v>5.0686042999995999</v>
      </c>
      <c r="S5" s="6">
        <f ca="1"/>
        <v>3.4754477000000099</v>
      </c>
      <c r="T5" s="6">
        <f ca="1"/>
        <v>2.4862468999999598</v>
      </c>
      <c r="U5" s="6">
        <f ca="1"/>
        <v>3.5172426000001402</v>
      </c>
      <c r="V5" s="6">
        <f ca="1"/>
        <v>5.7848579999999803</v>
      </c>
      <c r="AA5" t="s">
        <v>31</v>
      </c>
      <c r="AB5" s="9" cm="1">
        <f t="array" aca="1" ref="AB5" ca="1">AVERAGE(LOG(_xlfn.ANCHORARRAY(B3)/_xlfn.ANCHORARRAY(B33),EXP(1)))</f>
        <v>9.1123176451652341E-2</v>
      </c>
      <c r="AC5" s="9" cm="1">
        <f t="array" aca="1" ref="AC5" ca="1">AVERAGE(LOG(_xlfn.ANCHORARRAY(C3)/_xlfn.ANCHORARRAY(C33),EXP(1)))</f>
        <v>0.12847932654042746</v>
      </c>
      <c r="AD5" s="9" cm="1">
        <f t="array" aca="1" ref="AD5" ca="1">AVERAGE(LOG(_xlfn.ANCHORARRAY(D3)/_xlfn.ANCHORARRAY(D33),EXP(1)))</f>
        <v>0.12625939006038148</v>
      </c>
      <c r="AE5" s="9" cm="1">
        <f t="array" aca="1" ref="AE5" ca="1">AVERAGE(LOG(_xlfn.ANCHORARRAY(E3)/_xlfn.ANCHORARRAY(E33),EXP(1)))</f>
        <v>0.15870013945519998</v>
      </c>
      <c r="AF5" s="9" cm="1">
        <f t="array" aca="1" ref="AF5" ca="1">AVERAGE(LOG(_xlfn.ANCHORARRAY(F3)/_xlfn.ANCHORARRAY(F33),EXP(1)))</f>
        <v>0.2648597439874491</v>
      </c>
      <c r="AG5" s="9" cm="1">
        <f t="array" aca="1" ref="AG5" ca="1">AVERAGE(LOG(_xlfn.ANCHORARRAY(G3)/_xlfn.ANCHORARRAY(G33),EXP(1)))</f>
        <v>0.27441836595088359</v>
      </c>
      <c r="AH5" s="9" cm="1">
        <f t="array" aca="1" ref="AH5" ca="1">AVERAGE(LOG(_xlfn.ANCHORARRAY(H3)/_xlfn.ANCHORARRAY(H33),EXP(1)))</f>
        <v>0.27030941720866808</v>
      </c>
      <c r="AI5" s="9" cm="1">
        <f t="array" aca="1" ref="AI5" ca="1">AVERAGE(LOG(_xlfn.ANCHORARRAY(I3)/_xlfn.ANCHORARRAY(I33),EXP(1)))</f>
        <v>0.37386754656370758</v>
      </c>
    </row>
    <row r="6" spans="1:35" x14ac:dyDescent="0.25">
      <c r="B6" s="2">
        <f ca="1"/>
        <v>4.1206526999999999</v>
      </c>
      <c r="C6" s="2">
        <f ca="1"/>
        <v>4.1658280000000003</v>
      </c>
      <c r="D6" s="2">
        <f ca="1"/>
        <v>4.0713204999999997</v>
      </c>
      <c r="E6" s="2">
        <f ca="1"/>
        <v>4.1012734999999996</v>
      </c>
      <c r="F6" s="2">
        <f ca="1"/>
        <v>6.234845</v>
      </c>
      <c r="G6" s="2">
        <f ca="1"/>
        <v>6.2169685000000001</v>
      </c>
      <c r="H6" s="2">
        <f ca="1"/>
        <v>6.2345350000000002</v>
      </c>
      <c r="I6" s="2">
        <f ca="1"/>
        <v>6.2013382999999997</v>
      </c>
      <c r="O6" s="6">
        <f ca="1"/>
        <v>3.0740512999999501</v>
      </c>
      <c r="P6" s="6">
        <f ca="1"/>
        <v>2.5370987</v>
      </c>
      <c r="Q6" s="6">
        <f ca="1"/>
        <v>6.1847478999998202</v>
      </c>
      <c r="R6" s="6">
        <f ca="1"/>
        <v>8.2360456999999698</v>
      </c>
      <c r="S6" s="6">
        <f ca="1"/>
        <v>2.2299447000000301</v>
      </c>
      <c r="T6" s="6">
        <f ca="1"/>
        <v>3.5476846000000202</v>
      </c>
      <c r="U6" s="6">
        <f ca="1"/>
        <v>2.7878687999998402</v>
      </c>
      <c r="V6" s="6">
        <f ca="1"/>
        <v>5.1591126000002898</v>
      </c>
      <c r="AA6" t="s">
        <v>27</v>
      </c>
      <c r="AB6" s="9" cm="1">
        <f t="array" aca="1" ref="AB6" ca="1">AVERAGE(LOG(_xlfn.ANCHORARRAY(B3)/_xlfn.ANCHORARRAY(B13),EXP(1)))</f>
        <v>-1.6978634721732229E-2</v>
      </c>
      <c r="AC6" s="9" cm="1">
        <f t="array" aca="1" ref="AC6" ca="1">AVERAGE(LOG(_xlfn.ANCHORARRAY(C3)/_xlfn.ANCHORARRAY(C13),EXP(1)))</f>
        <v>-0.20004765913638495</v>
      </c>
      <c r="AD6" s="9" cm="1">
        <f t="array" aca="1" ref="AD6" ca="1">AVERAGE(LOG(_xlfn.ANCHORARRAY(D3)/_xlfn.ANCHORARRAY(D13),EXP(1)))</f>
        <v>4.7757507625404386E-2</v>
      </c>
      <c r="AE6" s="9" cm="1">
        <f t="array" aca="1" ref="AE6" ca="1">AVERAGE(LOG(_xlfn.ANCHORARRAY(E3)/_xlfn.ANCHORARRAY(E13),EXP(1)))</f>
        <v>0.16373816415570489</v>
      </c>
      <c r="AF6" s="9" cm="1">
        <f t="array" aca="1" ref="AF6" ca="1">AVERAGE(LOG(_xlfn.ANCHORARRAY(F3)/_xlfn.ANCHORARRAY(F13),EXP(1)))</f>
        <v>-1.4380844174452703E-2</v>
      </c>
      <c r="AG6" s="9" cm="1">
        <f t="array" aca="1" ref="AG6" ca="1">AVERAGE(LOG(_xlfn.ANCHORARRAY(G3)/_xlfn.ANCHORARRAY(G13),EXP(1)))</f>
        <v>-0.1502518650705375</v>
      </c>
      <c r="AH6" s="9" cm="1">
        <f t="array" aca="1" ref="AH6" ca="1">AVERAGE(LOG(_xlfn.ANCHORARRAY(H3)/_xlfn.ANCHORARRAY(H13),EXP(1)))</f>
        <v>2.6439953358709561E-2</v>
      </c>
      <c r="AI6" s="9" cm="1">
        <f t="array" aca="1" ref="AI6" ca="1">AVERAGE(LOG(_xlfn.ANCHORARRAY(I3)/_xlfn.ANCHORARRAY(I13),EXP(1)))</f>
        <v>-1.157656372369944</v>
      </c>
    </row>
    <row r="7" spans="1:35" x14ac:dyDescent="0.25">
      <c r="B7" s="2">
        <f ca="1"/>
        <v>4.1050462999999997</v>
      </c>
      <c r="C7" s="2">
        <f ca="1"/>
        <v>4.1359560000000002</v>
      </c>
      <c r="D7" s="2">
        <f ca="1"/>
        <v>4.1058598000000002</v>
      </c>
      <c r="E7" s="2">
        <f ca="1"/>
        <v>4.1117879999999998</v>
      </c>
      <c r="F7" s="2">
        <f ca="1"/>
        <v>6.2274102999999998</v>
      </c>
      <c r="G7" s="2">
        <f ca="1"/>
        <v>6.2114419999999999</v>
      </c>
      <c r="H7" s="2">
        <f ca="1"/>
        <v>6.245844</v>
      </c>
      <c r="I7" s="2">
        <f ca="1"/>
        <v>6.2415466000000004</v>
      </c>
      <c r="O7" s="6">
        <f ca="1"/>
        <v>2.4742919999999899</v>
      </c>
      <c r="P7" s="6">
        <f ca="1"/>
        <v>3.3967846999998899</v>
      </c>
      <c r="Q7" s="6">
        <f ca="1"/>
        <v>5.2998278000000001</v>
      </c>
      <c r="R7" s="6">
        <f ca="1"/>
        <v>8.6902544999993498</v>
      </c>
      <c r="S7" s="6">
        <f ca="1"/>
        <v>2.9795524999999499</v>
      </c>
      <c r="T7" s="6">
        <f ca="1"/>
        <v>4.2509925000001596</v>
      </c>
      <c r="U7" s="6">
        <f ca="1"/>
        <v>3.1676221999996401</v>
      </c>
      <c r="V7" s="6">
        <f ca="1"/>
        <v>4.5106367000007497</v>
      </c>
      <c r="AB7" s="9"/>
      <c r="AC7" s="9"/>
      <c r="AD7" s="9"/>
      <c r="AE7" s="9"/>
      <c r="AF7" s="9"/>
      <c r="AG7" s="9"/>
      <c r="AH7" s="9"/>
      <c r="AI7" s="9"/>
    </row>
    <row r="8" spans="1:35" x14ac:dyDescent="0.25">
      <c r="B8" s="2">
        <f ca="1"/>
        <v>4.1286725999999998</v>
      </c>
      <c r="C8" s="2">
        <f ca="1"/>
        <v>4.1343063999999998</v>
      </c>
      <c r="D8" s="2">
        <f ca="1"/>
        <v>4.0974950000000003</v>
      </c>
      <c r="E8" s="2">
        <f ca="1"/>
        <v>4.1241893999999997</v>
      </c>
      <c r="F8" s="2">
        <f ca="1"/>
        <v>6.2110376</v>
      </c>
      <c r="G8" s="2">
        <f ca="1"/>
        <v>6.245374</v>
      </c>
      <c r="H8" s="2">
        <f ca="1"/>
        <v>6.1885184999999998</v>
      </c>
      <c r="I8" s="2">
        <f ca="1"/>
        <v>6.2000780000000004</v>
      </c>
      <c r="O8" s="6">
        <f ca="1"/>
        <v>4.5297739000000004</v>
      </c>
      <c r="P8" s="6">
        <f ca="1"/>
        <v>4.56988569999998</v>
      </c>
      <c r="Q8" s="6">
        <f ca="1"/>
        <v>2.5689919000001198</v>
      </c>
      <c r="R8" s="6">
        <f ca="1"/>
        <v>7.84666040000047</v>
      </c>
      <c r="S8" s="6">
        <f ca="1"/>
        <v>1.99120999999991</v>
      </c>
      <c r="T8" s="6">
        <f ca="1"/>
        <v>4.1044312999999804</v>
      </c>
      <c r="U8" s="6">
        <f ca="1"/>
        <v>4.2427520999999597</v>
      </c>
      <c r="V8" s="6">
        <f ca="1"/>
        <v>4.7575847000007299</v>
      </c>
      <c r="AA8" s="3" t="s">
        <v>35</v>
      </c>
    </row>
    <row r="9" spans="1:35" x14ac:dyDescent="0.25">
      <c r="B9" s="2">
        <f ca="1"/>
        <v>4.0996136999999999</v>
      </c>
      <c r="C9" s="2">
        <f ca="1"/>
        <v>4.0913862999999999</v>
      </c>
      <c r="D9" s="2">
        <f ca="1"/>
        <v>4.1267924000000002</v>
      </c>
      <c r="E9" s="2">
        <f ca="1"/>
        <v>4.0842869999999998</v>
      </c>
      <c r="F9" s="2">
        <f ca="1"/>
        <v>6.2241606999999997</v>
      </c>
      <c r="G9" s="2">
        <f ca="1"/>
        <v>6.2206054000000002</v>
      </c>
      <c r="H9" s="2">
        <f ca="1"/>
        <v>6.2213754999999997</v>
      </c>
      <c r="I9" s="2">
        <f ca="1"/>
        <v>6.2018849999999999</v>
      </c>
      <c r="O9" s="6">
        <f ca="1"/>
        <v>4.2610740999998598</v>
      </c>
      <c r="P9" s="6">
        <f ca="1"/>
        <v>2.9183170999999599</v>
      </c>
      <c r="Q9" s="6">
        <f ca="1"/>
        <v>5.2597939000001999</v>
      </c>
      <c r="R9" s="6">
        <f ca="1"/>
        <v>6.7570028000000004</v>
      </c>
      <c r="S9" s="6">
        <f ca="1"/>
        <v>3.4318840000000801</v>
      </c>
      <c r="T9" s="6">
        <f ca="1"/>
        <v>3.22464119999995</v>
      </c>
      <c r="U9" s="6">
        <f ca="1"/>
        <v>7.0915013999997401</v>
      </c>
      <c r="V9" s="6">
        <f ca="1"/>
        <v>4.4202754999996596</v>
      </c>
      <c r="AA9" t="s">
        <v>28</v>
      </c>
      <c r="AB9" s="7" cm="1">
        <f t="array" aca="1" ref="AB9" ca="1">AVERAGE(_xlfn.ANCHORARRAY(B3)-_xlfn.ANCHORARRAY(B23))</f>
        <v>0.45768533749999984</v>
      </c>
      <c r="AC9" s="7" cm="1">
        <f t="array" aca="1" ref="AC9" ca="1">AVERAGE(_xlfn.ANCHORARRAY(C3)-_xlfn.ANCHORARRAY(C23))</f>
        <v>0.62061828749999992</v>
      </c>
      <c r="AD9" s="7" cm="1">
        <f t="array" aca="1" ref="AD9" ca="1">AVERAGE(_xlfn.ANCHORARRAY(D3)-_xlfn.ANCHORARRAY(D23))</f>
        <v>0.60858618750000004</v>
      </c>
      <c r="AE9" s="7" cm="1">
        <f t="array" aca="1" ref="AE9" ca="1">AVERAGE(_xlfn.ANCHORARRAY(E3)-_xlfn.ANCHORARRAY(E23))</f>
        <v>0.84872839999999994</v>
      </c>
      <c r="AF9" s="7" cm="1">
        <f t="array" aca="1" ref="AF9" ca="1">AVERAGE(_xlfn.ANCHORARRAY(F3)-_xlfn.ANCHORARRAY(F23))</f>
        <v>1.2182235375000001</v>
      </c>
      <c r="AG9" s="7" cm="1">
        <f t="array" aca="1" ref="AG9" ca="1">AVERAGE(_xlfn.ANCHORARRAY(G3)-_xlfn.ANCHORARRAY(G23))</f>
        <v>1.5301101625000004</v>
      </c>
      <c r="AH9" s="7" cm="1">
        <f t="array" aca="1" ref="AH9" ca="1">AVERAGE(_xlfn.ANCHORARRAY(H3)-_xlfn.ANCHORARRAY(H23))</f>
        <v>1.5406278375</v>
      </c>
      <c r="AI9" s="7" cm="1">
        <f t="array" aca="1" ref="AI9" ca="1">AVERAGE(_xlfn.ANCHORARRAY(I3)-_xlfn.ANCHORARRAY(I23))</f>
        <v>2.0482177625000002</v>
      </c>
    </row>
    <row r="10" spans="1:35" x14ac:dyDescent="0.25">
      <c r="B10" s="2">
        <f ca="1"/>
        <v>4.0836553999999996</v>
      </c>
      <c r="C10" s="2">
        <f ca="1"/>
        <v>4.1116605000000002</v>
      </c>
      <c r="D10" s="2">
        <f ca="1"/>
        <v>4.1238302999999998</v>
      </c>
      <c r="E10" s="2">
        <f ca="1"/>
        <v>4.1072793000000001</v>
      </c>
      <c r="F10" s="2">
        <f ca="1"/>
        <v>6.1935853999999999</v>
      </c>
      <c r="G10" s="2">
        <f ca="1"/>
        <v>6.2248383</v>
      </c>
      <c r="H10" s="2">
        <f ca="1"/>
        <v>6.2491665000000003</v>
      </c>
      <c r="I10" s="2">
        <f ca="1"/>
        <v>6.2059306999999997</v>
      </c>
      <c r="O10" s="6">
        <f ca="1"/>
        <v>3.0974794000001098</v>
      </c>
      <c r="P10" s="6">
        <f ca="1"/>
        <v>3.9263330000001102</v>
      </c>
      <c r="Q10" s="6">
        <f ca="1"/>
        <v>4.94784570000001</v>
      </c>
      <c r="R10" s="6">
        <f ca="1"/>
        <v>5.7789623999997204</v>
      </c>
      <c r="S10" s="6">
        <f ca="1"/>
        <v>2.9627328000001398</v>
      </c>
      <c r="T10" s="6">
        <f ca="1"/>
        <v>3.6479782000001202</v>
      </c>
      <c r="U10" s="6">
        <f ca="1"/>
        <v>4.6220389999998499</v>
      </c>
      <c r="V10" s="6">
        <f ca="1"/>
        <v>4.68350239999927</v>
      </c>
      <c r="AA10" t="s">
        <v>31</v>
      </c>
      <c r="AB10" s="7" cm="1">
        <f t="array" aca="1" ref="AB10" ca="1">AVERAGE(_xlfn.ANCHORARRAY(B3)-_xlfn.ANCHORARRAY(B33))</f>
        <v>0.35769132499999984</v>
      </c>
      <c r="AC10" s="7" cm="1">
        <f t="array" aca="1" ref="AC10" ca="1">AVERAGE(_xlfn.ANCHORARRAY(C3)-_xlfn.ANCHORARRAY(C33))</f>
        <v>0.49621621249999998</v>
      </c>
      <c r="AD10" s="7" cm="1">
        <f t="array" aca="1" ref="AD10" ca="1">AVERAGE(_xlfn.ANCHORARRAY(D3)-_xlfn.ANCHORARRAY(D33))</f>
        <v>0.48669656249999999</v>
      </c>
      <c r="AE10" s="7" cm="1">
        <f t="array" aca="1" ref="AE10" ca="1">AVERAGE(_xlfn.ANCHORARRAY(E3)-_xlfn.ANCHORARRAY(E33))</f>
        <v>0.60174322499999966</v>
      </c>
      <c r="AF10" s="7" cm="1">
        <f t="array" aca="1" ref="AF10" ca="1">AVERAGE(_xlfn.ANCHORARRAY(F3)-_xlfn.ANCHORARRAY(F33))</f>
        <v>1.4466954875</v>
      </c>
      <c r="AG10" s="7" cm="1">
        <f t="array" aca="1" ref="AG10" ca="1">AVERAGE(_xlfn.ANCHORARRAY(G3)-_xlfn.ANCHORARRAY(G33))</f>
        <v>1.4938899500000002</v>
      </c>
      <c r="AH10" s="7" cm="1">
        <f t="array" aca="1" ref="AH10" ca="1">AVERAGE(_xlfn.ANCHORARRAY(H3)-_xlfn.ANCHORARRAY(H33))</f>
        <v>1.473590475</v>
      </c>
      <c r="AI10" s="7" cm="1">
        <f t="array" aca="1" ref="AI10" ca="1">AVERAGE(_xlfn.ANCHORARRAY(I3)-_xlfn.ANCHORARRAY(I33))</f>
        <v>1.9376284749999999</v>
      </c>
    </row>
    <row r="11" spans="1:35" x14ac:dyDescent="0.25">
      <c r="A11" s="3"/>
      <c r="B11" s="4"/>
      <c r="C11" s="4"/>
      <c r="D11" s="4"/>
      <c r="E11" s="4"/>
      <c r="F11" s="4"/>
      <c r="G11" s="4"/>
      <c r="H11" s="4"/>
      <c r="N11" s="3"/>
      <c r="O11" s="4"/>
      <c r="P11" s="4"/>
      <c r="Q11" s="4"/>
      <c r="R11" s="4"/>
      <c r="S11" s="4"/>
      <c r="T11" s="4"/>
      <c r="U11" s="4"/>
      <c r="AA11" t="s">
        <v>27</v>
      </c>
      <c r="AB11" s="7" cm="1">
        <f t="array" aca="1" ref="AB11" ca="1">AVERAGE(_xlfn.ANCHORARRAY(B3)-_xlfn.ANCHORARRAY(B13))</f>
        <v>-7.039743750000016E-2</v>
      </c>
      <c r="AC11" s="7" cm="1">
        <f t="array" aca="1" ref="AC11" ca="1">AVERAGE(_xlfn.ANCHORARRAY(C3)-_xlfn.ANCHORARRAY(C13))</f>
        <v>-0.91158832500000009</v>
      </c>
      <c r="AD11" s="7" cm="1">
        <f t="array" aca="1" ref="AD11" ca="1">AVERAGE(_xlfn.ANCHORARRAY(D3)-_xlfn.ANCHORARRAY(D13))</f>
        <v>0.19111917499999997</v>
      </c>
      <c r="AE11" s="7" cm="1">
        <f t="array" aca="1" ref="AE11" ca="1">AVERAGE(_xlfn.ANCHORARRAY(E3)-_xlfn.ANCHORARRAY(E13))</f>
        <v>0.61949649999999967</v>
      </c>
      <c r="AF11" s="7" cm="1">
        <f t="array" aca="1" ref="AF11" ca="1">AVERAGE(_xlfn.ANCHORARRAY(F3)-_xlfn.ANCHORARRAY(F13))</f>
        <v>-9.0125675000000016E-2</v>
      </c>
      <c r="AG11" s="7" cm="1">
        <f t="array" aca="1" ref="AG11" ca="1">AVERAGE(_xlfn.ANCHORARRAY(G3)-_xlfn.ANCHORARRAY(G13))</f>
        <v>-1.009424425</v>
      </c>
      <c r="AH11" s="7" cm="1">
        <f t="array" aca="1" ref="AH11" ca="1">AVERAGE(_xlfn.ANCHORARRAY(H3)-_xlfn.ANCHORARRAY(H13))</f>
        <v>0.16217338749999988</v>
      </c>
      <c r="AI11" s="7" cm="1">
        <f t="array" aca="1" ref="AI11" ca="1">AVERAGE(_xlfn.ANCHORARRAY(I3)-_xlfn.ANCHORARRAY(I13))</f>
        <v>-13.557284287499998</v>
      </c>
    </row>
    <row r="12" spans="1:35" x14ac:dyDescent="0.25">
      <c r="A12" t="s">
        <v>27</v>
      </c>
      <c r="B12" t="s">
        <v>32</v>
      </c>
      <c r="C12" t="s">
        <v>21</v>
      </c>
      <c r="D12" t="s">
        <v>22</v>
      </c>
      <c r="E12" t="s">
        <v>23</v>
      </c>
      <c r="F12" t="s">
        <v>33</v>
      </c>
      <c r="G12" t="s">
        <v>20</v>
      </c>
      <c r="H12" t="s">
        <v>24</v>
      </c>
      <c r="I12" t="s">
        <v>25</v>
      </c>
      <c r="J12">
        <f>J2+139</f>
        <v>152</v>
      </c>
      <c r="K12">
        <f>J12+7</f>
        <v>159</v>
      </c>
      <c r="N12" t="s">
        <v>27</v>
      </c>
      <c r="O12" t="s">
        <v>32</v>
      </c>
      <c r="P12" t="s">
        <v>21</v>
      </c>
      <c r="Q12" t="s">
        <v>22</v>
      </c>
      <c r="R12" t="s">
        <v>23</v>
      </c>
      <c r="S12" t="s">
        <v>33</v>
      </c>
      <c r="T12" t="s">
        <v>20</v>
      </c>
      <c r="U12" t="s">
        <v>24</v>
      </c>
      <c r="V12" t="s">
        <v>25</v>
      </c>
      <c r="W12">
        <f>W2+139</f>
        <v>269</v>
      </c>
      <c r="X12">
        <f>W12+7</f>
        <v>276</v>
      </c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B13" s="2" cm="1">
        <f t="array" aca="1" ref="B13:B20" ca="1">INDIRECT("'"&amp;B12&amp;"'!"&amp;"A"&amp;$J12&amp;":"&amp;"A"&amp;$K12)</f>
        <v>4.1872477999999997</v>
      </c>
      <c r="C13" s="2" cm="1">
        <f t="array" aca="1" ref="C13:C20" ca="1">INDIRECT("'"&amp;C12&amp;"'!"&amp;"A"&amp;$J12&amp;":"&amp;"A"&amp;$K12)</f>
        <v>5.0770929999999996</v>
      </c>
      <c r="D13" s="2" cm="1">
        <f t="array" aca="1" ref="D13:D20" ca="1">INDIRECT("'"&amp;D12&amp;"'!"&amp;"A"&amp;$J12&amp;":"&amp;"A"&amp;$K12)</f>
        <v>3.8998393999999998</v>
      </c>
      <c r="E13" s="2" cm="1">
        <f t="array" aca="1" ref="E13:E20" ca="1">INDIRECT("'"&amp;E12&amp;"'!"&amp;"A"&amp;$J12&amp;":"&amp;"A"&amp;$K12)</f>
        <v>3.4806499999999998</v>
      </c>
      <c r="F13" s="2" cm="1">
        <f t="array" aca="1" ref="F13:F20" ca="1">INDIRECT("'"&amp;F12&amp;"'!"&amp;"A"&amp;$J12&amp;":"&amp;"A"&amp;$K12)</f>
        <v>6.3539304999999997</v>
      </c>
      <c r="G13" s="2" cm="1">
        <f t="array" aca="1" ref="G13:G20" ca="1">INDIRECT("'"&amp;G12&amp;"'!"&amp;"A"&amp;$J12&amp;":"&amp;"A"&amp;$K12)</f>
        <v>7.1949452999999997</v>
      </c>
      <c r="H13" s="2" cm="1">
        <f t="array" aca="1" ref="H13:H20" ca="1">INDIRECT("'"&amp;H12&amp;"'!"&amp;"A"&amp;$J12&amp;":"&amp;"A"&amp;$K12)</f>
        <v>6.0366488</v>
      </c>
      <c r="I13" s="2" cm="1">
        <f t="array" aca="1" ref="I13:I20" ca="1">INDIRECT("'"&amp;I12&amp;"'!"&amp;"A"&amp;$J12&amp;":"&amp;"A"&amp;$K12)</f>
        <v>19.941603000000001</v>
      </c>
      <c r="O13" s="6" cm="1">
        <f t="array" aca="1" ref="O13:O20" ca="1">INDIRECT("'"&amp;O12&amp;"'!"&amp;"A"&amp;$W12&amp;":"&amp;"A"&amp;$X12)</f>
        <v>2.5151451999999899</v>
      </c>
      <c r="P13" s="6" cm="1">
        <f t="array" aca="1" ref="P13:P20" ca="1">INDIRECT("'"&amp;P12&amp;"'!"&amp;"A"&amp;$W12&amp;":"&amp;"A"&amp;$X12)</f>
        <v>3.6583885999999999</v>
      </c>
      <c r="Q13" s="6" cm="1">
        <f t="array" aca="1" ref="Q13:Q20" ca="1">INDIRECT("'"&amp;Q12&amp;"'!"&amp;"A"&amp;$W12&amp;":"&amp;"A"&amp;$X12)</f>
        <v>2.6913773999999901</v>
      </c>
      <c r="R13" s="6" cm="1">
        <f t="array" aca="1" ref="R13:R20" ca="1">INDIRECT("'"&amp;R12&amp;"'!"&amp;"A"&amp;$W12&amp;":"&amp;"A"&amp;$X12)</f>
        <v>3.4677073999999899</v>
      </c>
      <c r="S13" s="6" cm="1">
        <f t="array" aca="1" ref="S13:S20" ca="1">INDIRECT("'"&amp;S12&amp;"'!"&amp;"A"&amp;$W12&amp;":"&amp;"A"&amp;$X12)</f>
        <v>1.9382105999999899</v>
      </c>
      <c r="T13" s="6" cm="1">
        <f t="array" aca="1" ref="T13:T20" ca="1">INDIRECT("'"&amp;T12&amp;"'!"&amp;"A"&amp;$W12&amp;":"&amp;"A"&amp;$X12)</f>
        <v>3.97080099999999</v>
      </c>
      <c r="U13" s="6" cm="1">
        <f t="array" aca="1" ref="U13:U20" ca="1">INDIRECT("'"&amp;U12&amp;"'!"&amp;"A"&amp;$W12&amp;":"&amp;"A"&amp;$X12)</f>
        <v>7.2950802000000001</v>
      </c>
      <c r="V13" s="6" cm="1">
        <f t="array" aca="1" ref="V13:V20" ca="1">INDIRECT("'"&amp;V12&amp;"'!"&amp;"A"&amp;$W12&amp;":"&amp;"A"&amp;$X12)</f>
        <v>7.0182044000000001</v>
      </c>
      <c r="AA13" s="3" t="s">
        <v>30</v>
      </c>
    </row>
    <row r="14" spans="1:35" x14ac:dyDescent="0.25">
      <c r="B14" s="2">
        <f ca="1"/>
        <v>4.1400385000000002</v>
      </c>
      <c r="C14" s="2">
        <f ca="1"/>
        <v>4.9989460000000001</v>
      </c>
      <c r="D14" s="2">
        <f ca="1"/>
        <v>4.0149993999999998</v>
      </c>
      <c r="E14" s="2">
        <f ca="1"/>
        <v>3.4756605999999999</v>
      </c>
      <c r="F14" s="2">
        <f ca="1"/>
        <v>6.3312980000000003</v>
      </c>
      <c r="G14" s="2">
        <f ca="1"/>
        <v>7.3235583000000002</v>
      </c>
      <c r="H14" s="2">
        <f ca="1"/>
        <v>6.0176990000000004</v>
      </c>
      <c r="I14" s="2">
        <f ca="1"/>
        <v>19.556452</v>
      </c>
      <c r="O14" s="6">
        <f ca="1"/>
        <v>2.1628875999999999</v>
      </c>
      <c r="P14" s="6">
        <f ca="1"/>
        <v>4.7369143999999803</v>
      </c>
      <c r="Q14" s="6">
        <f ca="1"/>
        <v>2.9731807000000501</v>
      </c>
      <c r="R14" s="6">
        <f ca="1"/>
        <v>7.46877429999995</v>
      </c>
      <c r="S14" s="6">
        <f ca="1"/>
        <v>2.01640149999997</v>
      </c>
      <c r="T14" s="6">
        <f ca="1"/>
        <v>2.6829496999999898</v>
      </c>
      <c r="U14" s="6">
        <f ca="1"/>
        <v>3.1043810000001</v>
      </c>
      <c r="V14" s="6">
        <f ca="1"/>
        <v>8.0768489999998092</v>
      </c>
      <c r="AA14" t="s">
        <v>28</v>
      </c>
      <c r="AB14" s="8">
        <f ca="1">AVERAGE(_xlfn.ANCHORARRAY(O23))</f>
        <v>98.71127729999958</v>
      </c>
      <c r="AC14" s="8">
        <f t="shared" ref="AC14:AI14" ca="1" si="0">AVERAGE(_xlfn.ANCHORARRAY(P23))</f>
        <v>71.872426549999943</v>
      </c>
      <c r="AD14" s="8">
        <f t="shared" ca="1" si="0"/>
        <v>79.626962462499947</v>
      </c>
      <c r="AE14" s="8">
        <f t="shared" ca="1" si="0"/>
        <v>113.32810419999949</v>
      </c>
      <c r="AF14" s="8">
        <f t="shared" ca="1" si="0"/>
        <v>103.45401296249963</v>
      </c>
      <c r="AG14" s="8">
        <f t="shared" ca="1" si="0"/>
        <v>119.18565424999989</v>
      </c>
      <c r="AH14" s="8">
        <f t="shared" ca="1" si="0"/>
        <v>130.65468937499949</v>
      </c>
      <c r="AI14" s="8">
        <f t="shared" ca="1" si="0"/>
        <v>138.20120342499987</v>
      </c>
    </row>
    <row r="15" spans="1:35" x14ac:dyDescent="0.25">
      <c r="B15" s="2">
        <f ca="1"/>
        <v>4.2172136</v>
      </c>
      <c r="C15" s="2">
        <f ca="1"/>
        <v>4.9531210000000003</v>
      </c>
      <c r="D15" s="2">
        <f ca="1"/>
        <v>3.8970942000000002</v>
      </c>
      <c r="E15" s="2">
        <f ca="1"/>
        <v>3.4764149999999998</v>
      </c>
      <c r="F15" s="2">
        <f ca="1"/>
        <v>6.3082203999999997</v>
      </c>
      <c r="G15" s="2">
        <f ca="1"/>
        <v>7.2677480000000001</v>
      </c>
      <c r="H15" s="2">
        <f ca="1"/>
        <v>6.0196560000000003</v>
      </c>
      <c r="I15" s="2">
        <f ca="1"/>
        <v>19.663485999999999</v>
      </c>
      <c r="O15" s="6">
        <f ca="1"/>
        <v>1.68748389999996</v>
      </c>
      <c r="P15" s="6">
        <f ca="1"/>
        <v>2.0630738999999401</v>
      </c>
      <c r="Q15" s="6">
        <f ca="1"/>
        <v>6.8115672999999699</v>
      </c>
      <c r="R15" s="6">
        <f ca="1"/>
        <v>6.2123277000000598</v>
      </c>
      <c r="S15" s="6">
        <f ca="1"/>
        <v>4.3593062999999503</v>
      </c>
      <c r="T15" s="6">
        <f ca="1"/>
        <v>2.2207002000000098</v>
      </c>
      <c r="U15" s="6">
        <f ca="1"/>
        <v>3.1219612999998301</v>
      </c>
      <c r="V15" s="6">
        <f ca="1"/>
        <v>6.8012681000000104</v>
      </c>
      <c r="AA15" t="s">
        <v>31</v>
      </c>
      <c r="AB15" s="8">
        <f ca="1">AVERAGE(_xlfn.ANCHORARRAY(O33))+AB18</f>
        <v>32.225613500000009</v>
      </c>
      <c r="AC15" s="8">
        <f t="shared" ref="AC15:AI15" ca="1" si="1">AVERAGE(_xlfn.ANCHORARRAY(P33))+AC18</f>
        <v>59.748377962499944</v>
      </c>
      <c r="AD15" s="8">
        <f t="shared" ca="1" si="1"/>
        <v>170.48906489999993</v>
      </c>
      <c r="AE15" s="8">
        <f t="shared" ca="1" si="1"/>
        <v>834.16278718749857</v>
      </c>
      <c r="AF15" s="8">
        <f t="shared" ca="1" si="1"/>
        <v>32.526124124999967</v>
      </c>
      <c r="AG15" s="8">
        <f t="shared" ca="1" si="1"/>
        <v>64.961237574999913</v>
      </c>
      <c r="AH15" s="8">
        <f t="shared" ca="1" si="1"/>
        <v>180.78491193749997</v>
      </c>
      <c r="AI15" s="8">
        <f t="shared" ca="1" si="1"/>
        <v>850.49015498750009</v>
      </c>
    </row>
    <row r="16" spans="1:35" x14ac:dyDescent="0.25">
      <c r="B16" s="2">
        <f ca="1"/>
        <v>4.1805940000000001</v>
      </c>
      <c r="C16" s="2">
        <f ca="1"/>
        <v>5.1316730000000002</v>
      </c>
      <c r="D16" s="2">
        <f ca="1"/>
        <v>3.868538</v>
      </c>
      <c r="E16" s="2">
        <f ca="1"/>
        <v>3.4810278000000001</v>
      </c>
      <c r="F16" s="2">
        <f ca="1"/>
        <v>6.2527629999999998</v>
      </c>
      <c r="G16" s="2">
        <f ca="1"/>
        <v>7.2809670000000004</v>
      </c>
      <c r="H16" s="2">
        <f ca="1"/>
        <v>6.0336970000000001</v>
      </c>
      <c r="I16" s="2">
        <f ca="1"/>
        <v>19.713232000000001</v>
      </c>
      <c r="O16" s="6">
        <f ca="1"/>
        <v>7.2634863000000598</v>
      </c>
      <c r="P16" s="6">
        <f ca="1"/>
        <v>2.8019699999999799</v>
      </c>
      <c r="Q16" s="6">
        <f ca="1"/>
        <v>6.0337033000000702</v>
      </c>
      <c r="R16" s="6">
        <f ca="1"/>
        <v>6.9580218000000897</v>
      </c>
      <c r="S16" s="6">
        <f ca="1"/>
        <v>2.9743629999999199</v>
      </c>
      <c r="T16" s="6">
        <f ca="1"/>
        <v>2.1755848999999898</v>
      </c>
      <c r="U16" s="6">
        <f ca="1"/>
        <v>3.52248539999982</v>
      </c>
      <c r="V16" s="6">
        <f ca="1"/>
        <v>5.7149381999997697</v>
      </c>
      <c r="AA16" t="s">
        <v>27</v>
      </c>
      <c r="AB16" s="8">
        <f>AB18</f>
        <v>21.9</v>
      </c>
      <c r="AC16" s="8">
        <f t="shared" ref="AC16:AI16" si="2">AC18</f>
        <v>49.1</v>
      </c>
      <c r="AD16" s="8">
        <f t="shared" si="2"/>
        <v>159</v>
      </c>
      <c r="AE16" s="8">
        <f t="shared" si="2"/>
        <v>819</v>
      </c>
      <c r="AF16" s="8">
        <f t="shared" si="2"/>
        <v>21.9</v>
      </c>
      <c r="AG16" s="8">
        <f t="shared" si="2"/>
        <v>49.1</v>
      </c>
      <c r="AH16" s="8">
        <f t="shared" si="2"/>
        <v>159</v>
      </c>
      <c r="AI16" s="8">
        <f t="shared" si="2"/>
        <v>819</v>
      </c>
    </row>
    <row r="17" spans="1:35" x14ac:dyDescent="0.25">
      <c r="B17" s="2">
        <f ca="1"/>
        <v>4.1592789999999997</v>
      </c>
      <c r="C17" s="2">
        <f ca="1"/>
        <v>5.0083536999999998</v>
      </c>
      <c r="D17" s="2">
        <f ca="1"/>
        <v>3.851267</v>
      </c>
      <c r="E17" s="2">
        <f ca="1"/>
        <v>3.4758448999999998</v>
      </c>
      <c r="F17" s="2">
        <f ca="1"/>
        <v>6.2979450000000003</v>
      </c>
      <c r="G17" s="2">
        <f ca="1"/>
        <v>7.219074</v>
      </c>
      <c r="H17" s="2">
        <f ca="1"/>
        <v>6.0696760000000003</v>
      </c>
      <c r="I17" s="2">
        <f ca="1"/>
        <v>19.76397</v>
      </c>
      <c r="O17" s="6">
        <f ca="1"/>
        <v>2.1067643999999701</v>
      </c>
      <c r="P17" s="6">
        <f ca="1"/>
        <v>1.8569669999999401</v>
      </c>
      <c r="Q17" s="6">
        <f ca="1"/>
        <v>3.55909079999992</v>
      </c>
      <c r="R17" s="6">
        <f ca="1"/>
        <v>4.3410053000006803</v>
      </c>
      <c r="S17" s="6">
        <f ca="1"/>
        <v>2.00401439999996</v>
      </c>
      <c r="T17" s="6">
        <f ca="1"/>
        <v>1.94270140000003</v>
      </c>
      <c r="U17" s="6">
        <f ca="1"/>
        <v>4.57544280000001</v>
      </c>
      <c r="V17" s="6">
        <f ca="1"/>
        <v>8.3202494999995906</v>
      </c>
    </row>
    <row r="18" spans="1:35" x14ac:dyDescent="0.25">
      <c r="B18" s="2">
        <f ca="1"/>
        <v>4.1536759999999999</v>
      </c>
      <c r="C18" s="2">
        <f ca="1"/>
        <v>5.0272100000000002</v>
      </c>
      <c r="D18" s="2">
        <f ca="1"/>
        <v>3.9060342000000001</v>
      </c>
      <c r="E18" s="2">
        <f ca="1"/>
        <v>3.4756174</v>
      </c>
      <c r="F18" s="2">
        <f ca="1"/>
        <v>6.2604866000000001</v>
      </c>
      <c r="G18" s="2">
        <f ca="1"/>
        <v>7.2082075999999997</v>
      </c>
      <c r="H18" s="2">
        <f ca="1"/>
        <v>6.1174949999999999</v>
      </c>
      <c r="I18" s="2">
        <f ca="1"/>
        <v>19.83942</v>
      </c>
      <c r="O18" s="6">
        <f ca="1"/>
        <v>5.62280340000006</v>
      </c>
      <c r="P18" s="6">
        <f ca="1"/>
        <v>4.1721680999999</v>
      </c>
      <c r="Q18" s="6">
        <f ca="1"/>
        <v>4.1959299999998603</v>
      </c>
      <c r="R18" s="6">
        <f ca="1"/>
        <v>4.8823960999998199</v>
      </c>
      <c r="S18" s="6">
        <f ca="1"/>
        <v>1.7599295999998501</v>
      </c>
      <c r="T18" s="6">
        <f ca="1"/>
        <v>2.4858747999999098</v>
      </c>
      <c r="U18" s="6">
        <f ca="1"/>
        <v>3.5033963999999198</v>
      </c>
      <c r="V18" s="6">
        <f ca="1"/>
        <v>7.3600719999994899</v>
      </c>
      <c r="AA18" s="3" t="s">
        <v>36</v>
      </c>
      <c r="AB18" s="6">
        <v>21.9</v>
      </c>
      <c r="AC18" s="6">
        <f>49.1</f>
        <v>49.1</v>
      </c>
      <c r="AD18">
        <f>60*2+39</f>
        <v>159</v>
      </c>
      <c r="AE18">
        <f>13*60+39</f>
        <v>819</v>
      </c>
      <c r="AF18">
        <f>AB18</f>
        <v>21.9</v>
      </c>
      <c r="AG18" s="6">
        <f>AC18</f>
        <v>49.1</v>
      </c>
      <c r="AH18">
        <f>AD18</f>
        <v>159</v>
      </c>
      <c r="AI18">
        <f>AE18</f>
        <v>819</v>
      </c>
    </row>
    <row r="19" spans="1:35" x14ac:dyDescent="0.25">
      <c r="B19" s="2">
        <f ca="1"/>
        <v>4.1795949999999999</v>
      </c>
      <c r="C19" s="2">
        <f ca="1"/>
        <v>4.9648924000000001</v>
      </c>
      <c r="D19" s="2">
        <f ca="1"/>
        <v>3.9305490000000001</v>
      </c>
      <c r="E19" s="2">
        <f ca="1"/>
        <v>3.4818478000000002</v>
      </c>
      <c r="F19" s="2">
        <f ca="1"/>
        <v>6.3230399999999998</v>
      </c>
      <c r="G19" s="2">
        <f ca="1"/>
        <v>7.1605062000000004</v>
      </c>
      <c r="H19" s="2">
        <f ca="1"/>
        <v>6.0187625999999996</v>
      </c>
      <c r="I19" s="2">
        <f ca="1"/>
        <v>19.820768000000001</v>
      </c>
      <c r="O19" s="6">
        <f ca="1"/>
        <v>5.2470029000000897</v>
      </c>
      <c r="P19" s="6">
        <f ca="1"/>
        <v>3.1782230000001102</v>
      </c>
      <c r="Q19" s="6">
        <f ca="1"/>
        <v>4.4126311999998498</v>
      </c>
      <c r="R19" s="6">
        <f ca="1"/>
        <v>6.3373556000005902</v>
      </c>
      <c r="S19" s="6">
        <f ca="1"/>
        <v>2.2566063999999999</v>
      </c>
      <c r="T19" s="6">
        <f ca="1"/>
        <v>2.4819353000000302</v>
      </c>
      <c r="U19" s="6">
        <f ca="1"/>
        <v>4.5484169999999704</v>
      </c>
      <c r="V19" s="6">
        <f ca="1"/>
        <v>6.4980783999999403</v>
      </c>
      <c r="AA19" t="s">
        <v>15</v>
      </c>
      <c r="AB19" s="10">
        <f>'nocost 1'!A121</f>
        <v>2.3832371000000001</v>
      </c>
    </row>
    <row r="20" spans="1:35" x14ac:dyDescent="0.25">
      <c r="B20" s="2">
        <f ca="1"/>
        <v>4.2129390000000004</v>
      </c>
      <c r="C20" s="2">
        <f ca="1"/>
        <v>5.0543310000000004</v>
      </c>
      <c r="D20" s="2">
        <f ca="1"/>
        <v>3.9288132</v>
      </c>
      <c r="E20" s="2">
        <f ca="1"/>
        <v>3.5102220000000002</v>
      </c>
      <c r="F20" s="2">
        <f ca="1"/>
        <v>6.3342742999999997</v>
      </c>
      <c r="G20" s="2">
        <f ca="1"/>
        <v>7.2226724999999998</v>
      </c>
      <c r="H20" s="2">
        <f ca="1"/>
        <v>6.162337</v>
      </c>
      <c r="I20" s="2">
        <f ca="1"/>
        <v>19.853811</v>
      </c>
      <c r="O20" s="6">
        <f ca="1"/>
        <v>2.7571272999998602</v>
      </c>
      <c r="P20" s="6">
        <f ca="1"/>
        <v>2.3584820999999399</v>
      </c>
      <c r="Q20" s="6">
        <f ca="1"/>
        <v>2.96959329999981</v>
      </c>
      <c r="R20" s="6">
        <f ca="1"/>
        <v>8.4913337999996603</v>
      </c>
      <c r="S20" s="6">
        <f ca="1"/>
        <v>1.7519916999999601</v>
      </c>
      <c r="T20" s="6">
        <f ca="1"/>
        <v>3.2759642999999401</v>
      </c>
      <c r="U20" s="6">
        <f ca="1"/>
        <v>5.6025137999999899</v>
      </c>
      <c r="V20" s="6">
        <f ca="1"/>
        <v>3.95241050000004</v>
      </c>
    </row>
    <row r="22" spans="1:35" x14ac:dyDescent="0.25">
      <c r="A22" t="s">
        <v>28</v>
      </c>
      <c r="B22" t="s">
        <v>32</v>
      </c>
      <c r="C22" t="s">
        <v>21</v>
      </c>
      <c r="D22" t="s">
        <v>22</v>
      </c>
      <c r="E22" t="s">
        <v>23</v>
      </c>
      <c r="F22" t="s">
        <v>33</v>
      </c>
      <c r="G22" t="s">
        <v>20</v>
      </c>
      <c r="H22" t="s">
        <v>24</v>
      </c>
      <c r="I22" t="s">
        <v>25</v>
      </c>
      <c r="J22">
        <f>J12+139</f>
        <v>291</v>
      </c>
      <c r="K22">
        <f>J22+7</f>
        <v>298</v>
      </c>
      <c r="N22" t="s">
        <v>28</v>
      </c>
      <c r="O22" t="s">
        <v>32</v>
      </c>
      <c r="P22" t="s">
        <v>21</v>
      </c>
      <c r="Q22" t="s">
        <v>22</v>
      </c>
      <c r="R22" t="s">
        <v>23</v>
      </c>
      <c r="S22" t="s">
        <v>33</v>
      </c>
      <c r="T22" t="s">
        <v>20</v>
      </c>
      <c r="U22" t="s">
        <v>24</v>
      </c>
      <c r="V22" t="s">
        <v>25</v>
      </c>
      <c r="W22">
        <f>W12+139</f>
        <v>408</v>
      </c>
      <c r="X22">
        <f>W22+7</f>
        <v>415</v>
      </c>
    </row>
    <row r="23" spans="1:35" x14ac:dyDescent="0.25">
      <c r="B23" s="2" cm="1">
        <f t="array" aca="1" ref="B23:B30" ca="1">INDIRECT("'"&amp;B22&amp;"'!"&amp;"A"&amp;$J22&amp;":"&amp;"A"&amp;$K22)</f>
        <v>3.6154869000000001</v>
      </c>
      <c r="C23" s="2" cm="1">
        <f t="array" aca="1" ref="C23:C30" ca="1">INDIRECT("'"&amp;C22&amp;"'!"&amp;"A"&amp;$J22&amp;":"&amp;"A"&amp;$K22)</f>
        <v>3.5268073000000002</v>
      </c>
      <c r="D23" s="2" cm="1">
        <f t="array" aca="1" ref="D23:D30" ca="1">INDIRECT("'"&amp;D22&amp;"'!"&amp;"A"&amp;$J22&amp;":"&amp;"A"&amp;$K22)</f>
        <v>3.4753609999999999</v>
      </c>
      <c r="E23" s="2" cm="1">
        <f t="array" aca="1" ref="E23:E30" ca="1">INDIRECT("'"&amp;E22&amp;"'!"&amp;"A"&amp;$J22&amp;":"&amp;"A"&amp;$K22)</f>
        <v>3.2562695000000001</v>
      </c>
      <c r="F23" s="2" cm="1">
        <f t="array" aca="1" ref="F23:F30" ca="1">INDIRECT("'"&amp;F22&amp;"'!"&amp;"A"&amp;$J22&amp;":"&amp;"A"&amp;$K22)</f>
        <v>4.7121224000000002</v>
      </c>
      <c r="G23" s="2" cm="1">
        <f t="array" aca="1" ref="G23:G30" ca="1">INDIRECT("'"&amp;G22&amp;"'!"&amp;"A"&amp;$J22&amp;":"&amp;"A"&amp;$K22)</f>
        <v>4.6511974</v>
      </c>
      <c r="H23" s="2" cm="1">
        <f t="array" aca="1" ref="H23:H30" ca="1">INDIRECT("'"&amp;H22&amp;"'!"&amp;"A"&amp;$J22&amp;":"&amp;"A"&amp;$K22)</f>
        <v>4.6626215000000002</v>
      </c>
      <c r="I23" s="2" cm="1">
        <f t="array" aca="1" ref="I23:I30" ca="1">INDIRECT("'"&amp;I22&amp;"'!"&amp;"A"&amp;$J22&amp;":"&amp;"A"&amp;$K22)</f>
        <v>4.2528534000000002</v>
      </c>
      <c r="O23" s="6" cm="1">
        <f t="array" aca="1" ref="O23:O30" ca="1">INDIRECT("'"&amp;O22&amp;"'!"&amp;"A"&amp;$W22&amp;":"&amp;"A"&amp;$X22)</f>
        <v>65.715691800000002</v>
      </c>
      <c r="P23" s="6" cm="1">
        <f t="array" aca="1" ref="P23:P30" ca="1">INDIRECT("'"&amp;P22&amp;"'!"&amp;"A"&amp;$W22&amp;":"&amp;"A"&amp;$X22)</f>
        <v>49.244052699999997</v>
      </c>
      <c r="Q23" s="6" cm="1">
        <f t="array" aca="1" ref="Q23:Q30" ca="1">INDIRECT("'"&amp;Q22&amp;"'!"&amp;"A"&amp;$W22&amp;":"&amp;"A"&amp;$X22)</f>
        <v>88.057186299999898</v>
      </c>
      <c r="R23" s="6" cm="1">
        <f t="array" aca="1" ref="R23:R30" ca="1">INDIRECT("'"&amp;R22&amp;"'!"&amp;"A"&amp;$W22&amp;":"&amp;"A"&amp;$X22)</f>
        <v>107.906344399999</v>
      </c>
      <c r="S23" s="6" cm="1">
        <f t="array" aca="1" ref="S23:S30" ca="1">INDIRECT("'"&amp;S22&amp;"'!"&amp;"A"&amp;$W22&amp;":"&amp;"A"&amp;$X22)</f>
        <v>135.3605082</v>
      </c>
      <c r="T23" s="6" cm="1">
        <f t="array" aca="1" ref="T23:T30" ca="1">INDIRECT("'"&amp;T22&amp;"'!"&amp;"A"&amp;$W22&amp;":"&amp;"A"&amp;$X22)</f>
        <v>143.8677198</v>
      </c>
      <c r="U23" s="6" cm="1">
        <f t="array" aca="1" ref="U23:U30" ca="1">INDIRECT("'"&amp;U22&amp;"'!"&amp;"A"&amp;$W22&amp;":"&amp;"A"&amp;$X22)</f>
        <v>147.93790419999999</v>
      </c>
      <c r="V23" s="6" cm="1">
        <f t="array" aca="1" ref="V23:V30" ca="1">INDIRECT("'"&amp;V22&amp;"'!"&amp;"A"&amp;$W22&amp;":"&amp;"A"&amp;$X22)</f>
        <v>106.298624</v>
      </c>
    </row>
    <row r="24" spans="1:35" x14ac:dyDescent="0.25">
      <c r="B24" s="2">
        <f ca="1"/>
        <v>3.6018732</v>
      </c>
      <c r="C24" s="2">
        <f ca="1"/>
        <v>3.4918809999999998</v>
      </c>
      <c r="D24" s="2">
        <f ca="1"/>
        <v>3.4926664999999999</v>
      </c>
      <c r="E24" s="2">
        <f ca="1"/>
        <v>3.2396354999999999</v>
      </c>
      <c r="F24" s="2">
        <f ca="1"/>
        <v>4.7009540000000003</v>
      </c>
      <c r="G24" s="2">
        <f ca="1"/>
        <v>4.6778464</v>
      </c>
      <c r="H24" s="2">
        <f ca="1"/>
        <v>4.6601780000000002</v>
      </c>
      <c r="I24" s="2">
        <f ca="1"/>
        <v>4.0522859999999996</v>
      </c>
      <c r="O24" s="6">
        <f ca="1"/>
        <v>120.119142999999</v>
      </c>
      <c r="P24" s="6">
        <f ca="1"/>
        <v>61.725835099999898</v>
      </c>
      <c r="Q24" s="6">
        <f ca="1"/>
        <v>75.6668872999999</v>
      </c>
      <c r="R24" s="6">
        <f ca="1"/>
        <v>133.86475289999899</v>
      </c>
      <c r="S24" s="6">
        <f ca="1"/>
        <v>163.91831299999899</v>
      </c>
      <c r="T24" s="6">
        <f ca="1"/>
        <v>91.787343899999996</v>
      </c>
      <c r="U24" s="6">
        <f ca="1"/>
        <v>116.606338399999</v>
      </c>
      <c r="V24" s="6">
        <f ca="1"/>
        <v>121.8926604</v>
      </c>
    </row>
    <row r="25" spans="1:35" x14ac:dyDescent="0.25">
      <c r="B25" s="2">
        <f ca="1"/>
        <v>3.6199612999999999</v>
      </c>
      <c r="C25" s="2">
        <f ca="1"/>
        <v>3.5432575000000002</v>
      </c>
      <c r="D25" s="2">
        <f ca="1"/>
        <v>3.4836520000000002</v>
      </c>
      <c r="E25" s="2">
        <f ca="1"/>
        <v>3.2716303</v>
      </c>
      <c r="F25" s="2">
        <f ca="1"/>
        <v>4.8412629999999996</v>
      </c>
      <c r="G25" s="2">
        <f ca="1"/>
        <v>4.6685366999999998</v>
      </c>
      <c r="H25" s="2">
        <f ca="1"/>
        <v>4.809869</v>
      </c>
      <c r="I25" s="2">
        <f ca="1"/>
        <v>4.0169360000000003</v>
      </c>
      <c r="O25" s="6">
        <f ca="1"/>
        <v>69.075182799999993</v>
      </c>
      <c r="P25" s="6">
        <f ca="1"/>
        <v>53.983629999999899</v>
      </c>
      <c r="Q25" s="6">
        <f ca="1"/>
        <v>81.597858099999996</v>
      </c>
      <c r="R25" s="6">
        <f ca="1"/>
        <v>87.332073500000206</v>
      </c>
      <c r="S25" s="6">
        <f ca="1"/>
        <v>110.97259229999899</v>
      </c>
      <c r="T25" s="6">
        <f ca="1"/>
        <v>114.2067064</v>
      </c>
      <c r="U25" s="6">
        <f ca="1"/>
        <v>104.069039399999</v>
      </c>
      <c r="V25" s="6">
        <f ca="1"/>
        <v>155.9253009</v>
      </c>
    </row>
    <row r="26" spans="1:35" x14ac:dyDescent="0.25">
      <c r="B26" s="2">
        <f ca="1"/>
        <v>3.6029048000000001</v>
      </c>
      <c r="C26" s="2">
        <f ca="1"/>
        <v>3.4837880000000001</v>
      </c>
      <c r="D26" s="2">
        <f ca="1"/>
        <v>3.518192</v>
      </c>
      <c r="E26" s="2">
        <f ca="1"/>
        <v>3.2418529999999999</v>
      </c>
      <c r="F26" s="2">
        <f ca="1"/>
        <v>4.7258769999999997</v>
      </c>
      <c r="G26" s="2">
        <f ca="1"/>
        <v>4.8100623999999996</v>
      </c>
      <c r="H26" s="2">
        <f ca="1"/>
        <v>4.6386547</v>
      </c>
      <c r="I26" s="2">
        <f ca="1"/>
        <v>3.9725665999999999</v>
      </c>
      <c r="O26" s="6">
        <f ca="1"/>
        <v>133.77385869999901</v>
      </c>
      <c r="P26" s="6">
        <f ca="1"/>
        <v>70.794441399999897</v>
      </c>
      <c r="Q26" s="6">
        <f ca="1"/>
        <v>69.493512499999895</v>
      </c>
      <c r="R26" s="6">
        <f ca="1"/>
        <v>132.15581330000001</v>
      </c>
      <c r="S26" s="6">
        <f ca="1"/>
        <v>110.606173099999</v>
      </c>
      <c r="T26" s="6">
        <f ca="1"/>
        <v>91.172106900000102</v>
      </c>
      <c r="U26" s="6">
        <f ca="1"/>
        <v>170.15301009999999</v>
      </c>
      <c r="V26" s="6">
        <f ca="1"/>
        <v>207.9214369</v>
      </c>
    </row>
    <row r="27" spans="1:35" x14ac:dyDescent="0.25">
      <c r="B27" s="2">
        <f ca="1"/>
        <v>3.6099207</v>
      </c>
      <c r="C27" s="2">
        <f ca="1"/>
        <v>3.4916140000000002</v>
      </c>
      <c r="D27" s="2">
        <f ca="1"/>
        <v>3.5025550999999999</v>
      </c>
      <c r="E27" s="2">
        <f ca="1"/>
        <v>3.2615417999999998</v>
      </c>
      <c r="F27" s="2">
        <f ca="1"/>
        <v>5.1599789999999999</v>
      </c>
      <c r="G27" s="2">
        <f ca="1"/>
        <v>4.6567129999999999</v>
      </c>
      <c r="H27" s="2">
        <f ca="1"/>
        <v>4.6677200000000001</v>
      </c>
      <c r="I27" s="2">
        <f ca="1"/>
        <v>4.0262289999999998</v>
      </c>
      <c r="O27" s="6">
        <f ca="1"/>
        <v>106.20695139999999</v>
      </c>
      <c r="P27" s="6">
        <f ca="1"/>
        <v>67.1976035</v>
      </c>
      <c r="Q27" s="6">
        <f ca="1"/>
        <v>60.659539600000002</v>
      </c>
      <c r="R27" s="6">
        <f ca="1"/>
        <v>144.86801219999899</v>
      </c>
      <c r="S27" s="6">
        <f ca="1"/>
        <v>93.711870900000093</v>
      </c>
      <c r="T27" s="6">
        <f ca="1"/>
        <v>125.20793159999999</v>
      </c>
      <c r="U27" s="6">
        <f ca="1"/>
        <v>123.31525019999999</v>
      </c>
      <c r="V27" s="6">
        <f ca="1"/>
        <v>141.2967754</v>
      </c>
    </row>
    <row r="28" spans="1:35" x14ac:dyDescent="0.25">
      <c r="B28" s="2">
        <f ca="1"/>
        <v>3.6081034999999999</v>
      </c>
      <c r="C28" s="2">
        <f ca="1"/>
        <v>3.4738406999999998</v>
      </c>
      <c r="D28" s="2">
        <f ca="1"/>
        <v>3.4724537999999998</v>
      </c>
      <c r="E28" s="2">
        <f ca="1"/>
        <v>3.2451192999999998</v>
      </c>
      <c r="F28" s="2">
        <f ca="1"/>
        <v>5.0858059999999998</v>
      </c>
      <c r="G28" s="2">
        <f ca="1"/>
        <v>4.6685739999999996</v>
      </c>
      <c r="H28" s="2">
        <f ca="1"/>
        <v>4.6796850000000001</v>
      </c>
      <c r="I28" s="2">
        <f ca="1"/>
        <v>4.0121336000000003</v>
      </c>
      <c r="O28" s="6">
        <f ca="1"/>
        <v>143.15432489999901</v>
      </c>
      <c r="P28" s="6">
        <f ca="1"/>
        <v>89.105215000000001</v>
      </c>
      <c r="Q28" s="6">
        <f ca="1"/>
        <v>104.5205986</v>
      </c>
      <c r="R28" s="6">
        <f ca="1"/>
        <v>96.141279399999803</v>
      </c>
      <c r="S28" s="6">
        <f ca="1"/>
        <v>70.426276700000003</v>
      </c>
      <c r="T28" s="6">
        <f ca="1"/>
        <v>117.7757136</v>
      </c>
      <c r="U28" s="6">
        <f ca="1"/>
        <v>123.07666599999899</v>
      </c>
      <c r="V28" s="6">
        <f ca="1"/>
        <v>134.295234999999</v>
      </c>
    </row>
    <row r="29" spans="1:35" x14ac:dyDescent="0.25">
      <c r="B29" s="2">
        <f ca="1"/>
        <v>3.9056687000000001</v>
      </c>
      <c r="C29" s="2">
        <f ca="1"/>
        <v>3.4716775000000002</v>
      </c>
      <c r="D29" s="2">
        <f ca="1"/>
        <v>3.4759402000000001</v>
      </c>
      <c r="E29" s="2">
        <f ca="1"/>
        <v>3.2594473000000002</v>
      </c>
      <c r="F29" s="2">
        <f ca="1"/>
        <v>4.8574213999999998</v>
      </c>
      <c r="G29" s="2">
        <f ca="1"/>
        <v>4.7775483000000003</v>
      </c>
      <c r="H29" s="2">
        <f ca="1"/>
        <v>4.6571835999999998</v>
      </c>
      <c r="I29" s="2">
        <f ca="1"/>
        <v>4.0549549999999996</v>
      </c>
      <c r="O29" s="6">
        <f ca="1"/>
        <v>92.680702499999796</v>
      </c>
      <c r="P29" s="6">
        <f ca="1"/>
        <v>94.177968399999997</v>
      </c>
      <c r="Q29" s="6">
        <f ca="1"/>
        <v>88.089804199999804</v>
      </c>
      <c r="R29" s="6">
        <f ca="1"/>
        <v>106.37297709999901</v>
      </c>
      <c r="S29" s="6">
        <f ca="1"/>
        <v>71.231232199999994</v>
      </c>
      <c r="T29" s="6">
        <f ca="1"/>
        <v>147.55743729999901</v>
      </c>
      <c r="U29" s="6">
        <f ca="1"/>
        <v>130.57845279999901</v>
      </c>
      <c r="V29" s="6">
        <f ca="1"/>
        <v>168.95574020000001</v>
      </c>
    </row>
    <row r="30" spans="1:35" x14ac:dyDescent="0.25">
      <c r="B30" s="2">
        <f ca="1"/>
        <v>3.6420016</v>
      </c>
      <c r="C30" s="2">
        <f ca="1"/>
        <v>3.4751012000000001</v>
      </c>
      <c r="D30" s="2">
        <f ca="1"/>
        <v>3.5365777</v>
      </c>
      <c r="E30" s="2">
        <f ca="1"/>
        <v>3.2479336000000001</v>
      </c>
      <c r="F30" s="2">
        <f ca="1"/>
        <v>5.9117413000000001</v>
      </c>
      <c r="G30" s="2">
        <f ca="1"/>
        <v>4.6509239999999998</v>
      </c>
      <c r="H30" s="2">
        <f ca="1"/>
        <v>4.6724240000000004</v>
      </c>
      <c r="I30" s="2">
        <f ca="1"/>
        <v>4.9207660000000004</v>
      </c>
      <c r="O30" s="6">
        <f ca="1"/>
        <v>58.964363299999803</v>
      </c>
      <c r="P30" s="6">
        <f ca="1"/>
        <v>88.750666299999907</v>
      </c>
      <c r="Q30" s="6">
        <f ca="1"/>
        <v>68.930313100000106</v>
      </c>
      <c r="R30" s="6">
        <f ca="1"/>
        <v>97.9835807999998</v>
      </c>
      <c r="S30" s="6">
        <f ca="1"/>
        <v>71.405137299999893</v>
      </c>
      <c r="T30" s="6">
        <f ca="1"/>
        <v>121.9102745</v>
      </c>
      <c r="U30" s="6">
        <f ca="1"/>
        <v>129.50085390000001</v>
      </c>
      <c r="V30" s="6">
        <f ca="1"/>
        <v>69.023854600000007</v>
      </c>
    </row>
    <row r="32" spans="1:35" x14ac:dyDescent="0.25">
      <c r="A32" t="s">
        <v>31</v>
      </c>
      <c r="B32" t="s">
        <v>32</v>
      </c>
      <c r="C32" t="s">
        <v>21</v>
      </c>
      <c r="D32" t="s">
        <v>22</v>
      </c>
      <c r="E32" t="s">
        <v>23</v>
      </c>
      <c r="F32" t="s">
        <v>33</v>
      </c>
      <c r="G32" t="s">
        <v>20</v>
      </c>
      <c r="H32" t="s">
        <v>24</v>
      </c>
      <c r="I32" t="s">
        <v>25</v>
      </c>
      <c r="J32">
        <f>J22+139</f>
        <v>430</v>
      </c>
      <c r="K32">
        <f>J32+7</f>
        <v>437</v>
      </c>
      <c r="N32" t="s">
        <v>31</v>
      </c>
      <c r="O32" t="s">
        <v>32</v>
      </c>
      <c r="P32" t="s">
        <v>21</v>
      </c>
      <c r="Q32" t="s">
        <v>22</v>
      </c>
      <c r="R32" t="s">
        <v>23</v>
      </c>
      <c r="S32" t="s">
        <v>33</v>
      </c>
      <c r="T32" t="s">
        <v>20</v>
      </c>
      <c r="U32" t="s">
        <v>24</v>
      </c>
      <c r="V32" t="s">
        <v>25</v>
      </c>
      <c r="W32">
        <f>W22+139</f>
        <v>547</v>
      </c>
      <c r="X32">
        <f>W32+7</f>
        <v>554</v>
      </c>
    </row>
    <row r="33" spans="2:22" x14ac:dyDescent="0.25">
      <c r="B33" s="2" cm="1">
        <f t="array" aca="1" ref="B33:B40" ca="1">INDIRECT("'"&amp;B32&amp;"'!"&amp;"A"&amp;$J32&amp;":"&amp;"A"&amp;$K32)</f>
        <v>3.7150856999999999</v>
      </c>
      <c r="C33" s="2" cm="1">
        <f t="array" aca="1" ref="C33:C40" ca="1">INDIRECT("'"&amp;C32&amp;"'!"&amp;"A"&amp;$J32&amp;":"&amp;"A"&amp;$K32)</f>
        <v>3.6155219999999999</v>
      </c>
      <c r="D33" s="2" cm="1">
        <f t="array" aca="1" ref="D33:D40" ca="1">INDIRECT("'"&amp;D32&amp;"'!"&amp;"A"&amp;$J32&amp;":"&amp;"A"&amp;$K32)</f>
        <v>3.6211145</v>
      </c>
      <c r="E33" s="2" cm="1">
        <f t="array" aca="1" ref="E33:E40" ca="1">INDIRECT("'"&amp;E32&amp;"'!"&amp;"A"&amp;$J32&amp;":"&amp;"A"&amp;$K32)</f>
        <v>3.5385284000000001</v>
      </c>
      <c r="F33" s="2" cm="1">
        <f t="array" aca="1" ref="F33:F40" ca="1">INDIRECT("'"&amp;F32&amp;"'!"&amp;"A"&amp;$J32&amp;":"&amp;"A"&amp;$K32)</f>
        <v>4.8334484</v>
      </c>
      <c r="G33" s="2" cm="1">
        <f t="array" aca="1" ref="G33:G40" ca="1">INDIRECT("'"&amp;G32&amp;"'!"&amp;"A"&amp;$J32&amp;":"&amp;"A"&amp;$K32)</f>
        <v>4.7428229999999996</v>
      </c>
      <c r="H33" s="2" cm="1">
        <f t="array" aca="1" ref="H33:H40" ca="1">INDIRECT("'"&amp;H32&amp;"'!"&amp;"A"&amp;$J32&amp;":"&amp;"A"&amp;$K32)</f>
        <v>4.7117543</v>
      </c>
      <c r="I33" s="2" cm="1">
        <f t="array" aca="1" ref="I33:I40" ca="1">INDIRECT("'"&amp;I32&amp;"'!"&amp;"A"&amp;$J32&amp;":"&amp;"A"&amp;$K32)</f>
        <v>4.2938166000000004</v>
      </c>
      <c r="O33" s="6" cm="1">
        <f t="array" aca="1" ref="O33:O40" ca="1">INDIRECT("'"&amp;O32&amp;"'!"&amp;"A"&amp;$W32&amp;":"&amp;"A"&amp;$X32)</f>
        <v>6.8235975</v>
      </c>
      <c r="P33" s="6" cm="1">
        <f t="array" aca="1" ref="P33:P40" ca="1">INDIRECT("'"&amp;P32&amp;"'!"&amp;"A"&amp;$W32&amp;":"&amp;"A"&amp;$X32)</f>
        <v>12.572844</v>
      </c>
      <c r="Q33" s="6" cm="1">
        <f t="array" aca="1" ref="Q33:Q40" ca="1">INDIRECT("'"&amp;Q32&amp;"'!"&amp;"A"&amp;$W32&amp;":"&amp;"A"&amp;$X32)</f>
        <v>8.3968083999999905</v>
      </c>
      <c r="R33" s="6" cm="1">
        <f t="array" aca="1" ref="R33:R40" ca="1">INDIRECT("'"&amp;R32&amp;"'!"&amp;"A"&amp;$W32&amp;":"&amp;"A"&amp;$X32)</f>
        <v>19.781444899999901</v>
      </c>
      <c r="S33" s="6" cm="1">
        <f t="array" aca="1" ref="S33:S40" ca="1">INDIRECT("'"&amp;S32&amp;"'!"&amp;"A"&amp;$W32&amp;":"&amp;"A"&amp;$X32)</f>
        <v>10.204953100000001</v>
      </c>
      <c r="T33" s="6" cm="1">
        <f t="array" aca="1" ref="T33:T40" ca="1">INDIRECT("'"&amp;T32&amp;"'!"&amp;"A"&amp;$W32&amp;":"&amp;"A"&amp;$X32)</f>
        <v>13.4482005</v>
      </c>
      <c r="U33" s="6" cm="1">
        <f t="array" aca="1" ref="U33:U40" ca="1">INDIRECT("'"&amp;U32&amp;"'!"&amp;"A"&amp;$W32&amp;":"&amp;"A"&amp;$X32)</f>
        <v>23.172322599999902</v>
      </c>
      <c r="V33" s="6" cm="1">
        <f t="array" aca="1" ref="V33:V40" ca="1">INDIRECT("'"&amp;V32&amp;"'!"&amp;"A"&amp;$W32&amp;":"&amp;"A"&amp;$X32)</f>
        <v>25.7232682</v>
      </c>
    </row>
    <row r="34" spans="2:22" x14ac:dyDescent="0.25">
      <c r="B34" s="2">
        <f ca="1"/>
        <v>3.7777316999999999</v>
      </c>
      <c r="C34" s="2">
        <f ca="1"/>
        <v>3.605782</v>
      </c>
      <c r="D34" s="2">
        <f ca="1"/>
        <v>3.6123675999999998</v>
      </c>
      <c r="E34" s="2">
        <f ca="1"/>
        <v>3.4539607000000001</v>
      </c>
      <c r="F34" s="2">
        <f ca="1"/>
        <v>4.7443600000000004</v>
      </c>
      <c r="G34" s="2">
        <f ca="1"/>
        <v>4.7142625000000002</v>
      </c>
      <c r="H34" s="2">
        <f ca="1"/>
        <v>4.7943730000000002</v>
      </c>
      <c r="I34" s="2">
        <f ca="1"/>
        <v>4.2837056999999996</v>
      </c>
      <c r="O34" s="6">
        <f ca="1"/>
        <v>3.7173680999999799</v>
      </c>
      <c r="P34" s="6">
        <f ca="1"/>
        <v>13.598951</v>
      </c>
      <c r="Q34" s="6">
        <f ca="1"/>
        <v>14.9675136999999</v>
      </c>
      <c r="R34" s="6">
        <f ca="1"/>
        <v>17.6527659999999</v>
      </c>
      <c r="S34" s="6">
        <f ca="1"/>
        <v>12.4197101</v>
      </c>
      <c r="T34" s="6">
        <f ca="1"/>
        <v>15.666846499999901</v>
      </c>
      <c r="U34" s="6">
        <f ca="1"/>
        <v>15.3894129999999</v>
      </c>
      <c r="V34" s="6">
        <f ca="1"/>
        <v>37.366591499999899</v>
      </c>
    </row>
    <row r="35" spans="2:22" x14ac:dyDescent="0.25">
      <c r="B35" s="2">
        <f ca="1"/>
        <v>3.7840240000000001</v>
      </c>
      <c r="C35" s="2">
        <f ca="1"/>
        <v>3.6117156000000001</v>
      </c>
      <c r="D35" s="2">
        <f ca="1"/>
        <v>3.6122679999999998</v>
      </c>
      <c r="E35" s="2">
        <f ca="1"/>
        <v>3.4741354000000002</v>
      </c>
      <c r="F35" s="2">
        <f ca="1"/>
        <v>4.7692413</v>
      </c>
      <c r="G35" s="2">
        <f ca="1"/>
        <v>4.7357690000000003</v>
      </c>
      <c r="H35" s="2">
        <f ca="1"/>
        <v>4.7495399999999997</v>
      </c>
      <c r="I35" s="2">
        <f ca="1"/>
        <v>4.2812365999999997</v>
      </c>
      <c r="O35" s="6">
        <f ca="1"/>
        <v>5.8274233000000697</v>
      </c>
      <c r="P35" s="6">
        <f ca="1"/>
        <v>8.5653072999999704</v>
      </c>
      <c r="Q35" s="6">
        <f ca="1"/>
        <v>17.344127699999898</v>
      </c>
      <c r="R35" s="6">
        <f ca="1"/>
        <v>15.2320242</v>
      </c>
      <c r="S35" s="6">
        <f ca="1"/>
        <v>8.9194884999999395</v>
      </c>
      <c r="T35" s="6">
        <f ca="1"/>
        <v>15.576655199999999</v>
      </c>
      <c r="U35" s="6">
        <f ca="1"/>
        <v>29.7078025</v>
      </c>
      <c r="V35" s="6">
        <f ca="1"/>
        <v>32.4762515999996</v>
      </c>
    </row>
    <row r="36" spans="2:22" x14ac:dyDescent="0.25">
      <c r="B36" s="2">
        <f ca="1"/>
        <v>3.7249384000000001</v>
      </c>
      <c r="C36" s="2">
        <f ca="1"/>
        <v>3.6632246999999998</v>
      </c>
      <c r="D36" s="2">
        <f ca="1"/>
        <v>3.6152734999999998</v>
      </c>
      <c r="E36" s="2">
        <f ca="1"/>
        <v>3.5100875</v>
      </c>
      <c r="F36" s="2">
        <f ca="1"/>
        <v>4.7862124000000001</v>
      </c>
      <c r="G36" s="2">
        <f ca="1"/>
        <v>4.6942170000000001</v>
      </c>
      <c r="H36" s="2">
        <f ca="1"/>
        <v>4.7824650000000002</v>
      </c>
      <c r="I36" s="2">
        <f ca="1"/>
        <v>4.2551622</v>
      </c>
      <c r="O36" s="6">
        <f ca="1"/>
        <v>25.034365299999902</v>
      </c>
      <c r="P36" s="6">
        <f ca="1"/>
        <v>6.7266826000000002</v>
      </c>
      <c r="Q36" s="6">
        <f ca="1"/>
        <v>9.5423447000000508</v>
      </c>
      <c r="R36" s="6">
        <f ca="1"/>
        <v>10.1532770999997</v>
      </c>
      <c r="S36" s="6">
        <f ca="1"/>
        <v>7.60588890000008</v>
      </c>
      <c r="T36" s="6">
        <f ca="1"/>
        <v>19.9135463</v>
      </c>
      <c r="U36" s="6">
        <f ca="1"/>
        <v>22.842009200000099</v>
      </c>
      <c r="V36" s="6">
        <f ca="1"/>
        <v>30.027941000000201</v>
      </c>
    </row>
    <row r="37" spans="2:22" x14ac:dyDescent="0.25">
      <c r="B37" s="2">
        <f ca="1"/>
        <v>3.7411907000000002</v>
      </c>
      <c r="C37" s="2">
        <f ca="1"/>
        <v>3.6184067999999998</v>
      </c>
      <c r="D37" s="2">
        <f ca="1"/>
        <v>3.5773735000000002</v>
      </c>
      <c r="E37" s="2">
        <f ca="1"/>
        <v>3.4843967</v>
      </c>
      <c r="F37" s="2">
        <f ca="1"/>
        <v>4.7508983999999996</v>
      </c>
      <c r="G37" s="2">
        <f ca="1"/>
        <v>4.7221856000000004</v>
      </c>
      <c r="H37" s="2">
        <f ca="1"/>
        <v>4.737012</v>
      </c>
      <c r="I37" s="2">
        <f ca="1"/>
        <v>4.2504635000000004</v>
      </c>
      <c r="O37" s="6">
        <f ca="1"/>
        <v>5.4575756999999996</v>
      </c>
      <c r="P37" s="6">
        <f ca="1"/>
        <v>9.9546525000000603</v>
      </c>
      <c r="Q37" s="6">
        <f ca="1"/>
        <v>13.715114599999801</v>
      </c>
      <c r="R37" s="6">
        <f ca="1"/>
        <v>18.714301899999501</v>
      </c>
      <c r="S37" s="6">
        <f ca="1"/>
        <v>10.3760055999998</v>
      </c>
      <c r="T37" s="6">
        <f ca="1"/>
        <v>14.9909643</v>
      </c>
      <c r="U37" s="6">
        <f ca="1"/>
        <v>18.6003455</v>
      </c>
      <c r="V37" s="6">
        <f ca="1"/>
        <v>29.743998599999902</v>
      </c>
    </row>
    <row r="38" spans="2:22" x14ac:dyDescent="0.25">
      <c r="B38" s="2">
        <f ca="1"/>
        <v>3.7306382999999999</v>
      </c>
      <c r="C38" s="2">
        <f ca="1"/>
        <v>3.6232665000000002</v>
      </c>
      <c r="D38" s="2">
        <f ca="1"/>
        <v>3.6380045000000001</v>
      </c>
      <c r="E38" s="2">
        <f ca="1"/>
        <v>3.4702480000000002</v>
      </c>
      <c r="F38" s="2">
        <f ca="1"/>
        <v>4.7527347000000004</v>
      </c>
      <c r="G38" s="2">
        <f ca="1"/>
        <v>4.7098870000000002</v>
      </c>
      <c r="H38" s="2">
        <f ca="1"/>
        <v>4.7291220000000003</v>
      </c>
      <c r="I38" s="2">
        <f ca="1"/>
        <v>4.3158646000000003</v>
      </c>
      <c r="O38" s="6">
        <f ca="1"/>
        <v>7.9658518000000997</v>
      </c>
      <c r="P38" s="6">
        <f ca="1"/>
        <v>8.6941750999999297</v>
      </c>
      <c r="Q38" s="6">
        <f ca="1"/>
        <v>12.1851836</v>
      </c>
      <c r="R38" s="6">
        <f ca="1"/>
        <v>15.489467499999501</v>
      </c>
      <c r="S38" s="6">
        <f ca="1"/>
        <v>9.6830370000000094</v>
      </c>
      <c r="T38" s="6">
        <f ca="1"/>
        <v>16.470600499999801</v>
      </c>
      <c r="U38" s="6">
        <f ca="1"/>
        <v>20.520497699999801</v>
      </c>
      <c r="V38" s="6">
        <f ca="1"/>
        <v>25.333936100000699</v>
      </c>
    </row>
    <row r="39" spans="2:22" x14ac:dyDescent="0.25">
      <c r="B39" s="2">
        <f ca="1"/>
        <v>3.7168160000000001</v>
      </c>
      <c r="C39" s="2">
        <f ca="1"/>
        <v>3.5987816000000001</v>
      </c>
      <c r="D39" s="2">
        <f ca="1"/>
        <v>3.6253936000000002</v>
      </c>
      <c r="E39" s="2">
        <f ca="1"/>
        <v>3.4988155000000001</v>
      </c>
      <c r="F39" s="2">
        <f ca="1"/>
        <v>4.7786818000000002</v>
      </c>
      <c r="G39" s="2">
        <f ca="1"/>
        <v>4.7236647999999999</v>
      </c>
      <c r="H39" s="2">
        <f ca="1"/>
        <v>4.7620144</v>
      </c>
      <c r="I39" s="2">
        <f ca="1"/>
        <v>4.2525199999999996</v>
      </c>
      <c r="O39" s="6">
        <f ca="1"/>
        <v>23.597196800000098</v>
      </c>
      <c r="P39" s="6">
        <f ca="1"/>
        <v>11.2742163999998</v>
      </c>
      <c r="Q39" s="6">
        <f ca="1"/>
        <v>7.7802323000000797</v>
      </c>
      <c r="R39" s="6">
        <f ca="1"/>
        <v>10.98641119999</v>
      </c>
      <c r="S39" s="6">
        <f ca="1"/>
        <v>10.342480799999899</v>
      </c>
      <c r="T39" s="6">
        <f ca="1"/>
        <v>15.018700000000001</v>
      </c>
      <c r="U39" s="6">
        <f ca="1"/>
        <v>19.712295700000102</v>
      </c>
      <c r="V39" s="6">
        <f ca="1"/>
        <v>32.795510199999597</v>
      </c>
    </row>
    <row r="40" spans="2:22" x14ac:dyDescent="0.25">
      <c r="B40" s="2">
        <f ca="1"/>
        <v>3.815448</v>
      </c>
      <c r="C40" s="2">
        <f ca="1"/>
        <v>3.6164846000000002</v>
      </c>
      <c r="D40" s="2">
        <f ca="1"/>
        <v>3.6307201</v>
      </c>
      <c r="E40" s="2">
        <f ca="1"/>
        <v>3.5691394999999999</v>
      </c>
      <c r="F40" s="2">
        <f ca="1"/>
        <v>4.7518114999999996</v>
      </c>
      <c r="G40" s="2">
        <f ca="1"/>
        <v>4.8083549999999997</v>
      </c>
      <c r="H40" s="2">
        <f ca="1"/>
        <v>4.7183539999999997</v>
      </c>
      <c r="I40" s="2">
        <f ca="1"/>
        <v>4.2606707000000004</v>
      </c>
      <c r="O40" s="6">
        <f ca="1"/>
        <v>4.1815294999998898</v>
      </c>
      <c r="P40" s="6">
        <f ca="1"/>
        <v>13.800194799999799</v>
      </c>
      <c r="Q40" s="6">
        <f ca="1"/>
        <v>7.9811941999996598</v>
      </c>
      <c r="R40" s="6">
        <f ca="1"/>
        <v>13.2926047</v>
      </c>
      <c r="S40" s="6">
        <f ca="1"/>
        <v>15.457428999999999</v>
      </c>
      <c r="T40" s="6">
        <f ca="1"/>
        <v>15.8043872999996</v>
      </c>
      <c r="U40" s="6">
        <f ca="1"/>
        <v>24.3346093</v>
      </c>
      <c r="V40" s="6">
        <f ca="1"/>
        <v>38.453742700000397</v>
      </c>
    </row>
    <row r="41" spans="2:22" x14ac:dyDescent="0.25">
      <c r="O41" s="2"/>
      <c r="P41" s="2"/>
      <c r="Q41" s="2"/>
      <c r="R41" s="2"/>
      <c r="S41" s="2"/>
      <c r="T41" s="2"/>
      <c r="U41" s="2"/>
      <c r="V41" s="2"/>
    </row>
    <row r="42" spans="2:22" x14ac:dyDescent="0.25">
      <c r="B42" s="5"/>
      <c r="C42" s="5"/>
    </row>
    <row r="43" spans="2:22" x14ac:dyDescent="0.25">
      <c r="B43" s="5"/>
      <c r="C43" s="5"/>
    </row>
    <row r="44" spans="2:22" x14ac:dyDescent="0.25">
      <c r="B44" s="5"/>
      <c r="C44" s="5"/>
    </row>
    <row r="45" spans="2:22" x14ac:dyDescent="0.25">
      <c r="B45" s="5"/>
      <c r="C45" s="5"/>
    </row>
    <row r="46" spans="2:22" x14ac:dyDescent="0.25">
      <c r="B46" s="5"/>
      <c r="C46" s="5"/>
    </row>
    <row r="47" spans="2:22" x14ac:dyDescent="0.25">
      <c r="B47" s="5"/>
      <c r="C47" s="5"/>
    </row>
    <row r="48" spans="2:22" x14ac:dyDescent="0.25">
      <c r="B48" s="5"/>
      <c r="C48" s="5"/>
    </row>
    <row r="49" spans="2:3" x14ac:dyDescent="0.25">
      <c r="B49" s="5"/>
      <c r="C49" s="5"/>
    </row>
    <row r="51" spans="2:3" x14ac:dyDescent="0.25">
      <c r="B51" s="5"/>
      <c r="C5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E09C-D1A0-40AA-8991-3A001EFDFDF4}">
  <dimension ref="A1:A554"/>
  <sheetViews>
    <sheetView topLeftCell="A109" workbookViewId="0">
      <selection activeCell="A121" sqref="A121:A1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4.0926220000000004</v>
      </c>
    </row>
    <row r="5" spans="1:1" x14ac:dyDescent="0.25">
      <c r="A5">
        <v>4.125591</v>
      </c>
    </row>
    <row r="6" spans="1:1" x14ac:dyDescent="0.25">
      <c r="A6">
        <v>4.0906997</v>
      </c>
    </row>
    <row r="7" spans="1:1" x14ac:dyDescent="0.25">
      <c r="A7">
        <v>4.0699550000000002</v>
      </c>
    </row>
    <row r="8" spans="1:1" x14ac:dyDescent="0.25">
      <c r="A8">
        <v>4.0911903000000001</v>
      </c>
    </row>
    <row r="9" spans="1:1" x14ac:dyDescent="0.25">
      <c r="A9">
        <v>4.0951385</v>
      </c>
    </row>
    <row r="10" spans="1:1" x14ac:dyDescent="0.25">
      <c r="A10">
        <v>4.116949</v>
      </c>
    </row>
    <row r="11" spans="1:1" x14ac:dyDescent="0.25">
      <c r="A11">
        <v>4.1152654000000002</v>
      </c>
    </row>
    <row r="12" spans="1:1" x14ac:dyDescent="0.25">
      <c r="A12" t="s">
        <v>3</v>
      </c>
    </row>
    <row r="13" spans="1:1" x14ac:dyDescent="0.25">
      <c r="A13">
        <v>4.0968226999999997</v>
      </c>
    </row>
    <row r="14" spans="1:1" x14ac:dyDescent="0.25">
      <c r="A14">
        <v>4.1002280000000004</v>
      </c>
    </row>
    <row r="15" spans="1:1" x14ac:dyDescent="0.25">
      <c r="A15">
        <v>4.1327119999999997</v>
      </c>
    </row>
    <row r="16" spans="1:1" x14ac:dyDescent="0.25">
      <c r="A16">
        <v>4.1206526999999999</v>
      </c>
    </row>
    <row r="17" spans="1:1" x14ac:dyDescent="0.25">
      <c r="A17">
        <v>4.1050462999999997</v>
      </c>
    </row>
    <row r="18" spans="1:1" x14ac:dyDescent="0.25">
      <c r="A18">
        <v>4.1286725999999998</v>
      </c>
    </row>
    <row r="19" spans="1:1" x14ac:dyDescent="0.25">
      <c r="A19">
        <v>4.0996136999999999</v>
      </c>
    </row>
    <row r="20" spans="1:1" x14ac:dyDescent="0.25">
      <c r="A20">
        <v>4.0836553999999996</v>
      </c>
    </row>
    <row r="21" spans="1:1" x14ac:dyDescent="0.25">
      <c r="A21" t="s">
        <v>4</v>
      </c>
    </row>
    <row r="22" spans="1:1" x14ac:dyDescent="0.25">
      <c r="A22">
        <v>3.9164480000000003E-3</v>
      </c>
    </row>
    <row r="23" spans="1:1" x14ac:dyDescent="0.25">
      <c r="A23">
        <v>-3.9780646999999997E-3</v>
      </c>
    </row>
    <row r="24" spans="1:1" x14ac:dyDescent="0.25">
      <c r="A24">
        <v>1.8665210999999999E-3</v>
      </c>
    </row>
    <row r="25" spans="1:1" x14ac:dyDescent="0.25">
      <c r="A25">
        <v>-4.6548144999999999E-3</v>
      </c>
    </row>
    <row r="26" spans="1:1" x14ac:dyDescent="0.25">
      <c r="A26" s="1">
        <v>1.15666415E-4</v>
      </c>
    </row>
    <row r="27" spans="1:1" x14ac:dyDescent="0.25">
      <c r="A27">
        <v>2.371579E-3</v>
      </c>
    </row>
    <row r="28" spans="1:1" x14ac:dyDescent="0.25">
      <c r="A28">
        <v>-6.7787827000000004E-3</v>
      </c>
    </row>
    <row r="29" spans="1:1" x14ac:dyDescent="0.25">
      <c r="A29">
        <v>4.7315238000000001E-4</v>
      </c>
    </row>
    <row r="30" spans="1:1" x14ac:dyDescent="0.25">
      <c r="A30" t="s">
        <v>5</v>
      </c>
    </row>
    <row r="31" spans="1:1" x14ac:dyDescent="0.25">
      <c r="A31">
        <v>1.3829722</v>
      </c>
    </row>
    <row r="32" spans="1:1" x14ac:dyDescent="0.25">
      <c r="A32">
        <v>1.3830172000000001</v>
      </c>
    </row>
    <row r="33" spans="1:1" x14ac:dyDescent="0.25">
      <c r="A33">
        <v>1.3834791</v>
      </c>
    </row>
    <row r="34" spans="1:1" x14ac:dyDescent="0.25">
      <c r="A34">
        <v>1.3823732</v>
      </c>
    </row>
    <row r="35" spans="1:1" x14ac:dyDescent="0.25">
      <c r="A35">
        <v>1.384876</v>
      </c>
    </row>
    <row r="36" spans="1:1" x14ac:dyDescent="0.25">
      <c r="A36">
        <v>1.3856804</v>
      </c>
    </row>
    <row r="37" spans="1:1" x14ac:dyDescent="0.25">
      <c r="A37">
        <v>1.3814065</v>
      </c>
    </row>
    <row r="38" spans="1:1" x14ac:dyDescent="0.25">
      <c r="A38">
        <v>1.3840612999999999</v>
      </c>
    </row>
    <row r="39" spans="1:1" x14ac:dyDescent="0.25">
      <c r="A39" t="s">
        <v>6</v>
      </c>
    </row>
    <row r="40" spans="1:1" x14ac:dyDescent="0.25">
      <c r="A40">
        <v>3.5135303000000002</v>
      </c>
    </row>
    <row r="41" spans="1:1" x14ac:dyDescent="0.25">
      <c r="A41">
        <v>3.503104</v>
      </c>
    </row>
    <row r="42" spans="1:1" x14ac:dyDescent="0.25">
      <c r="A42">
        <v>3.5263197000000002</v>
      </c>
    </row>
    <row r="43" spans="1:1" x14ac:dyDescent="0.25">
      <c r="A43">
        <v>3.4489747999999998</v>
      </c>
    </row>
    <row r="44" spans="1:1" x14ac:dyDescent="0.25">
      <c r="A44">
        <v>3.5294094</v>
      </c>
    </row>
    <row r="45" spans="1:1" x14ac:dyDescent="0.25">
      <c r="A45">
        <v>3.5283372000000002</v>
      </c>
    </row>
    <row r="46" spans="1:1" x14ac:dyDescent="0.25">
      <c r="A46">
        <v>3.4472195999999999</v>
      </c>
    </row>
    <row r="47" spans="1:1" x14ac:dyDescent="0.25">
      <c r="A47">
        <v>3.4758353</v>
      </c>
    </row>
    <row r="48" spans="1:1" x14ac:dyDescent="0.25">
      <c r="A48" t="s">
        <v>7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 t="s">
        <v>8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 t="s">
        <v>9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 t="s">
        <v>10</v>
      </c>
    </row>
    <row r="76" spans="1:1" x14ac:dyDescent="0.25">
      <c r="A76">
        <v>-2.3803797000000002</v>
      </c>
    </row>
    <row r="77" spans="1:1" x14ac:dyDescent="0.25">
      <c r="A77">
        <v>-2.3817737000000001</v>
      </c>
    </row>
    <row r="78" spans="1:1" x14ac:dyDescent="0.25">
      <c r="A78">
        <v>-2.3839001999999998</v>
      </c>
    </row>
    <row r="79" spans="1:1" x14ac:dyDescent="0.25">
      <c r="A79">
        <v>-2.3864744</v>
      </c>
    </row>
    <row r="80" spans="1:1" x14ac:dyDescent="0.25">
      <c r="A80">
        <v>-2.3820708000000002</v>
      </c>
    </row>
    <row r="81" spans="1:1" x14ac:dyDescent="0.25">
      <c r="A81">
        <v>-2.3815550000000001</v>
      </c>
    </row>
    <row r="82" spans="1:1" x14ac:dyDescent="0.25">
      <c r="A82">
        <v>-2.3856685</v>
      </c>
    </row>
    <row r="83" spans="1:1" x14ac:dyDescent="0.25">
      <c r="A83">
        <v>-2.3774215999999999</v>
      </c>
    </row>
    <row r="84" spans="1:1" x14ac:dyDescent="0.25">
      <c r="A84" t="s">
        <v>11</v>
      </c>
    </row>
    <row r="85" spans="1:1" x14ac:dyDescent="0.25">
      <c r="A85">
        <v>2.4821496000000001</v>
      </c>
    </row>
    <row r="86" spans="1:1" x14ac:dyDescent="0.25">
      <c r="A86">
        <v>2.4809793999999998</v>
      </c>
    </row>
    <row r="87" spans="1:1" x14ac:dyDescent="0.25">
      <c r="A87">
        <v>2.4810506999999999</v>
      </c>
    </row>
    <row r="88" spans="1:1" x14ac:dyDescent="0.25">
      <c r="A88">
        <v>2.4827268</v>
      </c>
    </row>
    <row r="89" spans="1:1" x14ac:dyDescent="0.25">
      <c r="A89">
        <v>2.4848094000000001</v>
      </c>
    </row>
    <row r="90" spans="1:1" x14ac:dyDescent="0.25">
      <c r="A90">
        <v>2.4815898000000001</v>
      </c>
    </row>
    <row r="91" spans="1:1" x14ac:dyDescent="0.25">
      <c r="A91">
        <v>2.4798694000000001</v>
      </c>
    </row>
    <row r="92" spans="1:1" x14ac:dyDescent="0.25">
      <c r="A92">
        <v>2.4790578000000001</v>
      </c>
    </row>
    <row r="93" spans="1:1" x14ac:dyDescent="0.25">
      <c r="A93" t="s">
        <v>12</v>
      </c>
    </row>
    <row r="94" spans="1:1" x14ac:dyDescent="0.25">
      <c r="A94">
        <v>1.6486392999999999</v>
      </c>
    </row>
    <row r="95" spans="1:1" x14ac:dyDescent="0.25">
      <c r="A95">
        <v>1.6251506</v>
      </c>
    </row>
    <row r="96" spans="1:1" x14ac:dyDescent="0.25">
      <c r="A96">
        <v>1.6364018</v>
      </c>
    </row>
    <row r="97" spans="1:1" x14ac:dyDescent="0.25">
      <c r="A97">
        <v>1.5621080000000001</v>
      </c>
    </row>
    <row r="98" spans="1:1" x14ac:dyDescent="0.25">
      <c r="A98">
        <v>1.6594526000000001</v>
      </c>
    </row>
    <row r="99" spans="1:1" x14ac:dyDescent="0.25">
      <c r="A99">
        <v>1.6470134000000001</v>
      </c>
    </row>
    <row r="100" spans="1:1" x14ac:dyDescent="0.25">
      <c r="A100">
        <v>1.5539514000000001</v>
      </c>
    </row>
    <row r="101" spans="1:1" x14ac:dyDescent="0.25">
      <c r="A101">
        <v>1.60667</v>
      </c>
    </row>
    <row r="102" spans="1:1" x14ac:dyDescent="0.25">
      <c r="A102" t="s">
        <v>13</v>
      </c>
    </row>
    <row r="103" spans="1:1" x14ac:dyDescent="0.25">
      <c r="A103">
        <v>0.53009015000000004</v>
      </c>
    </row>
    <row r="104" spans="1:1" x14ac:dyDescent="0.25">
      <c r="A104">
        <v>0.52753349999999999</v>
      </c>
    </row>
    <row r="105" spans="1:1" x14ac:dyDescent="0.25">
      <c r="A105">
        <v>0.52854853999999996</v>
      </c>
    </row>
    <row r="106" spans="1:1" x14ac:dyDescent="0.25">
      <c r="A106">
        <v>0.52652144000000001</v>
      </c>
    </row>
    <row r="107" spans="1:1" x14ac:dyDescent="0.25">
      <c r="A107">
        <v>0.52947940000000004</v>
      </c>
    </row>
    <row r="108" spans="1:1" x14ac:dyDescent="0.25">
      <c r="A108">
        <v>0.52948819999999996</v>
      </c>
    </row>
    <row r="109" spans="1:1" x14ac:dyDescent="0.25">
      <c r="A109">
        <v>0.52406379999999997</v>
      </c>
    </row>
    <row r="110" spans="1:1" x14ac:dyDescent="0.25">
      <c r="A110">
        <v>0.52788299999999999</v>
      </c>
    </row>
    <row r="111" spans="1:1" x14ac:dyDescent="0.25">
      <c r="A111" t="s">
        <v>14</v>
      </c>
    </row>
    <row r="112" spans="1:1" x14ac:dyDescent="0.25">
      <c r="A112">
        <v>1.6486392999999999</v>
      </c>
    </row>
    <row r="113" spans="1:1" x14ac:dyDescent="0.25">
      <c r="A113">
        <v>1.6251506</v>
      </c>
    </row>
    <row r="114" spans="1:1" x14ac:dyDescent="0.25">
      <c r="A114">
        <v>1.6364018</v>
      </c>
    </row>
    <row r="115" spans="1:1" x14ac:dyDescent="0.25">
      <c r="A115">
        <v>1.5621080000000001</v>
      </c>
    </row>
    <row r="116" spans="1:1" x14ac:dyDescent="0.25">
      <c r="A116">
        <v>1.6594526000000001</v>
      </c>
    </row>
    <row r="117" spans="1:1" x14ac:dyDescent="0.25">
      <c r="A117">
        <v>1.6470134000000001</v>
      </c>
    </row>
    <row r="118" spans="1:1" x14ac:dyDescent="0.25">
      <c r="A118">
        <v>1.5539514000000001</v>
      </c>
    </row>
    <row r="119" spans="1:1" x14ac:dyDescent="0.25">
      <c r="A119">
        <v>1.60667</v>
      </c>
    </row>
    <row r="120" spans="1:1" x14ac:dyDescent="0.25">
      <c r="A120" t="s">
        <v>15</v>
      </c>
    </row>
    <row r="121" spans="1:1" x14ac:dyDescent="0.25">
      <c r="A121">
        <v>2.3832371000000001</v>
      </c>
    </row>
    <row r="122" spans="1:1" x14ac:dyDescent="0.25">
      <c r="A122">
        <v>2.3832371000000001</v>
      </c>
    </row>
    <row r="123" spans="1:1" x14ac:dyDescent="0.25">
      <c r="A123">
        <v>2.3832371000000001</v>
      </c>
    </row>
    <row r="124" spans="1:1" x14ac:dyDescent="0.25">
      <c r="A124">
        <v>2.3832371000000001</v>
      </c>
    </row>
    <row r="125" spans="1:1" x14ac:dyDescent="0.25">
      <c r="A125">
        <v>2.3832371000000001</v>
      </c>
    </row>
    <row r="126" spans="1:1" x14ac:dyDescent="0.25">
      <c r="A126">
        <v>2.3832371000000001</v>
      </c>
    </row>
    <row r="127" spans="1:1" x14ac:dyDescent="0.25">
      <c r="A127">
        <v>2.3832371000000001</v>
      </c>
    </row>
    <row r="128" spans="1:1" x14ac:dyDescent="0.25">
      <c r="A128">
        <v>2.3832371000000001</v>
      </c>
    </row>
    <row r="129" spans="1:1" x14ac:dyDescent="0.25">
      <c r="A129" t="s">
        <v>16</v>
      </c>
    </row>
    <row r="130" spans="1:1" x14ac:dyDescent="0.25">
      <c r="A130">
        <v>2.8878900999999999</v>
      </c>
    </row>
    <row r="131" spans="1:1" x14ac:dyDescent="0.25">
      <c r="A131">
        <v>6.2712132999999897</v>
      </c>
    </row>
    <row r="132" spans="1:1" x14ac:dyDescent="0.25">
      <c r="A132">
        <v>1.6505093000000099</v>
      </c>
    </row>
    <row r="133" spans="1:1" x14ac:dyDescent="0.25">
      <c r="A133">
        <v>3.0740512999999501</v>
      </c>
    </row>
    <row r="134" spans="1:1" x14ac:dyDescent="0.25">
      <c r="A134">
        <v>2.4742919999999899</v>
      </c>
    </row>
    <row r="135" spans="1:1" x14ac:dyDescent="0.25">
      <c r="A135">
        <v>4.5297739000000004</v>
      </c>
    </row>
    <row r="136" spans="1:1" x14ac:dyDescent="0.25">
      <c r="A136">
        <v>4.2610740999998598</v>
      </c>
    </row>
    <row r="137" spans="1:1" x14ac:dyDescent="0.25">
      <c r="A137">
        <v>3.0974794000001098</v>
      </c>
    </row>
    <row r="140" spans="1:1" x14ac:dyDescent="0.25">
      <c r="A140" t="s">
        <v>0</v>
      </c>
    </row>
    <row r="141" spans="1:1" x14ac:dyDescent="0.25">
      <c r="A141" t="s">
        <v>17</v>
      </c>
    </row>
    <row r="142" spans="1:1" x14ac:dyDescent="0.25">
      <c r="A142" t="s">
        <v>2</v>
      </c>
    </row>
    <row r="143" spans="1:1" x14ac:dyDescent="0.25">
      <c r="A143">
        <v>4.1808199999999998</v>
      </c>
    </row>
    <row r="144" spans="1:1" x14ac:dyDescent="0.25">
      <c r="A144">
        <v>4.2075224000000002</v>
      </c>
    </row>
    <row r="145" spans="1:1" x14ac:dyDescent="0.25">
      <c r="A145">
        <v>4.1620873999999999</v>
      </c>
    </row>
    <row r="146" spans="1:1" x14ac:dyDescent="0.25">
      <c r="A146">
        <v>4.1336820000000003</v>
      </c>
    </row>
    <row r="147" spans="1:1" x14ac:dyDescent="0.25">
      <c r="A147">
        <v>4.1829999999999998</v>
      </c>
    </row>
    <row r="148" spans="1:1" x14ac:dyDescent="0.25">
      <c r="A148">
        <v>4.1959249999999999</v>
      </c>
    </row>
    <row r="149" spans="1:1" x14ac:dyDescent="0.25">
      <c r="A149">
        <v>4.1628556000000003</v>
      </c>
    </row>
    <row r="150" spans="1:1" x14ac:dyDescent="0.25">
      <c r="A150">
        <v>4.1674657000000002</v>
      </c>
    </row>
    <row r="151" spans="1:1" x14ac:dyDescent="0.25">
      <c r="A151" t="s">
        <v>3</v>
      </c>
    </row>
    <row r="152" spans="1:1" x14ac:dyDescent="0.25">
      <c r="A152">
        <v>4.1872477999999997</v>
      </c>
    </row>
    <row r="153" spans="1:1" x14ac:dyDescent="0.25">
      <c r="A153">
        <v>4.1400385000000002</v>
      </c>
    </row>
    <row r="154" spans="1:1" x14ac:dyDescent="0.25">
      <c r="A154">
        <v>4.2172136</v>
      </c>
    </row>
    <row r="155" spans="1:1" x14ac:dyDescent="0.25">
      <c r="A155">
        <v>4.1805940000000001</v>
      </c>
    </row>
    <row r="156" spans="1:1" x14ac:dyDescent="0.25">
      <c r="A156">
        <v>4.1592789999999997</v>
      </c>
    </row>
    <row r="157" spans="1:1" x14ac:dyDescent="0.25">
      <c r="A157">
        <v>4.1536759999999999</v>
      </c>
    </row>
    <row r="158" spans="1:1" x14ac:dyDescent="0.25">
      <c r="A158">
        <v>4.1795949999999999</v>
      </c>
    </row>
    <row r="159" spans="1:1" x14ac:dyDescent="0.25">
      <c r="A159">
        <v>4.2129390000000004</v>
      </c>
    </row>
    <row r="160" spans="1:1" x14ac:dyDescent="0.25">
      <c r="A160" t="s">
        <v>4</v>
      </c>
    </row>
    <row r="161" spans="1:1" x14ac:dyDescent="0.25">
      <c r="A161">
        <v>2.3977416999999999E-3</v>
      </c>
    </row>
    <row r="162" spans="1:1" x14ac:dyDescent="0.25">
      <c r="A162">
        <v>-1.1086898E-3</v>
      </c>
    </row>
    <row r="163" spans="1:1" x14ac:dyDescent="0.25">
      <c r="A163">
        <v>5.8816913999999998E-3</v>
      </c>
    </row>
    <row r="164" spans="1:1" x14ac:dyDescent="0.25">
      <c r="A164">
        <v>-8.8938063999999999E-4</v>
      </c>
    </row>
    <row r="165" spans="1:1" x14ac:dyDescent="0.25">
      <c r="A165">
        <v>1.3362317999999999E-4</v>
      </c>
    </row>
    <row r="166" spans="1:1" x14ac:dyDescent="0.25">
      <c r="A166">
        <v>8.4823569999999994E-3</v>
      </c>
    </row>
    <row r="167" spans="1:1" x14ac:dyDescent="0.25">
      <c r="A167">
        <v>-7.8491269999999991E-3</v>
      </c>
    </row>
    <row r="168" spans="1:1" x14ac:dyDescent="0.25">
      <c r="A168">
        <v>-8.9289609999999991E-3</v>
      </c>
    </row>
    <row r="169" spans="1:1" x14ac:dyDescent="0.25">
      <c r="A169" t="s">
        <v>5</v>
      </c>
    </row>
    <row r="170" spans="1:1" x14ac:dyDescent="0.25">
      <c r="A170">
        <v>1.4246212</v>
      </c>
    </row>
    <row r="171" spans="1:1" x14ac:dyDescent="0.25">
      <c r="A171">
        <v>1.4234405000000001</v>
      </c>
    </row>
    <row r="172" spans="1:1" x14ac:dyDescent="0.25">
      <c r="A172">
        <v>1.4287076000000001</v>
      </c>
    </row>
    <row r="173" spans="1:1" x14ac:dyDescent="0.25">
      <c r="A173">
        <v>1.4247919</v>
      </c>
    </row>
    <row r="174" spans="1:1" x14ac:dyDescent="0.25">
      <c r="A174">
        <v>1.4231871</v>
      </c>
    </row>
    <row r="175" spans="1:1" x14ac:dyDescent="0.25">
      <c r="A175">
        <v>1.4257827000000001</v>
      </c>
    </row>
    <row r="176" spans="1:1" x14ac:dyDescent="0.25">
      <c r="A176">
        <v>1.4211712999999999</v>
      </c>
    </row>
    <row r="177" spans="1:1" x14ac:dyDescent="0.25">
      <c r="A177">
        <v>1.4217820000000001</v>
      </c>
    </row>
    <row r="178" spans="1:1" x14ac:dyDescent="0.25">
      <c r="A178" t="s">
        <v>6</v>
      </c>
    </row>
    <row r="179" spans="1:1" x14ac:dyDescent="0.25">
      <c r="A179">
        <v>6.2859186999999999</v>
      </c>
    </row>
    <row r="180" spans="1:1" x14ac:dyDescent="0.25">
      <c r="A180">
        <v>6.3952993999999999</v>
      </c>
    </row>
    <row r="181" spans="1:1" x14ac:dyDescent="0.25">
      <c r="A181">
        <v>6.9520479999999996</v>
      </c>
    </row>
    <row r="182" spans="1:1" x14ac:dyDescent="0.25">
      <c r="A182">
        <v>6.3455123999999996</v>
      </c>
    </row>
    <row r="183" spans="1:1" x14ac:dyDescent="0.25">
      <c r="A183">
        <v>5.9871707000000001</v>
      </c>
    </row>
    <row r="184" spans="1:1" x14ac:dyDescent="0.25">
      <c r="A184">
        <v>6.4206289999999999</v>
      </c>
    </row>
    <row r="185" spans="1:1" x14ac:dyDescent="0.25">
      <c r="A185">
        <v>6.1502429999999997</v>
      </c>
    </row>
    <row r="186" spans="1:1" x14ac:dyDescent="0.25">
      <c r="A186">
        <v>5.7479323999999998</v>
      </c>
    </row>
    <row r="187" spans="1:1" x14ac:dyDescent="0.25">
      <c r="A187" t="s">
        <v>7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 t="s">
        <v>8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 t="s">
        <v>9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 t="s">
        <v>10</v>
      </c>
    </row>
    <row r="215" spans="1:1" x14ac:dyDescent="0.25">
      <c r="A215">
        <v>-2.3818983999999999</v>
      </c>
    </row>
    <row r="216" spans="1:1" x14ac:dyDescent="0.25">
      <c r="A216">
        <v>-2.3789042999999999</v>
      </c>
    </row>
    <row r="217" spans="1:1" x14ac:dyDescent="0.25">
      <c r="A217">
        <v>-2.3798849999999998</v>
      </c>
    </row>
    <row r="218" spans="1:1" x14ac:dyDescent="0.25">
      <c r="A218">
        <v>-2.3827090000000002</v>
      </c>
    </row>
    <row r="219" spans="1:1" x14ac:dyDescent="0.25">
      <c r="A219">
        <v>-2.382053</v>
      </c>
    </row>
    <row r="220" spans="1:1" x14ac:dyDescent="0.25">
      <c r="A220">
        <v>-2.3754444000000001</v>
      </c>
    </row>
    <row r="221" spans="1:1" x14ac:dyDescent="0.25">
      <c r="A221">
        <v>-2.3867389999999999</v>
      </c>
    </row>
    <row r="222" spans="1:1" x14ac:dyDescent="0.25">
      <c r="A222">
        <v>-2.3868236999999999</v>
      </c>
    </row>
    <row r="223" spans="1:1" x14ac:dyDescent="0.25">
      <c r="A223" t="s">
        <v>11</v>
      </c>
    </row>
    <row r="224" spans="1:1" x14ac:dyDescent="0.25">
      <c r="A224">
        <v>2.5595808</v>
      </c>
    </row>
    <row r="225" spans="1:1" x14ac:dyDescent="0.25">
      <c r="A225">
        <v>2.5572517000000001</v>
      </c>
    </row>
    <row r="226" spans="1:1" x14ac:dyDescent="0.25">
      <c r="A226">
        <v>2.5622096000000001</v>
      </c>
    </row>
    <row r="227" spans="1:1" x14ac:dyDescent="0.25">
      <c r="A227">
        <v>2.5609416999999999</v>
      </c>
    </row>
    <row r="228" spans="1:1" x14ac:dyDescent="0.25">
      <c r="A228">
        <v>2.5591246999999999</v>
      </c>
    </row>
    <row r="229" spans="1:1" x14ac:dyDescent="0.25">
      <c r="A229">
        <v>2.5576479999999999</v>
      </c>
    </row>
    <row r="230" spans="1:1" x14ac:dyDescent="0.25">
      <c r="A230">
        <v>2.5551512000000001</v>
      </c>
    </row>
    <row r="231" spans="1:1" x14ac:dyDescent="0.25">
      <c r="A231">
        <v>2.5526966999999998</v>
      </c>
    </row>
    <row r="232" spans="1:1" x14ac:dyDescent="0.25">
      <c r="A232" t="s">
        <v>12</v>
      </c>
    </row>
    <row r="233" spans="1:1" x14ac:dyDescent="0.25">
      <c r="A233">
        <v>4.5772667</v>
      </c>
    </row>
    <row r="234" spans="1:1" x14ac:dyDescent="0.25">
      <c r="A234">
        <v>4.6936593000000002</v>
      </c>
    </row>
    <row r="235" spans="1:1" x14ac:dyDescent="0.25">
      <c r="A235">
        <v>5.2445190000000004</v>
      </c>
    </row>
    <row r="236" spans="1:1" x14ac:dyDescent="0.25">
      <c r="A236">
        <v>4.6385508</v>
      </c>
    </row>
    <row r="237" spans="1:1" x14ac:dyDescent="0.25">
      <c r="A237">
        <v>4.2808979999999996</v>
      </c>
    </row>
    <row r="238" spans="1:1" x14ac:dyDescent="0.25">
      <c r="A238">
        <v>4.7311069999999997</v>
      </c>
    </row>
    <row r="239" spans="1:1" x14ac:dyDescent="0.25">
      <c r="A239">
        <v>4.4134859999999998</v>
      </c>
    </row>
    <row r="240" spans="1:1" x14ac:dyDescent="0.25">
      <c r="A240">
        <v>3.9973998000000002</v>
      </c>
    </row>
    <row r="241" spans="1:1" x14ac:dyDescent="0.25">
      <c r="A241" t="s">
        <v>13</v>
      </c>
    </row>
    <row r="242" spans="1:1" x14ac:dyDescent="0.25">
      <c r="A242">
        <v>0.56741839999999999</v>
      </c>
    </row>
    <row r="243" spans="1:1" x14ac:dyDescent="0.25">
      <c r="A243">
        <v>0.56413570000000002</v>
      </c>
    </row>
    <row r="244" spans="1:1" x14ac:dyDescent="0.25">
      <c r="A244">
        <v>0.57040875999999996</v>
      </c>
    </row>
    <row r="245" spans="1:1" x14ac:dyDescent="0.25">
      <c r="A245">
        <v>0.56557774999999999</v>
      </c>
    </row>
    <row r="246" spans="1:1" x14ac:dyDescent="0.25">
      <c r="A246">
        <v>0.56455164999999996</v>
      </c>
    </row>
    <row r="247" spans="1:1" x14ac:dyDescent="0.25">
      <c r="A247">
        <v>0.56695306000000001</v>
      </c>
    </row>
    <row r="248" spans="1:1" x14ac:dyDescent="0.25">
      <c r="A248">
        <v>0.56029534000000003</v>
      </c>
    </row>
    <row r="249" spans="1:1" x14ac:dyDescent="0.25">
      <c r="A249">
        <v>0.56126445999999997</v>
      </c>
    </row>
    <row r="250" spans="1:1" x14ac:dyDescent="0.25">
      <c r="A250" t="s">
        <v>14</v>
      </c>
    </row>
    <row r="251" spans="1:1" x14ac:dyDescent="0.25">
      <c r="A251">
        <v>4.5772667</v>
      </c>
    </row>
    <row r="252" spans="1:1" x14ac:dyDescent="0.25">
      <c r="A252">
        <v>4.6936593000000002</v>
      </c>
    </row>
    <row r="253" spans="1:1" x14ac:dyDescent="0.25">
      <c r="A253">
        <v>5.2445196999999997</v>
      </c>
    </row>
    <row r="254" spans="1:1" x14ac:dyDescent="0.25">
      <c r="A254">
        <v>4.6385508</v>
      </c>
    </row>
    <row r="255" spans="1:1" x14ac:dyDescent="0.25">
      <c r="A255">
        <v>4.2808986000000004</v>
      </c>
    </row>
    <row r="256" spans="1:1" x14ac:dyDescent="0.25">
      <c r="A256">
        <v>4.7311069999999997</v>
      </c>
    </row>
    <row r="257" spans="1:1" x14ac:dyDescent="0.25">
      <c r="A257">
        <v>4.4134859999999998</v>
      </c>
    </row>
    <row r="258" spans="1:1" x14ac:dyDescent="0.25">
      <c r="A258">
        <v>3.9973998000000002</v>
      </c>
    </row>
    <row r="259" spans="1:1" x14ac:dyDescent="0.25">
      <c r="A259" t="s">
        <v>15</v>
      </c>
    </row>
    <row r="260" spans="1:1" x14ac:dyDescent="0.25">
      <c r="A260">
        <v>2.3832371000000001</v>
      </c>
    </row>
    <row r="261" spans="1:1" x14ac:dyDescent="0.25">
      <c r="A261">
        <v>2.3832371000000001</v>
      </c>
    </row>
    <row r="262" spans="1:1" x14ac:dyDescent="0.25">
      <c r="A262">
        <v>2.3832371000000001</v>
      </c>
    </row>
    <row r="263" spans="1:1" x14ac:dyDescent="0.25">
      <c r="A263">
        <v>2.3832371000000001</v>
      </c>
    </row>
    <row r="264" spans="1:1" x14ac:dyDescent="0.25">
      <c r="A264">
        <v>2.3832371000000001</v>
      </c>
    </row>
    <row r="265" spans="1:1" x14ac:dyDescent="0.25">
      <c r="A265">
        <v>2.3832371000000001</v>
      </c>
    </row>
    <row r="266" spans="1:1" x14ac:dyDescent="0.25">
      <c r="A266">
        <v>2.3832371000000001</v>
      </c>
    </row>
    <row r="267" spans="1:1" x14ac:dyDescent="0.25">
      <c r="A267">
        <v>2.3832371000000001</v>
      </c>
    </row>
    <row r="268" spans="1:1" x14ac:dyDescent="0.25">
      <c r="A268" t="s">
        <v>16</v>
      </c>
    </row>
    <row r="269" spans="1:1" x14ac:dyDescent="0.25">
      <c r="A269">
        <v>2.5151451999999899</v>
      </c>
    </row>
    <row r="270" spans="1:1" x14ac:dyDescent="0.25">
      <c r="A270">
        <v>2.1628875999999999</v>
      </c>
    </row>
    <row r="271" spans="1:1" x14ac:dyDescent="0.25">
      <c r="A271">
        <v>1.68748389999996</v>
      </c>
    </row>
    <row r="272" spans="1:1" x14ac:dyDescent="0.25">
      <c r="A272">
        <v>7.2634863000000598</v>
      </c>
    </row>
    <row r="273" spans="1:1" x14ac:dyDescent="0.25">
      <c r="A273">
        <v>2.1067643999999701</v>
      </c>
    </row>
    <row r="274" spans="1:1" x14ac:dyDescent="0.25">
      <c r="A274">
        <v>5.62280340000006</v>
      </c>
    </row>
    <row r="275" spans="1:1" x14ac:dyDescent="0.25">
      <c r="A275">
        <v>5.2470029000000897</v>
      </c>
    </row>
    <row r="276" spans="1:1" x14ac:dyDescent="0.25">
      <c r="A276">
        <v>2.7571272999998602</v>
      </c>
    </row>
    <row r="279" spans="1:1" x14ac:dyDescent="0.25">
      <c r="A279" t="s">
        <v>0</v>
      </c>
    </row>
    <row r="280" spans="1:1" x14ac:dyDescent="0.25">
      <c r="A280" t="s">
        <v>18</v>
      </c>
    </row>
    <row r="281" spans="1:1" x14ac:dyDescent="0.25">
      <c r="A281" t="s">
        <v>2</v>
      </c>
    </row>
    <row r="282" spans="1:1" x14ac:dyDescent="0.25">
      <c r="A282">
        <v>3.6023613999999999</v>
      </c>
    </row>
    <row r="283" spans="1:1" x14ac:dyDescent="0.25">
      <c r="A283">
        <v>3.6020732</v>
      </c>
    </row>
    <row r="284" spans="1:1" x14ac:dyDescent="0.25">
      <c r="A284">
        <v>3.6004144999999999</v>
      </c>
    </row>
    <row r="285" spans="1:1" x14ac:dyDescent="0.25">
      <c r="A285">
        <v>3.5851500000000001</v>
      </c>
    </row>
    <row r="286" spans="1:1" x14ac:dyDescent="0.25">
      <c r="A286">
        <v>3.5891654000000002</v>
      </c>
    </row>
    <row r="287" spans="1:1" x14ac:dyDescent="0.25">
      <c r="A287">
        <v>3.5954647</v>
      </c>
    </row>
    <row r="288" spans="1:1" x14ac:dyDescent="0.25">
      <c r="A288">
        <v>3.9045703</v>
      </c>
    </row>
    <row r="289" spans="1:1" x14ac:dyDescent="0.25">
      <c r="A289">
        <v>3.6389035999999999</v>
      </c>
    </row>
    <row r="290" spans="1:1" x14ac:dyDescent="0.25">
      <c r="A290" t="s">
        <v>3</v>
      </c>
    </row>
    <row r="291" spans="1:1" x14ac:dyDescent="0.25">
      <c r="A291">
        <v>3.6154869000000001</v>
      </c>
    </row>
    <row r="292" spans="1:1" x14ac:dyDescent="0.25">
      <c r="A292">
        <v>3.6018732</v>
      </c>
    </row>
    <row r="293" spans="1:1" x14ac:dyDescent="0.25">
      <c r="A293">
        <v>3.6199612999999999</v>
      </c>
    </row>
    <row r="294" spans="1:1" x14ac:dyDescent="0.25">
      <c r="A294">
        <v>3.6029048000000001</v>
      </c>
    </row>
    <row r="295" spans="1:1" x14ac:dyDescent="0.25">
      <c r="A295">
        <v>3.6099207</v>
      </c>
    </row>
    <row r="296" spans="1:1" x14ac:dyDescent="0.25">
      <c r="A296">
        <v>3.6081034999999999</v>
      </c>
    </row>
    <row r="297" spans="1:1" x14ac:dyDescent="0.25">
      <c r="A297">
        <v>3.9056687000000001</v>
      </c>
    </row>
    <row r="298" spans="1:1" x14ac:dyDescent="0.25">
      <c r="A298">
        <v>3.6420016</v>
      </c>
    </row>
    <row r="299" spans="1:1" x14ac:dyDescent="0.25">
      <c r="A299" t="s">
        <v>4</v>
      </c>
    </row>
    <row r="300" spans="1:1" x14ac:dyDescent="0.25">
      <c r="A300">
        <v>2.8921569999999998E-3</v>
      </c>
    </row>
    <row r="301" spans="1:1" x14ac:dyDescent="0.25">
      <c r="A301">
        <v>-3.2346426E-3</v>
      </c>
    </row>
    <row r="302" spans="1:1" x14ac:dyDescent="0.25">
      <c r="A302">
        <v>4.3917210000000003E-3</v>
      </c>
    </row>
    <row r="303" spans="1:1" x14ac:dyDescent="0.25">
      <c r="A303">
        <v>-3.159551E-3</v>
      </c>
    </row>
    <row r="304" spans="1:1" x14ac:dyDescent="0.25">
      <c r="A304" s="1">
        <v>-1.7379940000000001E-3</v>
      </c>
    </row>
    <row r="305" spans="1:1" x14ac:dyDescent="0.25">
      <c r="A305" s="1">
        <v>3.8544876E-3</v>
      </c>
    </row>
    <row r="306" spans="1:1" x14ac:dyDescent="0.25">
      <c r="A306" s="1">
        <v>-5.5541456999999997E-3</v>
      </c>
    </row>
    <row r="307" spans="1:1" x14ac:dyDescent="0.25">
      <c r="A307">
        <v>-5.0072270000000004E-3</v>
      </c>
    </row>
    <row r="308" spans="1:1" x14ac:dyDescent="0.25">
      <c r="A308" t="s">
        <v>5</v>
      </c>
    </row>
    <row r="309" spans="1:1" x14ac:dyDescent="0.25">
      <c r="A309">
        <v>1.4314228</v>
      </c>
    </row>
    <row r="310" spans="1:1" x14ac:dyDescent="0.25">
      <c r="A310">
        <v>1.4535013000000001</v>
      </c>
    </row>
    <row r="311" spans="1:1" x14ac:dyDescent="0.25">
      <c r="A311">
        <v>1.4472293000000001</v>
      </c>
    </row>
    <row r="312" spans="1:1" x14ac:dyDescent="0.25">
      <c r="A312">
        <v>1.4532347000000001</v>
      </c>
    </row>
    <row r="313" spans="1:1" x14ac:dyDescent="0.25">
      <c r="A313">
        <v>1.4595187999999999</v>
      </c>
    </row>
    <row r="314" spans="1:1" x14ac:dyDescent="0.25">
      <c r="A314">
        <v>1.4498641000000001</v>
      </c>
    </row>
    <row r="315" spans="1:1" x14ac:dyDescent="0.25">
      <c r="A315">
        <v>1.5174924999999999</v>
      </c>
    </row>
    <row r="316" spans="1:1" x14ac:dyDescent="0.25">
      <c r="A316">
        <v>1.4419515999999999</v>
      </c>
    </row>
    <row r="317" spans="1:1" x14ac:dyDescent="0.25">
      <c r="A317" t="s">
        <v>6</v>
      </c>
    </row>
    <row r="318" spans="1:1" x14ac:dyDescent="0.25">
      <c r="A318">
        <v>3.2679790999999998</v>
      </c>
    </row>
    <row r="319" spans="1:1" x14ac:dyDescent="0.25">
      <c r="A319">
        <v>3.3486750000000001</v>
      </c>
    </row>
    <row r="320" spans="1:1" x14ac:dyDescent="0.25">
      <c r="A320">
        <v>3.4590055999999998</v>
      </c>
    </row>
    <row r="321" spans="1:1" x14ac:dyDescent="0.25">
      <c r="A321">
        <v>3.3191565999999999</v>
      </c>
    </row>
    <row r="322" spans="1:1" x14ac:dyDescent="0.25">
      <c r="A322">
        <v>3.4823545999999999</v>
      </c>
    </row>
    <row r="323" spans="1:1" x14ac:dyDescent="0.25">
      <c r="A323">
        <v>3.4086354000000001</v>
      </c>
    </row>
    <row r="324" spans="1:1" x14ac:dyDescent="0.25">
      <c r="A324">
        <v>3.8609871999999998</v>
      </c>
    </row>
    <row r="325" spans="1:1" x14ac:dyDescent="0.25">
      <c r="A325">
        <v>3.3399942</v>
      </c>
    </row>
    <row r="326" spans="1:1" x14ac:dyDescent="0.25">
      <c r="A326" t="s">
        <v>7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 t="s">
        <v>8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 t="s">
        <v>9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 t="s">
        <v>10</v>
      </c>
    </row>
    <row r="354" spans="1:1" x14ac:dyDescent="0.25">
      <c r="A354">
        <v>-2.3814039999999999</v>
      </c>
    </row>
    <row r="355" spans="1:1" x14ac:dyDescent="0.25">
      <c r="A355">
        <v>-2.38103</v>
      </c>
    </row>
    <row r="356" spans="1:1" x14ac:dyDescent="0.25">
      <c r="A356">
        <v>-2.3813748000000001</v>
      </c>
    </row>
    <row r="357" spans="1:1" x14ac:dyDescent="0.25">
      <c r="A357">
        <v>-2.3849792000000001</v>
      </c>
    </row>
    <row r="358" spans="1:1" x14ac:dyDescent="0.25">
      <c r="A358">
        <v>-2.3839245</v>
      </c>
    </row>
    <row r="359" spans="1:1" x14ac:dyDescent="0.25">
      <c r="A359">
        <v>-2.3800724</v>
      </c>
    </row>
    <row r="360" spans="1:1" x14ac:dyDescent="0.25">
      <c r="A360">
        <v>-2.3844439999999998</v>
      </c>
    </row>
    <row r="361" spans="1:1" x14ac:dyDescent="0.25">
      <c r="A361">
        <v>-2.3829020000000001</v>
      </c>
    </row>
    <row r="362" spans="1:1" x14ac:dyDescent="0.25">
      <c r="A362" t="s">
        <v>11</v>
      </c>
    </row>
    <row r="363" spans="1:1" x14ac:dyDescent="0.25">
      <c r="A363">
        <v>2.4767196</v>
      </c>
    </row>
    <row r="364" spans="1:1" x14ac:dyDescent="0.25">
      <c r="A364">
        <v>2.4824514</v>
      </c>
    </row>
    <row r="365" spans="1:1" x14ac:dyDescent="0.25">
      <c r="A365">
        <v>2.4850971999999998</v>
      </c>
    </row>
    <row r="366" spans="1:1" x14ac:dyDescent="0.25">
      <c r="A366">
        <v>2.4820285000000002</v>
      </c>
    </row>
    <row r="367" spans="1:1" x14ac:dyDescent="0.25">
      <c r="A367">
        <v>2.4921025999999999</v>
      </c>
    </row>
    <row r="368" spans="1:1" x14ac:dyDescent="0.25">
      <c r="A368">
        <v>2.4819372</v>
      </c>
    </row>
    <row r="369" spans="1:1" x14ac:dyDescent="0.25">
      <c r="A369">
        <v>2.5037691999999998</v>
      </c>
    </row>
    <row r="370" spans="1:1" x14ac:dyDescent="0.25">
      <c r="A370">
        <v>2.4859838000000001</v>
      </c>
    </row>
    <row r="371" spans="1:1" x14ac:dyDescent="0.25">
      <c r="A371" t="s">
        <v>12</v>
      </c>
    </row>
    <row r="372" spans="1:1" x14ac:dyDescent="0.25">
      <c r="A372">
        <v>1.24993</v>
      </c>
    </row>
    <row r="373" spans="1:1" x14ac:dyDescent="0.25">
      <c r="A373">
        <v>1.2742625000000001</v>
      </c>
    </row>
    <row r="374" spans="1:1" x14ac:dyDescent="0.25">
      <c r="A374">
        <v>1.4191750000000001</v>
      </c>
    </row>
    <row r="375" spans="1:1" x14ac:dyDescent="0.25">
      <c r="A375">
        <v>1.2179532</v>
      </c>
    </row>
    <row r="376" spans="1:1" x14ac:dyDescent="0.25">
      <c r="A376">
        <v>1.40645</v>
      </c>
    </row>
    <row r="377" spans="1:1" x14ac:dyDescent="0.25">
      <c r="A377">
        <v>1.3495759000000001</v>
      </c>
    </row>
    <row r="378" spans="1:1" x14ac:dyDescent="0.25">
      <c r="A378">
        <v>1.7010240000000001</v>
      </c>
    </row>
    <row r="379" spans="1:1" x14ac:dyDescent="0.25">
      <c r="A379">
        <v>1.3201442999999999</v>
      </c>
    </row>
    <row r="380" spans="1:1" x14ac:dyDescent="0.25">
      <c r="A380" t="s">
        <v>13</v>
      </c>
    </row>
    <row r="381" spans="1:1" x14ac:dyDescent="0.25">
      <c r="A381">
        <v>0.55713654000000001</v>
      </c>
    </row>
    <row r="382" spans="1:1" x14ac:dyDescent="0.25">
      <c r="A382">
        <v>0.55972480000000002</v>
      </c>
    </row>
    <row r="383" spans="1:1" x14ac:dyDescent="0.25">
      <c r="A383">
        <v>0.56307364000000004</v>
      </c>
    </row>
    <row r="384" spans="1:1" x14ac:dyDescent="0.25">
      <c r="A384">
        <v>0.55589849999999996</v>
      </c>
    </row>
    <row r="385" spans="1:1" x14ac:dyDescent="0.25">
      <c r="A385">
        <v>0.56475839999999999</v>
      </c>
    </row>
    <row r="386" spans="1:1" x14ac:dyDescent="0.25">
      <c r="A386">
        <v>0.55973649999999997</v>
      </c>
    </row>
    <row r="387" spans="1:1" x14ac:dyDescent="0.25">
      <c r="A387">
        <v>0.67705715</v>
      </c>
    </row>
    <row r="388" spans="1:1" x14ac:dyDescent="0.25">
      <c r="A388">
        <v>0.56908669999999995</v>
      </c>
    </row>
    <row r="389" spans="1:1" x14ac:dyDescent="0.25">
      <c r="A389" t="s">
        <v>14</v>
      </c>
    </row>
    <row r="390" spans="1:1" x14ac:dyDescent="0.25">
      <c r="A390">
        <v>1.24993</v>
      </c>
    </row>
    <row r="391" spans="1:1" x14ac:dyDescent="0.25">
      <c r="A391">
        <v>1.2742625000000001</v>
      </c>
    </row>
    <row r="392" spans="1:1" x14ac:dyDescent="0.25">
      <c r="A392">
        <v>1.4191750000000001</v>
      </c>
    </row>
    <row r="393" spans="1:1" x14ac:dyDescent="0.25">
      <c r="A393">
        <v>1.2179532</v>
      </c>
    </row>
    <row r="394" spans="1:1" x14ac:dyDescent="0.25">
      <c r="A394">
        <v>1.40645</v>
      </c>
    </row>
    <row r="395" spans="1:1" x14ac:dyDescent="0.25">
      <c r="A395">
        <v>1.3495759000000001</v>
      </c>
    </row>
    <row r="396" spans="1:1" x14ac:dyDescent="0.25">
      <c r="A396">
        <v>1.7010240000000001</v>
      </c>
    </row>
    <row r="397" spans="1:1" x14ac:dyDescent="0.25">
      <c r="A397">
        <v>1.3201442999999999</v>
      </c>
    </row>
    <row r="398" spans="1:1" x14ac:dyDescent="0.25">
      <c r="A398" t="s">
        <v>15</v>
      </c>
    </row>
    <row r="399" spans="1:1" x14ac:dyDescent="0.25">
      <c r="A399">
        <v>2.3832371000000001</v>
      </c>
    </row>
    <row r="400" spans="1:1" x14ac:dyDescent="0.25">
      <c r="A400">
        <v>2.3832371000000001</v>
      </c>
    </row>
    <row r="401" spans="1:1" x14ac:dyDescent="0.25">
      <c r="A401">
        <v>2.3832371000000001</v>
      </c>
    </row>
    <row r="402" spans="1:1" x14ac:dyDescent="0.25">
      <c r="A402">
        <v>2.3832371000000001</v>
      </c>
    </row>
    <row r="403" spans="1:1" x14ac:dyDescent="0.25">
      <c r="A403">
        <v>2.3832371000000001</v>
      </c>
    </row>
    <row r="404" spans="1:1" x14ac:dyDescent="0.25">
      <c r="A404">
        <v>2.3832371000000001</v>
      </c>
    </row>
    <row r="405" spans="1:1" x14ac:dyDescent="0.25">
      <c r="A405">
        <v>2.3832371000000001</v>
      </c>
    </row>
    <row r="406" spans="1:1" x14ac:dyDescent="0.25">
      <c r="A406">
        <v>2.3832371000000001</v>
      </c>
    </row>
    <row r="407" spans="1:1" x14ac:dyDescent="0.25">
      <c r="A407" t="s">
        <v>16</v>
      </c>
    </row>
    <row r="408" spans="1:1" x14ac:dyDescent="0.25">
      <c r="A408">
        <v>65.715691800000002</v>
      </c>
    </row>
    <row r="409" spans="1:1" x14ac:dyDescent="0.25">
      <c r="A409">
        <v>120.119142999999</v>
      </c>
    </row>
    <row r="410" spans="1:1" x14ac:dyDescent="0.25">
      <c r="A410">
        <v>69.075182799999993</v>
      </c>
    </row>
    <row r="411" spans="1:1" x14ac:dyDescent="0.25">
      <c r="A411">
        <v>133.77385869999901</v>
      </c>
    </row>
    <row r="412" spans="1:1" x14ac:dyDescent="0.25">
      <c r="A412">
        <v>106.20695139999999</v>
      </c>
    </row>
    <row r="413" spans="1:1" x14ac:dyDescent="0.25">
      <c r="A413">
        <v>143.15432489999901</v>
      </c>
    </row>
    <row r="414" spans="1:1" x14ac:dyDescent="0.25">
      <c r="A414">
        <v>92.680702499999796</v>
      </c>
    </row>
    <row r="415" spans="1:1" x14ac:dyDescent="0.25">
      <c r="A415">
        <v>58.964363299999803</v>
      </c>
    </row>
    <row r="418" spans="1:1" x14ac:dyDescent="0.25">
      <c r="A418" t="s">
        <v>0</v>
      </c>
    </row>
    <row r="419" spans="1:1" x14ac:dyDescent="0.25">
      <c r="A419" t="s">
        <v>19</v>
      </c>
    </row>
    <row r="420" spans="1:1" x14ac:dyDescent="0.25">
      <c r="A420" t="s">
        <v>2</v>
      </c>
    </row>
    <row r="421" spans="1:1" x14ac:dyDescent="0.25">
      <c r="A421">
        <v>3.7067260000000002</v>
      </c>
    </row>
    <row r="422" spans="1:1" x14ac:dyDescent="0.25">
      <c r="A422">
        <v>3.7865174000000001</v>
      </c>
    </row>
    <row r="423" spans="1:1" x14ac:dyDescent="0.25">
      <c r="A423">
        <v>3.7626083000000001</v>
      </c>
    </row>
    <row r="424" spans="1:1" x14ac:dyDescent="0.25">
      <c r="A424">
        <v>3.7129976999999998</v>
      </c>
    </row>
    <row r="425" spans="1:1" x14ac:dyDescent="0.25">
      <c r="A425">
        <v>3.7267956999999998</v>
      </c>
    </row>
    <row r="426" spans="1:1" x14ac:dyDescent="0.25">
      <c r="A426">
        <v>3.7226553</v>
      </c>
    </row>
    <row r="427" spans="1:1" x14ac:dyDescent="0.25">
      <c r="A427">
        <v>3.7199357000000002</v>
      </c>
    </row>
    <row r="428" spans="1:1" x14ac:dyDescent="0.25">
      <c r="A428">
        <v>3.7958272000000002</v>
      </c>
    </row>
    <row r="429" spans="1:1" x14ac:dyDescent="0.25">
      <c r="A429" t="s">
        <v>3</v>
      </c>
    </row>
    <row r="430" spans="1:1" x14ac:dyDescent="0.25">
      <c r="A430">
        <v>3.7150856999999999</v>
      </c>
    </row>
    <row r="431" spans="1:1" x14ac:dyDescent="0.25">
      <c r="A431">
        <v>3.7777316999999999</v>
      </c>
    </row>
    <row r="432" spans="1:1" x14ac:dyDescent="0.25">
      <c r="A432">
        <v>3.7840240000000001</v>
      </c>
    </row>
    <row r="433" spans="1:1" x14ac:dyDescent="0.25">
      <c r="A433">
        <v>3.7249384000000001</v>
      </c>
    </row>
    <row r="434" spans="1:1" x14ac:dyDescent="0.25">
      <c r="A434">
        <v>3.7411907000000002</v>
      </c>
    </row>
    <row r="435" spans="1:1" x14ac:dyDescent="0.25">
      <c r="A435">
        <v>3.7306382999999999</v>
      </c>
    </row>
    <row r="436" spans="1:1" x14ac:dyDescent="0.25">
      <c r="A436">
        <v>3.7168160000000001</v>
      </c>
    </row>
    <row r="437" spans="1:1" x14ac:dyDescent="0.25">
      <c r="A437">
        <v>3.815448</v>
      </c>
    </row>
    <row r="438" spans="1:1" x14ac:dyDescent="0.25">
      <c r="A438" t="s">
        <v>4</v>
      </c>
    </row>
    <row r="439" spans="1:1" x14ac:dyDescent="0.25">
      <c r="A439" s="1">
        <v>3.0731088E-3</v>
      </c>
    </row>
    <row r="440" spans="1:1" x14ac:dyDescent="0.25">
      <c r="A440">
        <v>-2.5520627000000001E-3</v>
      </c>
    </row>
    <row r="441" spans="1:1" x14ac:dyDescent="0.25">
      <c r="A441" s="1">
        <v>5.7672825999999996E-3</v>
      </c>
    </row>
    <row r="442" spans="1:1" x14ac:dyDescent="0.25">
      <c r="A442">
        <v>-1.6197431999999999E-3</v>
      </c>
    </row>
    <row r="443" spans="1:1" x14ac:dyDescent="0.25">
      <c r="A443">
        <v>-1.5911327999999999E-3</v>
      </c>
    </row>
    <row r="444" spans="1:1" x14ac:dyDescent="0.25">
      <c r="A444">
        <v>6.0239285000000002E-3</v>
      </c>
    </row>
    <row r="445" spans="1:1" x14ac:dyDescent="0.25">
      <c r="A445">
        <v>-9.0423369999999993E-3</v>
      </c>
    </row>
    <row r="446" spans="1:1" x14ac:dyDescent="0.25">
      <c r="A446">
        <v>-5.6096590000000003E-3</v>
      </c>
    </row>
    <row r="447" spans="1:1" x14ac:dyDescent="0.25">
      <c r="A447" t="s">
        <v>5</v>
      </c>
    </row>
    <row r="448" spans="1:1" x14ac:dyDescent="0.25">
      <c r="A448">
        <v>1.5104723</v>
      </c>
    </row>
    <row r="449" spans="1:1" x14ac:dyDescent="0.25">
      <c r="A449">
        <v>1.5275265</v>
      </c>
    </row>
    <row r="450" spans="1:1" x14ac:dyDescent="0.25">
      <c r="A450">
        <v>1.5098038</v>
      </c>
    </row>
    <row r="451" spans="1:1" x14ac:dyDescent="0.25">
      <c r="A451">
        <v>1.506265</v>
      </c>
    </row>
    <row r="452" spans="1:1" x14ac:dyDescent="0.25">
      <c r="A452">
        <v>1.5219507000000001</v>
      </c>
    </row>
    <row r="453" spans="1:1" x14ac:dyDescent="0.25">
      <c r="A453">
        <v>1.5067056000000001</v>
      </c>
    </row>
    <row r="454" spans="1:1" x14ac:dyDescent="0.25">
      <c r="A454">
        <v>1.5090246</v>
      </c>
    </row>
    <row r="455" spans="1:1" x14ac:dyDescent="0.25">
      <c r="A455">
        <v>1.5135997999999999</v>
      </c>
    </row>
    <row r="456" spans="1:1" x14ac:dyDescent="0.25">
      <c r="A456" t="s">
        <v>6</v>
      </c>
    </row>
    <row r="457" spans="1:1" x14ac:dyDescent="0.25">
      <c r="A457">
        <v>5.1982884</v>
      </c>
    </row>
    <row r="458" spans="1:1" x14ac:dyDescent="0.25">
      <c r="A458">
        <v>6.732551</v>
      </c>
    </row>
    <row r="459" spans="1:1" x14ac:dyDescent="0.25">
      <c r="A459">
        <v>5.4917645000000004</v>
      </c>
    </row>
    <row r="460" spans="1:1" x14ac:dyDescent="0.25">
      <c r="A460">
        <v>5.2221970000000004</v>
      </c>
    </row>
    <row r="461" spans="1:1" x14ac:dyDescent="0.25">
      <c r="A461">
        <v>5.5751790000000003</v>
      </c>
    </row>
    <row r="462" spans="1:1" x14ac:dyDescent="0.25">
      <c r="A462">
        <v>4.9482154999999999</v>
      </c>
    </row>
    <row r="463" spans="1:1" x14ac:dyDescent="0.25">
      <c r="A463">
        <v>5.2864839999999997</v>
      </c>
    </row>
    <row r="464" spans="1:1" x14ac:dyDescent="0.25">
      <c r="A464">
        <v>5.4474140000000002</v>
      </c>
    </row>
    <row r="465" spans="1:1" x14ac:dyDescent="0.25">
      <c r="A465" t="s">
        <v>7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 t="s">
        <v>8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 t="s">
        <v>9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 t="s">
        <v>10</v>
      </c>
    </row>
    <row r="493" spans="1:1" x14ac:dyDescent="0.25">
      <c r="A493">
        <v>-2.3812229999999999</v>
      </c>
    </row>
    <row r="494" spans="1:1" x14ac:dyDescent="0.25">
      <c r="A494">
        <v>-2.3803477000000002</v>
      </c>
    </row>
    <row r="495" spans="1:1" x14ac:dyDescent="0.25">
      <c r="A495">
        <v>-2.3799994</v>
      </c>
    </row>
    <row r="496" spans="1:1" x14ac:dyDescent="0.25">
      <c r="A496">
        <v>-2.3834393</v>
      </c>
    </row>
    <row r="497" spans="1:1" x14ac:dyDescent="0.25">
      <c r="A497">
        <v>-2.3837776000000002</v>
      </c>
    </row>
    <row r="498" spans="1:1" x14ac:dyDescent="0.25">
      <c r="A498">
        <v>-2.3779026999999999</v>
      </c>
    </row>
    <row r="499" spans="1:1" x14ac:dyDescent="0.25">
      <c r="A499">
        <v>-2.3879320000000002</v>
      </c>
    </row>
    <row r="500" spans="1:1" x14ac:dyDescent="0.25">
      <c r="A500">
        <v>-2.3835044000000001</v>
      </c>
    </row>
    <row r="501" spans="1:1" x14ac:dyDescent="0.25">
      <c r="A501" t="s">
        <v>11</v>
      </c>
    </row>
    <row r="502" spans="1:1" x14ac:dyDescent="0.25">
      <c r="A502">
        <v>2.5661092000000001</v>
      </c>
    </row>
    <row r="503" spans="1:1" x14ac:dyDescent="0.25">
      <c r="A503">
        <v>2.6209910000000001</v>
      </c>
    </row>
    <row r="504" spans="1:1" x14ac:dyDescent="0.25">
      <c r="A504">
        <v>2.5800683000000002</v>
      </c>
    </row>
    <row r="505" spans="1:1" x14ac:dyDescent="0.25">
      <c r="A505">
        <v>2.5691638000000001</v>
      </c>
    </row>
    <row r="506" spans="1:1" x14ac:dyDescent="0.25">
      <c r="A506">
        <v>2.5951993</v>
      </c>
    </row>
    <row r="507" spans="1:1" x14ac:dyDescent="0.25">
      <c r="A507">
        <v>2.5609926999999999</v>
      </c>
    </row>
    <row r="508" spans="1:1" x14ac:dyDescent="0.25">
      <c r="A508">
        <v>2.5724415999999999</v>
      </c>
    </row>
    <row r="509" spans="1:1" x14ac:dyDescent="0.25">
      <c r="A509">
        <v>2.5880852000000001</v>
      </c>
    </row>
    <row r="510" spans="1:1" x14ac:dyDescent="0.25">
      <c r="A510" t="s">
        <v>12</v>
      </c>
    </row>
    <row r="511" spans="1:1" x14ac:dyDescent="0.25">
      <c r="A511">
        <v>3.2376382000000001</v>
      </c>
    </row>
    <row r="512" spans="1:1" x14ac:dyDescent="0.25">
      <c r="A512">
        <v>4.9558780000000002</v>
      </c>
    </row>
    <row r="513" spans="1:1" x14ac:dyDescent="0.25">
      <c r="A513">
        <v>3.6008165000000001</v>
      </c>
    </row>
    <row r="514" spans="1:1" x14ac:dyDescent="0.25">
      <c r="A514">
        <v>3.2783669999999998</v>
      </c>
    </row>
    <row r="515" spans="1:1" x14ac:dyDescent="0.25">
      <c r="A515">
        <v>3.68268</v>
      </c>
    </row>
    <row r="516" spans="1:1" x14ac:dyDescent="0.25">
      <c r="A516">
        <v>2.9944305</v>
      </c>
    </row>
    <row r="517" spans="1:1" x14ac:dyDescent="0.25">
      <c r="A517">
        <v>3.3257368</v>
      </c>
    </row>
    <row r="518" spans="1:1" x14ac:dyDescent="0.25">
      <c r="A518">
        <v>3.5717935999999999</v>
      </c>
    </row>
    <row r="519" spans="1:1" x14ac:dyDescent="0.25">
      <c r="A519" t="s">
        <v>13</v>
      </c>
    </row>
    <row r="520" spans="1:1" x14ac:dyDescent="0.25">
      <c r="A520">
        <v>0.5737023</v>
      </c>
    </row>
    <row r="521" spans="1:1" x14ac:dyDescent="0.25">
      <c r="A521">
        <v>0.62681980000000004</v>
      </c>
    </row>
    <row r="522" spans="1:1" x14ac:dyDescent="0.25">
      <c r="A522">
        <v>0.59507480000000001</v>
      </c>
    </row>
    <row r="523" spans="1:1" x14ac:dyDescent="0.25">
      <c r="A523">
        <v>0.57238084</v>
      </c>
    </row>
    <row r="524" spans="1:1" x14ac:dyDescent="0.25">
      <c r="A524">
        <v>0.59449273000000002</v>
      </c>
    </row>
    <row r="525" spans="1:1" x14ac:dyDescent="0.25">
      <c r="A525">
        <v>0.57024399999999997</v>
      </c>
    </row>
    <row r="526" spans="1:1" x14ac:dyDescent="0.25">
      <c r="A526">
        <v>0.57338566000000002</v>
      </c>
    </row>
    <row r="527" spans="1:1" x14ac:dyDescent="0.25">
      <c r="A527">
        <v>0.61123764999999997</v>
      </c>
    </row>
    <row r="528" spans="1:1" x14ac:dyDescent="0.25">
      <c r="A528" t="s">
        <v>14</v>
      </c>
    </row>
    <row r="529" spans="1:1" x14ac:dyDescent="0.25">
      <c r="A529">
        <v>3.2376385000000001</v>
      </c>
    </row>
    <row r="530" spans="1:1" x14ac:dyDescent="0.25">
      <c r="A530">
        <v>4.9558783000000002</v>
      </c>
    </row>
    <row r="531" spans="1:1" x14ac:dyDescent="0.25">
      <c r="A531">
        <v>3.6008165000000001</v>
      </c>
    </row>
    <row r="532" spans="1:1" x14ac:dyDescent="0.25">
      <c r="A532">
        <v>3.2783673000000002</v>
      </c>
    </row>
    <row r="533" spans="1:1" x14ac:dyDescent="0.25">
      <c r="A533">
        <v>3.6826800999999998</v>
      </c>
    </row>
    <row r="534" spans="1:1" x14ac:dyDescent="0.25">
      <c r="A534">
        <v>2.9944305</v>
      </c>
    </row>
    <row r="535" spans="1:1" x14ac:dyDescent="0.25">
      <c r="A535">
        <v>3.3257368</v>
      </c>
    </row>
    <row r="536" spans="1:1" x14ac:dyDescent="0.25">
      <c r="A536">
        <v>3.5717935999999999</v>
      </c>
    </row>
    <row r="537" spans="1:1" x14ac:dyDescent="0.25">
      <c r="A537" t="s">
        <v>15</v>
      </c>
    </row>
    <row r="538" spans="1:1" x14ac:dyDescent="0.25">
      <c r="A538">
        <v>2.3832371000000001</v>
      </c>
    </row>
    <row r="539" spans="1:1" x14ac:dyDescent="0.25">
      <c r="A539">
        <v>2.3832371000000001</v>
      </c>
    </row>
    <row r="540" spans="1:1" x14ac:dyDescent="0.25">
      <c r="A540">
        <v>2.3832371000000001</v>
      </c>
    </row>
    <row r="541" spans="1:1" x14ac:dyDescent="0.25">
      <c r="A541">
        <v>2.3832371000000001</v>
      </c>
    </row>
    <row r="542" spans="1:1" x14ac:dyDescent="0.25">
      <c r="A542">
        <v>2.3832371000000001</v>
      </c>
    </row>
    <row r="543" spans="1:1" x14ac:dyDescent="0.25">
      <c r="A543">
        <v>2.3832371000000001</v>
      </c>
    </row>
    <row r="544" spans="1:1" x14ac:dyDescent="0.25">
      <c r="A544">
        <v>2.3832371000000001</v>
      </c>
    </row>
    <row r="545" spans="1:1" x14ac:dyDescent="0.25">
      <c r="A545">
        <v>2.3832371000000001</v>
      </c>
    </row>
    <row r="546" spans="1:1" x14ac:dyDescent="0.25">
      <c r="A546" t="s">
        <v>16</v>
      </c>
    </row>
    <row r="547" spans="1:1" x14ac:dyDescent="0.25">
      <c r="A547">
        <v>6.8235975</v>
      </c>
    </row>
    <row r="548" spans="1:1" x14ac:dyDescent="0.25">
      <c r="A548">
        <v>3.7173680999999799</v>
      </c>
    </row>
    <row r="549" spans="1:1" x14ac:dyDescent="0.25">
      <c r="A549">
        <v>5.8274233000000697</v>
      </c>
    </row>
    <row r="550" spans="1:1" x14ac:dyDescent="0.25">
      <c r="A550">
        <v>25.034365299999902</v>
      </c>
    </row>
    <row r="551" spans="1:1" x14ac:dyDescent="0.25">
      <c r="A551">
        <v>5.4575756999999996</v>
      </c>
    </row>
    <row r="552" spans="1:1" x14ac:dyDescent="0.25">
      <c r="A552">
        <v>7.9658518000000997</v>
      </c>
    </row>
    <row r="553" spans="1:1" x14ac:dyDescent="0.25">
      <c r="A553">
        <v>23.597196800000098</v>
      </c>
    </row>
    <row r="554" spans="1:1" x14ac:dyDescent="0.25">
      <c r="A554">
        <v>4.1815294999998898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F2E5-B102-49FB-A6AB-8EBC6DAD158A}">
  <dimension ref="A1:A554"/>
  <sheetViews>
    <sheetView workbookViewId="0">
      <selection sqref="A1:A5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4.1437010000000001</v>
      </c>
    </row>
    <row r="5" spans="1:1" x14ac:dyDescent="0.25">
      <c r="A5">
        <v>4.1383896</v>
      </c>
    </row>
    <row r="6" spans="1:1" x14ac:dyDescent="0.25">
      <c r="A6">
        <v>4.1331259999999999</v>
      </c>
    </row>
    <row r="7" spans="1:1" x14ac:dyDescent="0.25">
      <c r="A7">
        <v>4.1257166999999999</v>
      </c>
    </row>
    <row r="8" spans="1:1" x14ac:dyDescent="0.25">
      <c r="A8">
        <v>4.1001263000000003</v>
      </c>
    </row>
    <row r="9" spans="1:1" x14ac:dyDescent="0.25">
      <c r="A9">
        <v>4.0967912999999996</v>
      </c>
    </row>
    <row r="10" spans="1:1" x14ac:dyDescent="0.25">
      <c r="A10">
        <v>4.0829930000000001</v>
      </c>
    </row>
    <row r="11" spans="1:1" x14ac:dyDescent="0.25">
      <c r="A11">
        <v>4.0986266000000002</v>
      </c>
    </row>
    <row r="12" spans="1:1" x14ac:dyDescent="0.25">
      <c r="A12" t="s">
        <v>3</v>
      </c>
    </row>
    <row r="13" spans="1:1" x14ac:dyDescent="0.25">
      <c r="A13">
        <v>4.1139492999999998</v>
      </c>
    </row>
    <row r="14" spans="1:1" x14ac:dyDescent="0.25">
      <c r="A14">
        <v>4.0937729999999997</v>
      </c>
    </row>
    <row r="15" spans="1:1" x14ac:dyDescent="0.25">
      <c r="A15">
        <v>4.0760540000000001</v>
      </c>
    </row>
    <row r="16" spans="1:1" x14ac:dyDescent="0.25">
      <c r="A16">
        <v>4.1658280000000003</v>
      </c>
    </row>
    <row r="17" spans="1:1" x14ac:dyDescent="0.25">
      <c r="A17">
        <v>4.1359560000000002</v>
      </c>
    </row>
    <row r="18" spans="1:1" x14ac:dyDescent="0.25">
      <c r="A18">
        <v>4.1343063999999998</v>
      </c>
    </row>
    <row r="19" spans="1:1" x14ac:dyDescent="0.25">
      <c r="A19">
        <v>4.0913862999999999</v>
      </c>
    </row>
    <row r="20" spans="1:1" x14ac:dyDescent="0.25">
      <c r="A20">
        <v>4.1116605000000002</v>
      </c>
    </row>
    <row r="21" spans="1:1" x14ac:dyDescent="0.25">
      <c r="A21" t="s">
        <v>4</v>
      </c>
    </row>
    <row r="22" spans="1:1" x14ac:dyDescent="0.25">
      <c r="A22">
        <v>-2.4446899999999998E-3</v>
      </c>
    </row>
    <row r="23" spans="1:1" x14ac:dyDescent="0.25">
      <c r="A23">
        <v>5.2803946000000001E-3</v>
      </c>
    </row>
    <row r="24" spans="1:1" x14ac:dyDescent="0.25">
      <c r="A24">
        <v>-3.8205221999999999E-3</v>
      </c>
    </row>
    <row r="25" spans="1:1" x14ac:dyDescent="0.25">
      <c r="A25">
        <v>-6.1942699999999998E-4</v>
      </c>
    </row>
    <row r="26" spans="1:1" x14ac:dyDescent="0.25">
      <c r="A26">
        <v>-3.7270990000000002E-3</v>
      </c>
    </row>
    <row r="27" spans="1:1" x14ac:dyDescent="0.25">
      <c r="A27">
        <v>1.3439248000000001E-3</v>
      </c>
    </row>
    <row r="28" spans="1:1" x14ac:dyDescent="0.25">
      <c r="A28">
        <v>2.8791765E-3</v>
      </c>
    </row>
    <row r="29" spans="1:1" x14ac:dyDescent="0.25">
      <c r="A29">
        <v>-6.8891427E-4</v>
      </c>
    </row>
    <row r="30" spans="1:1" x14ac:dyDescent="0.25">
      <c r="A30" t="s">
        <v>5</v>
      </c>
    </row>
    <row r="31" spans="1:1" x14ac:dyDescent="0.25">
      <c r="A31">
        <v>1.3865154</v>
      </c>
    </row>
    <row r="32" spans="1:1" x14ac:dyDescent="0.25">
      <c r="A32">
        <v>1.3837976000000001</v>
      </c>
    </row>
    <row r="33" spans="1:1" x14ac:dyDescent="0.25">
      <c r="A33">
        <v>1.3795288000000001</v>
      </c>
    </row>
    <row r="34" spans="1:1" x14ac:dyDescent="0.25">
      <c r="A34">
        <v>1.3872496999999999</v>
      </c>
    </row>
    <row r="35" spans="1:1" x14ac:dyDescent="0.25">
      <c r="A35">
        <v>1.3858931000000001</v>
      </c>
    </row>
    <row r="36" spans="1:1" x14ac:dyDescent="0.25">
      <c r="A36">
        <v>1.3863179999999999</v>
      </c>
    </row>
    <row r="37" spans="1:1" x14ac:dyDescent="0.25">
      <c r="A37">
        <v>1.3793635</v>
      </c>
    </row>
    <row r="38" spans="1:1" x14ac:dyDescent="0.25">
      <c r="A38">
        <v>1.3816203</v>
      </c>
    </row>
    <row r="39" spans="1:1" x14ac:dyDescent="0.25">
      <c r="A39" t="s">
        <v>6</v>
      </c>
    </row>
    <row r="40" spans="1:1" x14ac:dyDescent="0.25">
      <c r="A40">
        <v>3.5067355999999998</v>
      </c>
    </row>
    <row r="41" spans="1:1" x14ac:dyDescent="0.25">
      <c r="A41">
        <v>3.4704082000000001</v>
      </c>
    </row>
    <row r="42" spans="1:1" x14ac:dyDescent="0.25">
      <c r="A42">
        <v>3.4124362000000001</v>
      </c>
    </row>
    <row r="43" spans="1:1" x14ac:dyDescent="0.25">
      <c r="A43">
        <v>3.5629672999999999</v>
      </c>
    </row>
    <row r="44" spans="1:1" x14ac:dyDescent="0.25">
      <c r="A44">
        <v>3.4871924000000001</v>
      </c>
    </row>
    <row r="45" spans="1:1" x14ac:dyDescent="0.25">
      <c r="A45">
        <v>3.5248176999999998</v>
      </c>
    </row>
    <row r="46" spans="1:1" x14ac:dyDescent="0.25">
      <c r="A46">
        <v>3.4290826000000001</v>
      </c>
    </row>
    <row r="47" spans="1:1" x14ac:dyDescent="0.25">
      <c r="A47">
        <v>3.4829129999999999</v>
      </c>
    </row>
    <row r="48" spans="1:1" x14ac:dyDescent="0.25">
      <c r="A48" t="s">
        <v>7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 t="s">
        <v>8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 t="s">
        <v>9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 t="s">
        <v>10</v>
      </c>
    </row>
    <row r="76" spans="1:1" x14ac:dyDescent="0.25">
      <c r="A76">
        <v>-2.3821626</v>
      </c>
    </row>
    <row r="77" spans="1:1" x14ac:dyDescent="0.25">
      <c r="A77">
        <v>-2.381475</v>
      </c>
    </row>
    <row r="78" spans="1:1" x14ac:dyDescent="0.25">
      <c r="A78">
        <v>-2.3824390000000002</v>
      </c>
    </row>
    <row r="79" spans="1:1" x14ac:dyDescent="0.25">
      <c r="A79">
        <v>-2.3862774</v>
      </c>
    </row>
    <row r="80" spans="1:1" x14ac:dyDescent="0.25">
      <c r="A80">
        <v>-2.3858432999999999</v>
      </c>
    </row>
    <row r="81" spans="1:1" x14ac:dyDescent="0.25">
      <c r="A81">
        <v>-2.3859919999999999</v>
      </c>
    </row>
    <row r="82" spans="1:1" x14ac:dyDescent="0.25">
      <c r="A82">
        <v>-2.3819625000000002</v>
      </c>
    </row>
    <row r="83" spans="1:1" x14ac:dyDescent="0.25">
      <c r="A83">
        <v>-2.3824264999999998</v>
      </c>
    </row>
    <row r="84" spans="1:1" x14ac:dyDescent="0.25">
      <c r="A84" t="s">
        <v>11</v>
      </c>
    </row>
    <row r="85" spans="1:1" x14ac:dyDescent="0.25">
      <c r="A85">
        <v>2.4829617000000002</v>
      </c>
    </row>
    <row r="86" spans="1:1" x14ac:dyDescent="0.25">
      <c r="A86">
        <v>2.4823819999999999</v>
      </c>
    </row>
    <row r="87" spans="1:1" x14ac:dyDescent="0.25">
      <c r="A87">
        <v>2.4775507000000001</v>
      </c>
    </row>
    <row r="88" spans="1:1" x14ac:dyDescent="0.25">
      <c r="A88">
        <v>2.4853423000000001</v>
      </c>
    </row>
    <row r="89" spans="1:1" x14ac:dyDescent="0.25">
      <c r="A89">
        <v>2.4818313000000001</v>
      </c>
    </row>
    <row r="90" spans="1:1" x14ac:dyDescent="0.25">
      <c r="A90">
        <v>2.4839175</v>
      </c>
    </row>
    <row r="91" spans="1:1" x14ac:dyDescent="0.25">
      <c r="A91">
        <v>2.4785306</v>
      </c>
    </row>
    <row r="92" spans="1:1" x14ac:dyDescent="0.25">
      <c r="A92">
        <v>2.4817027999999999</v>
      </c>
    </row>
    <row r="93" spans="1:1" x14ac:dyDescent="0.25">
      <c r="A93" t="s">
        <v>12</v>
      </c>
    </row>
    <row r="94" spans="1:1" x14ac:dyDescent="0.25">
      <c r="A94">
        <v>1.6254116000000001</v>
      </c>
    </row>
    <row r="95" spans="1:1" x14ac:dyDescent="0.25">
      <c r="A95">
        <v>1.600598</v>
      </c>
    </row>
    <row r="96" spans="1:1" x14ac:dyDescent="0.25">
      <c r="A96">
        <v>1.5324833</v>
      </c>
    </row>
    <row r="97" spans="1:1" x14ac:dyDescent="0.25">
      <c r="A97">
        <v>1.6654457</v>
      </c>
    </row>
    <row r="98" spans="1:1" x14ac:dyDescent="0.25">
      <c r="A98">
        <v>1.5859528000000001</v>
      </c>
    </row>
    <row r="99" spans="1:1" x14ac:dyDescent="0.25">
      <c r="A99">
        <v>1.6303753000000001</v>
      </c>
    </row>
    <row r="100" spans="1:1" x14ac:dyDescent="0.25">
      <c r="A100">
        <v>1.5530033999999999</v>
      </c>
    </row>
    <row r="101" spans="1:1" x14ac:dyDescent="0.25">
      <c r="A101">
        <v>1.6082844000000001</v>
      </c>
    </row>
    <row r="102" spans="1:1" x14ac:dyDescent="0.25">
      <c r="A102" t="s">
        <v>13</v>
      </c>
    </row>
    <row r="103" spans="1:1" x14ac:dyDescent="0.25">
      <c r="A103">
        <v>0.52903049999999996</v>
      </c>
    </row>
    <row r="104" spans="1:1" x14ac:dyDescent="0.25">
      <c r="A104">
        <v>0.528891</v>
      </c>
    </row>
    <row r="105" spans="1:1" x14ac:dyDescent="0.25">
      <c r="A105">
        <v>0.52453110000000003</v>
      </c>
    </row>
    <row r="106" spans="1:1" x14ac:dyDescent="0.25">
      <c r="A106">
        <v>0.52940100000000001</v>
      </c>
    </row>
    <row r="107" spans="1:1" x14ac:dyDescent="0.25">
      <c r="A107">
        <v>0.52701454999999997</v>
      </c>
    </row>
    <row r="108" spans="1:1" x14ac:dyDescent="0.25">
      <c r="A108">
        <v>0.52836519999999998</v>
      </c>
    </row>
    <row r="109" spans="1:1" x14ac:dyDescent="0.25">
      <c r="A109">
        <v>0.52590530000000002</v>
      </c>
    </row>
    <row r="110" spans="1:1" x14ac:dyDescent="0.25">
      <c r="A110">
        <v>0.52803929999999999</v>
      </c>
    </row>
    <row r="111" spans="1:1" x14ac:dyDescent="0.25">
      <c r="A111" t="s">
        <v>14</v>
      </c>
    </row>
    <row r="112" spans="1:1" x14ac:dyDescent="0.25">
      <c r="A112">
        <v>1.6254116999999999</v>
      </c>
    </row>
    <row r="113" spans="1:1" x14ac:dyDescent="0.25">
      <c r="A113">
        <v>1.600598</v>
      </c>
    </row>
    <row r="114" spans="1:1" x14ac:dyDescent="0.25">
      <c r="A114">
        <v>1.5324833</v>
      </c>
    </row>
    <row r="115" spans="1:1" x14ac:dyDescent="0.25">
      <c r="A115">
        <v>1.6654457</v>
      </c>
    </row>
    <row r="116" spans="1:1" x14ac:dyDescent="0.25">
      <c r="A116">
        <v>1.5859528000000001</v>
      </c>
    </row>
    <row r="117" spans="1:1" x14ac:dyDescent="0.25">
      <c r="A117">
        <v>1.6303753000000001</v>
      </c>
    </row>
    <row r="118" spans="1:1" x14ac:dyDescent="0.25">
      <c r="A118">
        <v>1.5530033999999999</v>
      </c>
    </row>
    <row r="119" spans="1:1" x14ac:dyDescent="0.25">
      <c r="A119">
        <v>1.6082844000000001</v>
      </c>
    </row>
    <row r="120" spans="1:1" x14ac:dyDescent="0.25">
      <c r="A120" t="s">
        <v>15</v>
      </c>
    </row>
    <row r="121" spans="1:1" x14ac:dyDescent="0.25">
      <c r="A121">
        <v>2.3832371000000001</v>
      </c>
    </row>
    <row r="122" spans="1:1" x14ac:dyDescent="0.25">
      <c r="A122">
        <v>2.3832371000000001</v>
      </c>
    </row>
    <row r="123" spans="1:1" x14ac:dyDescent="0.25">
      <c r="A123">
        <v>2.3832371000000001</v>
      </c>
    </row>
    <row r="124" spans="1:1" x14ac:dyDescent="0.25">
      <c r="A124">
        <v>2.3832371000000001</v>
      </c>
    </row>
    <row r="125" spans="1:1" x14ac:dyDescent="0.25">
      <c r="A125">
        <v>2.3832371000000001</v>
      </c>
    </row>
    <row r="126" spans="1:1" x14ac:dyDescent="0.25">
      <c r="A126">
        <v>2.3832371000000001</v>
      </c>
    </row>
    <row r="127" spans="1:1" x14ac:dyDescent="0.25">
      <c r="A127">
        <v>2.3832371000000001</v>
      </c>
    </row>
    <row r="128" spans="1:1" x14ac:dyDescent="0.25">
      <c r="A128">
        <v>2.3832371000000001</v>
      </c>
    </row>
    <row r="129" spans="1:1" x14ac:dyDescent="0.25">
      <c r="A129" t="s">
        <v>16</v>
      </c>
    </row>
    <row r="130" spans="1:1" x14ac:dyDescent="0.25">
      <c r="A130">
        <v>3.6978930999999902</v>
      </c>
    </row>
    <row r="131" spans="1:1" x14ac:dyDescent="0.25">
      <c r="A131">
        <v>2.1922160999999898</v>
      </c>
    </row>
    <row r="132" spans="1:1" x14ac:dyDescent="0.25">
      <c r="A132">
        <v>2.84555880000004</v>
      </c>
    </row>
    <row r="133" spans="1:1" x14ac:dyDescent="0.25">
      <c r="A133">
        <v>2.5370987</v>
      </c>
    </row>
    <row r="134" spans="1:1" x14ac:dyDescent="0.25">
      <c r="A134">
        <v>3.3967846999998899</v>
      </c>
    </row>
    <row r="135" spans="1:1" x14ac:dyDescent="0.25">
      <c r="A135">
        <v>4.56988569999998</v>
      </c>
    </row>
    <row r="136" spans="1:1" x14ac:dyDescent="0.25">
      <c r="A136">
        <v>2.9183170999999599</v>
      </c>
    </row>
    <row r="137" spans="1:1" x14ac:dyDescent="0.25">
      <c r="A137">
        <v>3.9263330000001102</v>
      </c>
    </row>
    <row r="140" spans="1:1" x14ac:dyDescent="0.25">
      <c r="A140" t="s">
        <v>0</v>
      </c>
    </row>
    <row r="141" spans="1:1" x14ac:dyDescent="0.25">
      <c r="A141" t="s">
        <v>17</v>
      </c>
    </row>
    <row r="142" spans="1:1" x14ac:dyDescent="0.25">
      <c r="A142" t="s">
        <v>2</v>
      </c>
    </row>
    <row r="143" spans="1:1" x14ac:dyDescent="0.25">
      <c r="A143">
        <v>5.1574802000000002</v>
      </c>
    </row>
    <row r="144" spans="1:1" x14ac:dyDescent="0.25">
      <c r="A144">
        <v>5.1507870000000002</v>
      </c>
    </row>
    <row r="145" spans="1:1" x14ac:dyDescent="0.25">
      <c r="A145">
        <v>4.9704294000000004</v>
      </c>
    </row>
    <row r="146" spans="1:1" x14ac:dyDescent="0.25">
      <c r="A146">
        <v>5.0622699999999998</v>
      </c>
    </row>
    <row r="147" spans="1:1" x14ac:dyDescent="0.25">
      <c r="A147">
        <v>4.9250097000000004</v>
      </c>
    </row>
    <row r="148" spans="1:1" x14ac:dyDescent="0.25">
      <c r="A148">
        <v>4.9890309999999998</v>
      </c>
    </row>
    <row r="149" spans="1:1" x14ac:dyDescent="0.25">
      <c r="A149">
        <v>4.9920526000000001</v>
      </c>
    </row>
    <row r="150" spans="1:1" x14ac:dyDescent="0.25">
      <c r="A150">
        <v>5.0697039999999998</v>
      </c>
    </row>
    <row r="151" spans="1:1" x14ac:dyDescent="0.25">
      <c r="A151" t="s">
        <v>3</v>
      </c>
    </row>
    <row r="152" spans="1:1" x14ac:dyDescent="0.25">
      <c r="A152">
        <v>5.0770929999999996</v>
      </c>
    </row>
    <row r="153" spans="1:1" x14ac:dyDescent="0.25">
      <c r="A153">
        <v>4.9989460000000001</v>
      </c>
    </row>
    <row r="154" spans="1:1" x14ac:dyDescent="0.25">
      <c r="A154">
        <v>4.9531210000000003</v>
      </c>
    </row>
    <row r="155" spans="1:1" x14ac:dyDescent="0.25">
      <c r="A155">
        <v>5.1316730000000002</v>
      </c>
    </row>
    <row r="156" spans="1:1" x14ac:dyDescent="0.25">
      <c r="A156">
        <v>5.0083536999999998</v>
      </c>
    </row>
    <row r="157" spans="1:1" x14ac:dyDescent="0.25">
      <c r="A157">
        <v>5.0272100000000002</v>
      </c>
    </row>
    <row r="158" spans="1:1" x14ac:dyDescent="0.25">
      <c r="A158">
        <v>4.9648924000000001</v>
      </c>
    </row>
    <row r="159" spans="1:1" x14ac:dyDescent="0.25">
      <c r="A159">
        <v>5.0543310000000004</v>
      </c>
    </row>
    <row r="160" spans="1:1" x14ac:dyDescent="0.25">
      <c r="A160" t="s">
        <v>4</v>
      </c>
    </row>
    <row r="161" spans="1:1" x14ac:dyDescent="0.25">
      <c r="A161">
        <v>-7.4068459999999999E-3</v>
      </c>
    </row>
    <row r="162" spans="1:1" x14ac:dyDescent="0.25">
      <c r="A162">
        <v>1.0739939E-3</v>
      </c>
    </row>
    <row r="163" spans="1:1" x14ac:dyDescent="0.25">
      <c r="A163">
        <v>-8.9362709999999995E-4</v>
      </c>
    </row>
    <row r="164" spans="1:1" x14ac:dyDescent="0.25">
      <c r="A164">
        <v>-4.2555275999999996E-3</v>
      </c>
    </row>
    <row r="165" spans="1:1" x14ac:dyDescent="0.25">
      <c r="A165">
        <v>1.2720169E-3</v>
      </c>
    </row>
    <row r="166" spans="1:1" x14ac:dyDescent="0.25">
      <c r="A166">
        <v>1.3880038000000001E-2</v>
      </c>
    </row>
    <row r="167" spans="1:1" x14ac:dyDescent="0.25">
      <c r="A167">
        <v>3.0609455E-3</v>
      </c>
    </row>
    <row r="168" spans="1:1" x14ac:dyDescent="0.25">
      <c r="A168">
        <v>4.4096246999999998E-3</v>
      </c>
    </row>
    <row r="169" spans="1:1" x14ac:dyDescent="0.25">
      <c r="A169" t="s">
        <v>5</v>
      </c>
    </row>
    <row r="170" spans="1:1" x14ac:dyDescent="0.25">
      <c r="A170">
        <v>1.5251178000000001</v>
      </c>
    </row>
    <row r="171" spans="1:1" x14ac:dyDescent="0.25">
      <c r="A171">
        <v>1.5175171999999999</v>
      </c>
    </row>
    <row r="172" spans="1:1" x14ac:dyDescent="0.25">
      <c r="A172">
        <v>1.5174288</v>
      </c>
    </row>
    <row r="173" spans="1:1" x14ac:dyDescent="0.25">
      <c r="A173">
        <v>1.5289177</v>
      </c>
    </row>
    <row r="174" spans="1:1" x14ac:dyDescent="0.25">
      <c r="A174">
        <v>1.5247809000000001</v>
      </c>
    </row>
    <row r="175" spans="1:1" x14ac:dyDescent="0.25">
      <c r="A175">
        <v>1.5354144999999999</v>
      </c>
    </row>
    <row r="176" spans="1:1" x14ac:dyDescent="0.25">
      <c r="A176">
        <v>1.5153084000000001</v>
      </c>
    </row>
    <row r="177" spans="1:1" x14ac:dyDescent="0.25">
      <c r="A177">
        <v>1.529722</v>
      </c>
    </row>
    <row r="178" spans="1:1" x14ac:dyDescent="0.25">
      <c r="A178" t="s">
        <v>6</v>
      </c>
    </row>
    <row r="179" spans="1:1" x14ac:dyDescent="0.25">
      <c r="A179">
        <v>29.558802</v>
      </c>
    </row>
    <row r="180" spans="1:1" x14ac:dyDescent="0.25">
      <c r="A180">
        <v>29.279122999999998</v>
      </c>
    </row>
    <row r="181" spans="1:1" x14ac:dyDescent="0.25">
      <c r="A181">
        <v>29.157233999999999</v>
      </c>
    </row>
    <row r="182" spans="1:1" x14ac:dyDescent="0.25">
      <c r="A182">
        <v>31.102454999999999</v>
      </c>
    </row>
    <row r="183" spans="1:1" x14ac:dyDescent="0.25">
      <c r="A183">
        <v>28.242393</v>
      </c>
    </row>
    <row r="184" spans="1:1" x14ac:dyDescent="0.25">
      <c r="A184">
        <v>32.120583000000003</v>
      </c>
    </row>
    <row r="185" spans="1:1" x14ac:dyDescent="0.25">
      <c r="A185">
        <v>28.445392999999999</v>
      </c>
    </row>
    <row r="186" spans="1:1" x14ac:dyDescent="0.25">
      <c r="A186">
        <v>29.951461999999999</v>
      </c>
    </row>
    <row r="187" spans="1:1" x14ac:dyDescent="0.25">
      <c r="A187" t="s">
        <v>7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 t="s">
        <v>8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 t="s">
        <v>9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 t="s">
        <v>10</v>
      </c>
    </row>
    <row r="215" spans="1:1" x14ac:dyDescent="0.25">
      <c r="A215">
        <v>-2.3871248</v>
      </c>
    </row>
    <row r="216" spans="1:1" x14ac:dyDescent="0.25">
      <c r="A216">
        <v>-2.3856814000000002</v>
      </c>
    </row>
    <row r="217" spans="1:1" x14ac:dyDescent="0.25">
      <c r="A217">
        <v>-2.3795118</v>
      </c>
    </row>
    <row r="218" spans="1:1" x14ac:dyDescent="0.25">
      <c r="A218">
        <v>-2.3899135999999999</v>
      </c>
    </row>
    <row r="219" spans="1:1" x14ac:dyDescent="0.25">
      <c r="A219">
        <v>-2.3808440000000002</v>
      </c>
    </row>
    <row r="220" spans="1:1" x14ac:dyDescent="0.25">
      <c r="A220">
        <v>-2.3734557999999999</v>
      </c>
    </row>
    <row r="221" spans="1:1" x14ac:dyDescent="0.25">
      <c r="A221">
        <v>-2.3817808999999999</v>
      </c>
    </row>
    <row r="222" spans="1:1" x14ac:dyDescent="0.25">
      <c r="A222">
        <v>-2.3773282</v>
      </c>
    </row>
    <row r="223" spans="1:1" x14ac:dyDescent="0.25">
      <c r="A223" t="s">
        <v>11</v>
      </c>
    </row>
    <row r="224" spans="1:1" x14ac:dyDescent="0.25">
      <c r="A224">
        <v>2.6776523999999999</v>
      </c>
    </row>
    <row r="225" spans="1:1" x14ac:dyDescent="0.25">
      <c r="A225">
        <v>2.6722405</v>
      </c>
    </row>
    <row r="226" spans="1:1" x14ac:dyDescent="0.25">
      <c r="A226">
        <v>2.6721357999999999</v>
      </c>
    </row>
    <row r="227" spans="1:1" x14ac:dyDescent="0.25">
      <c r="A227">
        <v>2.6835935000000002</v>
      </c>
    </row>
    <row r="228" spans="1:1" x14ac:dyDescent="0.25">
      <c r="A228">
        <v>2.6773579999999999</v>
      </c>
    </row>
    <row r="229" spans="1:1" x14ac:dyDescent="0.25">
      <c r="A229">
        <v>2.6896931999999998</v>
      </c>
    </row>
    <row r="230" spans="1:1" x14ac:dyDescent="0.25">
      <c r="A230">
        <v>2.6709044</v>
      </c>
    </row>
    <row r="231" spans="1:1" x14ac:dyDescent="0.25">
      <c r="A231">
        <v>2.6857172999999999</v>
      </c>
    </row>
    <row r="232" spans="1:1" x14ac:dyDescent="0.25">
      <c r="A232" t="s">
        <v>12</v>
      </c>
    </row>
    <row r="233" spans="1:1" x14ac:dyDescent="0.25">
      <c r="A233">
        <v>27.911224000000001</v>
      </c>
    </row>
    <row r="234" spans="1:1" x14ac:dyDescent="0.25">
      <c r="A234">
        <v>27.646256999999999</v>
      </c>
    </row>
    <row r="235" spans="1:1" x14ac:dyDescent="0.25">
      <c r="A235">
        <v>27.550416999999999</v>
      </c>
    </row>
    <row r="236" spans="1:1" x14ac:dyDescent="0.25">
      <c r="A236">
        <v>29.446860999999998</v>
      </c>
    </row>
    <row r="237" spans="1:1" x14ac:dyDescent="0.25">
      <c r="A237">
        <v>26.624079999999999</v>
      </c>
    </row>
    <row r="238" spans="1:1" x14ac:dyDescent="0.25">
      <c r="A238">
        <v>30.545666000000001</v>
      </c>
    </row>
    <row r="239" spans="1:1" x14ac:dyDescent="0.25">
      <c r="A239">
        <v>26.829125999999999</v>
      </c>
    </row>
    <row r="240" spans="1:1" x14ac:dyDescent="0.25">
      <c r="A240">
        <v>28.358029999999999</v>
      </c>
    </row>
    <row r="241" spans="1:1" x14ac:dyDescent="0.25">
      <c r="A241" t="s">
        <v>13</v>
      </c>
    </row>
    <row r="242" spans="1:1" x14ac:dyDescent="0.25">
      <c r="A242">
        <v>0.67307709999999998</v>
      </c>
    </row>
    <row r="243" spans="1:1" x14ac:dyDescent="0.25">
      <c r="A243">
        <v>0.66751850000000001</v>
      </c>
    </row>
    <row r="244" spans="1:1" x14ac:dyDescent="0.25">
      <c r="A244">
        <v>0.66809249999999998</v>
      </c>
    </row>
    <row r="245" spans="1:1" x14ac:dyDescent="0.25">
      <c r="A245">
        <v>0.67579009999999995</v>
      </c>
    </row>
    <row r="246" spans="1:1" x14ac:dyDescent="0.25">
      <c r="A246">
        <v>0.67222327000000004</v>
      </c>
    </row>
    <row r="247" spans="1:1" x14ac:dyDescent="0.25">
      <c r="A247">
        <v>0.68320703999999999</v>
      </c>
    </row>
    <row r="248" spans="1:1" x14ac:dyDescent="0.25">
      <c r="A248">
        <v>0.66645390000000004</v>
      </c>
    </row>
    <row r="249" spans="1:1" x14ac:dyDescent="0.25">
      <c r="A249">
        <v>0.68078050000000001</v>
      </c>
    </row>
    <row r="250" spans="1:1" x14ac:dyDescent="0.25">
      <c r="A250" t="s">
        <v>14</v>
      </c>
    </row>
    <row r="251" spans="1:1" x14ac:dyDescent="0.25">
      <c r="A251">
        <v>27.911224000000001</v>
      </c>
    </row>
    <row r="252" spans="1:1" x14ac:dyDescent="0.25">
      <c r="A252">
        <v>27.646260000000002</v>
      </c>
    </row>
    <row r="253" spans="1:1" x14ac:dyDescent="0.25">
      <c r="A253">
        <v>27.550416999999999</v>
      </c>
    </row>
    <row r="254" spans="1:1" x14ac:dyDescent="0.25">
      <c r="A254">
        <v>29.446860999999998</v>
      </c>
    </row>
    <row r="255" spans="1:1" x14ac:dyDescent="0.25">
      <c r="A255">
        <v>26.624079999999999</v>
      </c>
    </row>
    <row r="256" spans="1:1" x14ac:dyDescent="0.25">
      <c r="A256">
        <v>30.545666000000001</v>
      </c>
    </row>
    <row r="257" spans="1:1" x14ac:dyDescent="0.25">
      <c r="A257">
        <v>26.829125999999999</v>
      </c>
    </row>
    <row r="258" spans="1:1" x14ac:dyDescent="0.25">
      <c r="A258">
        <v>28.358032000000001</v>
      </c>
    </row>
    <row r="259" spans="1:1" x14ac:dyDescent="0.25">
      <c r="A259" t="s">
        <v>15</v>
      </c>
    </row>
    <row r="260" spans="1:1" x14ac:dyDescent="0.25">
      <c r="A260">
        <v>2.3832371000000001</v>
      </c>
    </row>
    <row r="261" spans="1:1" x14ac:dyDescent="0.25">
      <c r="A261">
        <v>2.3832371000000001</v>
      </c>
    </row>
    <row r="262" spans="1:1" x14ac:dyDescent="0.25">
      <c r="A262">
        <v>2.3832371000000001</v>
      </c>
    </row>
    <row r="263" spans="1:1" x14ac:dyDescent="0.25">
      <c r="A263">
        <v>2.3832371000000001</v>
      </c>
    </row>
    <row r="264" spans="1:1" x14ac:dyDescent="0.25">
      <c r="A264">
        <v>2.3832371000000001</v>
      </c>
    </row>
    <row r="265" spans="1:1" x14ac:dyDescent="0.25">
      <c r="A265">
        <v>2.3832371000000001</v>
      </c>
    </row>
    <row r="266" spans="1:1" x14ac:dyDescent="0.25">
      <c r="A266">
        <v>2.3832371000000001</v>
      </c>
    </row>
    <row r="267" spans="1:1" x14ac:dyDescent="0.25">
      <c r="A267">
        <v>2.3832371000000001</v>
      </c>
    </row>
    <row r="268" spans="1:1" x14ac:dyDescent="0.25">
      <c r="A268" t="s">
        <v>16</v>
      </c>
    </row>
    <row r="269" spans="1:1" x14ac:dyDescent="0.25">
      <c r="A269">
        <v>3.6583885999999999</v>
      </c>
    </row>
    <row r="270" spans="1:1" x14ac:dyDescent="0.25">
      <c r="A270">
        <v>4.7369143999999803</v>
      </c>
    </row>
    <row r="271" spans="1:1" x14ac:dyDescent="0.25">
      <c r="A271">
        <v>2.0630738999999401</v>
      </c>
    </row>
    <row r="272" spans="1:1" x14ac:dyDescent="0.25">
      <c r="A272">
        <v>2.8019699999999799</v>
      </c>
    </row>
    <row r="273" spans="1:1" x14ac:dyDescent="0.25">
      <c r="A273">
        <v>1.8569669999999401</v>
      </c>
    </row>
    <row r="274" spans="1:1" x14ac:dyDescent="0.25">
      <c r="A274">
        <v>4.1721680999999</v>
      </c>
    </row>
    <row r="275" spans="1:1" x14ac:dyDescent="0.25">
      <c r="A275">
        <v>3.1782230000001102</v>
      </c>
    </row>
    <row r="276" spans="1:1" x14ac:dyDescent="0.25">
      <c r="A276">
        <v>2.3584820999999399</v>
      </c>
    </row>
    <row r="279" spans="1:1" x14ac:dyDescent="0.25">
      <c r="A279" t="s">
        <v>0</v>
      </c>
    </row>
    <row r="280" spans="1:1" x14ac:dyDescent="0.25">
      <c r="A280" t="s">
        <v>18</v>
      </c>
    </row>
    <row r="281" spans="1:1" x14ac:dyDescent="0.25">
      <c r="A281" t="s">
        <v>2</v>
      </c>
    </row>
    <row r="282" spans="1:1" x14ac:dyDescent="0.25">
      <c r="A282">
        <v>3.5223931999999998</v>
      </c>
    </row>
    <row r="283" spans="1:1" x14ac:dyDescent="0.25">
      <c r="A283">
        <v>3.4826793999999999</v>
      </c>
    </row>
    <row r="284" spans="1:1" x14ac:dyDescent="0.25">
      <c r="A284">
        <v>3.5353374</v>
      </c>
    </row>
    <row r="285" spans="1:1" x14ac:dyDescent="0.25">
      <c r="A285">
        <v>3.4732568000000001</v>
      </c>
    </row>
    <row r="286" spans="1:1" x14ac:dyDescent="0.25">
      <c r="A286">
        <v>3.4774215000000002</v>
      </c>
    </row>
    <row r="287" spans="1:1" x14ac:dyDescent="0.25">
      <c r="A287">
        <v>3.4638958</v>
      </c>
    </row>
    <row r="288" spans="1:1" x14ac:dyDescent="0.25">
      <c r="A288">
        <v>3.4737231999999998</v>
      </c>
    </row>
    <row r="289" spans="1:1" x14ac:dyDescent="0.25">
      <c r="A289">
        <v>3.4615638</v>
      </c>
    </row>
    <row r="290" spans="1:1" x14ac:dyDescent="0.25">
      <c r="A290" t="s">
        <v>3</v>
      </c>
    </row>
    <row r="291" spans="1:1" x14ac:dyDescent="0.25">
      <c r="A291">
        <v>3.5268073000000002</v>
      </c>
    </row>
    <row r="292" spans="1:1" x14ac:dyDescent="0.25">
      <c r="A292">
        <v>3.4918809999999998</v>
      </c>
    </row>
    <row r="293" spans="1:1" x14ac:dyDescent="0.25">
      <c r="A293">
        <v>3.5432575000000002</v>
      </c>
    </row>
    <row r="294" spans="1:1" x14ac:dyDescent="0.25">
      <c r="A294">
        <v>3.4837880000000001</v>
      </c>
    </row>
    <row r="295" spans="1:1" x14ac:dyDescent="0.25">
      <c r="A295">
        <v>3.4916140000000002</v>
      </c>
    </row>
    <row r="296" spans="1:1" x14ac:dyDescent="0.25">
      <c r="A296">
        <v>3.4738406999999998</v>
      </c>
    </row>
    <row r="297" spans="1:1" x14ac:dyDescent="0.25">
      <c r="A297">
        <v>3.4716775000000002</v>
      </c>
    </row>
    <row r="298" spans="1:1" x14ac:dyDescent="0.25">
      <c r="A298">
        <v>3.4751012000000001</v>
      </c>
    </row>
    <row r="299" spans="1:1" x14ac:dyDescent="0.25">
      <c r="A299" t="s">
        <v>4</v>
      </c>
    </row>
    <row r="300" spans="1:1" x14ac:dyDescent="0.25">
      <c r="A300">
        <v>-2.1672570000000001E-3</v>
      </c>
    </row>
    <row r="301" spans="1:1" x14ac:dyDescent="0.25">
      <c r="A301">
        <v>2.3482341999999999E-3</v>
      </c>
    </row>
    <row r="302" spans="1:1" x14ac:dyDescent="0.25">
      <c r="A302">
        <v>-5.0869323000000003E-3</v>
      </c>
    </row>
    <row r="303" spans="1:1" x14ac:dyDescent="0.25">
      <c r="A303">
        <v>1.5737717999999999E-3</v>
      </c>
    </row>
    <row r="304" spans="1:1" x14ac:dyDescent="0.25">
      <c r="A304">
        <v>-8.7122830000000004E-4</v>
      </c>
    </row>
    <row r="305" spans="1:1" x14ac:dyDescent="0.25">
      <c r="A305">
        <v>4.067322E-3</v>
      </c>
    </row>
    <row r="306" spans="1:1" x14ac:dyDescent="0.25">
      <c r="A306">
        <v>2.6357844000000001E-3</v>
      </c>
    </row>
    <row r="307" spans="1:1" x14ac:dyDescent="0.25">
      <c r="A307">
        <v>-2.1790450000000001E-3</v>
      </c>
    </row>
    <row r="308" spans="1:1" x14ac:dyDescent="0.25">
      <c r="A308" t="s">
        <v>5</v>
      </c>
    </row>
    <row r="309" spans="1:1" x14ac:dyDescent="0.25">
      <c r="A309">
        <v>1.4633206000000001</v>
      </c>
    </row>
    <row r="310" spans="1:1" x14ac:dyDescent="0.25">
      <c r="A310">
        <v>1.4638918999999999</v>
      </c>
    </row>
    <row r="311" spans="1:1" x14ac:dyDescent="0.25">
      <c r="A311">
        <v>1.4854742999999999</v>
      </c>
    </row>
    <row r="312" spans="1:1" x14ac:dyDescent="0.25">
      <c r="A312">
        <v>1.4528089</v>
      </c>
    </row>
    <row r="313" spans="1:1" x14ac:dyDescent="0.25">
      <c r="A313">
        <v>1.4616492000000001</v>
      </c>
    </row>
    <row r="314" spans="1:1" x14ac:dyDescent="0.25">
      <c r="A314">
        <v>1.4694982000000001</v>
      </c>
    </row>
    <row r="315" spans="1:1" x14ac:dyDescent="0.25">
      <c r="A315">
        <v>1.4587663</v>
      </c>
    </row>
    <row r="316" spans="1:1" x14ac:dyDescent="0.25">
      <c r="A316">
        <v>1.4537150999999999</v>
      </c>
    </row>
    <row r="317" spans="1:1" x14ac:dyDescent="0.25">
      <c r="A317" t="s">
        <v>6</v>
      </c>
    </row>
    <row r="318" spans="1:1" x14ac:dyDescent="0.25">
      <c r="A318">
        <v>3.0983565</v>
      </c>
    </row>
    <row r="319" spans="1:1" x14ac:dyDescent="0.25">
      <c r="A319">
        <v>3.0109729999999999</v>
      </c>
    </row>
    <row r="320" spans="1:1" x14ac:dyDescent="0.25">
      <c r="A320">
        <v>3.1498287</v>
      </c>
    </row>
    <row r="321" spans="1:1" x14ac:dyDescent="0.25">
      <c r="A321">
        <v>2.9542199999999998</v>
      </c>
    </row>
    <row r="322" spans="1:1" x14ac:dyDescent="0.25">
      <c r="A322">
        <v>3.0132379999999999</v>
      </c>
    </row>
    <row r="323" spans="1:1" x14ac:dyDescent="0.25">
      <c r="A323">
        <v>3.0216677000000001</v>
      </c>
    </row>
    <row r="324" spans="1:1" x14ac:dyDescent="0.25">
      <c r="A324">
        <v>2.9848115000000002</v>
      </c>
    </row>
    <row r="325" spans="1:1" x14ac:dyDescent="0.25">
      <c r="A325">
        <v>2.9650447</v>
      </c>
    </row>
    <row r="326" spans="1:1" x14ac:dyDescent="0.25">
      <c r="A326" t="s">
        <v>7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 t="s">
        <v>8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 t="s">
        <v>9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 t="s">
        <v>10</v>
      </c>
    </row>
    <row r="354" spans="1:1" x14ac:dyDescent="0.25">
      <c r="A354">
        <v>-2.3818853</v>
      </c>
    </row>
    <row r="355" spans="1:1" x14ac:dyDescent="0.25">
      <c r="A355">
        <v>-2.3844069999999999</v>
      </c>
    </row>
    <row r="356" spans="1:1" x14ac:dyDescent="0.25">
      <c r="A356">
        <v>-2.3837050999999998</v>
      </c>
    </row>
    <row r="357" spans="1:1" x14ac:dyDescent="0.25">
      <c r="A357">
        <v>-2.3840842000000002</v>
      </c>
    </row>
    <row r="358" spans="1:1" x14ac:dyDescent="0.25">
      <c r="A358">
        <v>-2.3829875</v>
      </c>
    </row>
    <row r="359" spans="1:1" x14ac:dyDescent="0.25">
      <c r="A359">
        <v>-2.3832686000000001</v>
      </c>
    </row>
    <row r="360" spans="1:1" x14ac:dyDescent="0.25">
      <c r="A360">
        <v>-2.382206</v>
      </c>
    </row>
    <row r="361" spans="1:1" x14ac:dyDescent="0.25">
      <c r="A361">
        <v>-2.3839166000000001</v>
      </c>
    </row>
    <row r="362" spans="1:1" x14ac:dyDescent="0.25">
      <c r="A362" t="s">
        <v>11</v>
      </c>
    </row>
    <row r="363" spans="1:1" x14ac:dyDescent="0.25">
      <c r="A363">
        <v>2.4474942999999998</v>
      </c>
    </row>
    <row r="364" spans="1:1" x14ac:dyDescent="0.25">
      <c r="A364">
        <v>2.4238803</v>
      </c>
    </row>
    <row r="365" spans="1:1" x14ac:dyDescent="0.25">
      <c r="A365">
        <v>2.4365215</v>
      </c>
    </row>
    <row r="366" spans="1:1" x14ac:dyDescent="0.25">
      <c r="A366">
        <v>2.4168386000000002</v>
      </c>
    </row>
    <row r="367" spans="1:1" x14ac:dyDescent="0.25">
      <c r="A367">
        <v>2.4225373000000001</v>
      </c>
    </row>
    <row r="368" spans="1:1" x14ac:dyDescent="0.25">
      <c r="A368">
        <v>2.4121600000000001</v>
      </c>
    </row>
    <row r="369" spans="1:1" x14ac:dyDescent="0.25">
      <c r="A369">
        <v>2.4094489000000001</v>
      </c>
    </row>
    <row r="370" spans="1:1" x14ac:dyDescent="0.25">
      <c r="A370">
        <v>2.4112445999999998</v>
      </c>
    </row>
    <row r="371" spans="1:1" x14ac:dyDescent="0.25">
      <c r="A371" t="s">
        <v>12</v>
      </c>
    </row>
    <row r="372" spans="1:1" x14ac:dyDescent="0.25">
      <c r="A372">
        <v>0.84008680000000002</v>
      </c>
    </row>
    <row r="373" spans="1:1" x14ac:dyDescent="0.25">
      <c r="A373">
        <v>0.63399947000000001</v>
      </c>
    </row>
    <row r="374" spans="1:1" x14ac:dyDescent="0.25">
      <c r="A374">
        <v>0.74165060000000005</v>
      </c>
    </row>
    <row r="375" spans="1:1" x14ac:dyDescent="0.25">
      <c r="A375">
        <v>0.58553560000000004</v>
      </c>
    </row>
    <row r="376" spans="1:1" x14ac:dyDescent="0.25">
      <c r="A376">
        <v>0.64583086999999995</v>
      </c>
    </row>
    <row r="377" spans="1:1" x14ac:dyDescent="0.25">
      <c r="A377">
        <v>0.56479020000000002</v>
      </c>
    </row>
    <row r="378" spans="1:1" x14ac:dyDescent="0.25">
      <c r="A378">
        <v>0.55654013000000002</v>
      </c>
    </row>
    <row r="379" spans="1:1" x14ac:dyDescent="0.25">
      <c r="A379">
        <v>0.54978700000000003</v>
      </c>
    </row>
    <row r="380" spans="1:1" x14ac:dyDescent="0.25">
      <c r="A380" t="s">
        <v>13</v>
      </c>
    </row>
    <row r="381" spans="1:1" x14ac:dyDescent="0.25">
      <c r="A381">
        <v>0.53568022999999998</v>
      </c>
    </row>
    <row r="382" spans="1:1" x14ac:dyDescent="0.25">
      <c r="A382">
        <v>0.51522809999999997</v>
      </c>
    </row>
    <row r="383" spans="1:1" x14ac:dyDescent="0.25">
      <c r="A383">
        <v>0.53633993999999996</v>
      </c>
    </row>
    <row r="384" spans="1:1" x14ac:dyDescent="0.25">
      <c r="A384">
        <v>0.50827869999999997</v>
      </c>
    </row>
    <row r="385" spans="1:1" x14ac:dyDescent="0.25">
      <c r="A385">
        <v>0.51384825000000001</v>
      </c>
    </row>
    <row r="386" spans="1:1" x14ac:dyDescent="0.25">
      <c r="A386">
        <v>0.50709910000000002</v>
      </c>
    </row>
    <row r="387" spans="1:1" x14ac:dyDescent="0.25">
      <c r="A387">
        <v>0.50670029999999999</v>
      </c>
    </row>
    <row r="388" spans="1:1" x14ac:dyDescent="0.25">
      <c r="A388">
        <v>0.50317940000000005</v>
      </c>
    </row>
    <row r="389" spans="1:1" x14ac:dyDescent="0.25">
      <c r="A389" t="s">
        <v>14</v>
      </c>
    </row>
    <row r="390" spans="1:1" x14ac:dyDescent="0.25">
      <c r="A390">
        <v>0.84008680000000002</v>
      </c>
    </row>
    <row r="391" spans="1:1" x14ac:dyDescent="0.25">
      <c r="A391">
        <v>0.63399947000000001</v>
      </c>
    </row>
    <row r="392" spans="1:1" x14ac:dyDescent="0.25">
      <c r="A392">
        <v>0.74165060000000005</v>
      </c>
    </row>
    <row r="393" spans="1:1" x14ac:dyDescent="0.25">
      <c r="A393">
        <v>0.58553560000000004</v>
      </c>
    </row>
    <row r="394" spans="1:1" x14ac:dyDescent="0.25">
      <c r="A394">
        <v>0.64583086999999995</v>
      </c>
    </row>
    <row r="395" spans="1:1" x14ac:dyDescent="0.25">
      <c r="A395">
        <v>0.56479020000000002</v>
      </c>
    </row>
    <row r="396" spans="1:1" x14ac:dyDescent="0.25">
      <c r="A396">
        <v>0.55654013000000002</v>
      </c>
    </row>
    <row r="397" spans="1:1" x14ac:dyDescent="0.25">
      <c r="A397">
        <v>0.54978700000000003</v>
      </c>
    </row>
    <row r="398" spans="1:1" x14ac:dyDescent="0.25">
      <c r="A398" t="s">
        <v>15</v>
      </c>
    </row>
    <row r="399" spans="1:1" x14ac:dyDescent="0.25">
      <c r="A399">
        <v>2.3832371000000001</v>
      </c>
    </row>
    <row r="400" spans="1:1" x14ac:dyDescent="0.25">
      <c r="A400">
        <v>2.3832371000000001</v>
      </c>
    </row>
    <row r="401" spans="1:1" x14ac:dyDescent="0.25">
      <c r="A401">
        <v>2.3832371000000001</v>
      </c>
    </row>
    <row r="402" spans="1:1" x14ac:dyDescent="0.25">
      <c r="A402">
        <v>2.3832371000000001</v>
      </c>
    </row>
    <row r="403" spans="1:1" x14ac:dyDescent="0.25">
      <c r="A403">
        <v>2.3832371000000001</v>
      </c>
    </row>
    <row r="404" spans="1:1" x14ac:dyDescent="0.25">
      <c r="A404">
        <v>2.3832371000000001</v>
      </c>
    </row>
    <row r="405" spans="1:1" x14ac:dyDescent="0.25">
      <c r="A405">
        <v>2.3832371000000001</v>
      </c>
    </row>
    <row r="406" spans="1:1" x14ac:dyDescent="0.25">
      <c r="A406">
        <v>2.3832371000000001</v>
      </c>
    </row>
    <row r="407" spans="1:1" x14ac:dyDescent="0.25">
      <c r="A407" t="s">
        <v>16</v>
      </c>
    </row>
    <row r="408" spans="1:1" x14ac:dyDescent="0.25">
      <c r="A408">
        <v>49.244052699999997</v>
      </c>
    </row>
    <row r="409" spans="1:1" x14ac:dyDescent="0.25">
      <c r="A409">
        <v>61.725835099999898</v>
      </c>
    </row>
    <row r="410" spans="1:1" x14ac:dyDescent="0.25">
      <c r="A410">
        <v>53.983629999999899</v>
      </c>
    </row>
    <row r="411" spans="1:1" x14ac:dyDescent="0.25">
      <c r="A411">
        <v>70.794441399999897</v>
      </c>
    </row>
    <row r="412" spans="1:1" x14ac:dyDescent="0.25">
      <c r="A412">
        <v>67.1976035</v>
      </c>
    </row>
    <row r="413" spans="1:1" x14ac:dyDescent="0.25">
      <c r="A413">
        <v>89.105215000000001</v>
      </c>
    </row>
    <row r="414" spans="1:1" x14ac:dyDescent="0.25">
      <c r="A414">
        <v>94.177968399999997</v>
      </c>
    </row>
    <row r="415" spans="1:1" x14ac:dyDescent="0.25">
      <c r="A415">
        <v>88.750666299999907</v>
      </c>
    </row>
    <row r="418" spans="1:1" x14ac:dyDescent="0.25">
      <c r="A418" t="s">
        <v>0</v>
      </c>
    </row>
    <row r="419" spans="1:1" x14ac:dyDescent="0.25">
      <c r="A419" t="s">
        <v>19</v>
      </c>
    </row>
    <row r="420" spans="1:1" x14ac:dyDescent="0.25">
      <c r="A420" t="s">
        <v>2</v>
      </c>
    </row>
    <row r="421" spans="1:1" x14ac:dyDescent="0.25">
      <c r="A421">
        <v>3.6051698000000001</v>
      </c>
    </row>
    <row r="422" spans="1:1" x14ac:dyDescent="0.25">
      <c r="A422">
        <v>3.6005012999999999</v>
      </c>
    </row>
    <row r="423" spans="1:1" x14ac:dyDescent="0.25">
      <c r="A423">
        <v>3.6070313000000001</v>
      </c>
    </row>
    <row r="424" spans="1:1" x14ac:dyDescent="0.25">
      <c r="A424">
        <v>3.6552539999999998</v>
      </c>
    </row>
    <row r="425" spans="1:1" x14ac:dyDescent="0.25">
      <c r="A425">
        <v>3.6079645</v>
      </c>
    </row>
    <row r="426" spans="1:1" x14ac:dyDescent="0.25">
      <c r="A426">
        <v>3.6202931</v>
      </c>
    </row>
    <row r="427" spans="1:1" x14ac:dyDescent="0.25">
      <c r="A427">
        <v>3.6058694999999998</v>
      </c>
    </row>
    <row r="428" spans="1:1" x14ac:dyDescent="0.25">
      <c r="A428">
        <v>3.5985133999999999</v>
      </c>
    </row>
    <row r="429" spans="1:1" x14ac:dyDescent="0.25">
      <c r="A429" t="s">
        <v>3</v>
      </c>
    </row>
    <row r="430" spans="1:1" x14ac:dyDescent="0.25">
      <c r="A430">
        <v>3.6155219999999999</v>
      </c>
    </row>
    <row r="431" spans="1:1" x14ac:dyDescent="0.25">
      <c r="A431">
        <v>3.605782</v>
      </c>
    </row>
    <row r="432" spans="1:1" x14ac:dyDescent="0.25">
      <c r="A432">
        <v>3.6117156000000001</v>
      </c>
    </row>
    <row r="433" spans="1:1" x14ac:dyDescent="0.25">
      <c r="A433">
        <v>3.6632246999999998</v>
      </c>
    </row>
    <row r="434" spans="1:1" x14ac:dyDescent="0.25">
      <c r="A434">
        <v>3.6184067999999998</v>
      </c>
    </row>
    <row r="435" spans="1:1" x14ac:dyDescent="0.25">
      <c r="A435">
        <v>3.6232665000000002</v>
      </c>
    </row>
    <row r="436" spans="1:1" x14ac:dyDescent="0.25">
      <c r="A436">
        <v>3.5987816000000001</v>
      </c>
    </row>
    <row r="437" spans="1:1" x14ac:dyDescent="0.25">
      <c r="A437">
        <v>3.6164846000000002</v>
      </c>
    </row>
    <row r="438" spans="1:1" x14ac:dyDescent="0.25">
      <c r="A438" t="s">
        <v>4</v>
      </c>
    </row>
    <row r="439" spans="1:1" x14ac:dyDescent="0.25">
      <c r="A439">
        <v>-4.8797926999999998E-3</v>
      </c>
    </row>
    <row r="440" spans="1:1" x14ac:dyDescent="0.25">
      <c r="A440">
        <v>3.2762296000000001E-3</v>
      </c>
    </row>
    <row r="441" spans="1:1" x14ac:dyDescent="0.25">
      <c r="A441">
        <v>-4.5471065999999997E-3</v>
      </c>
    </row>
    <row r="442" spans="1:1" x14ac:dyDescent="0.25">
      <c r="A442">
        <v>4.4022080000000003E-3</v>
      </c>
    </row>
    <row r="443" spans="1:1" x14ac:dyDescent="0.25">
      <c r="A443">
        <v>-2.4678604999999998E-3</v>
      </c>
    </row>
    <row r="444" spans="1:1" x14ac:dyDescent="0.25">
      <c r="A444">
        <v>3.9661172999999996E-3</v>
      </c>
    </row>
    <row r="445" spans="1:1" x14ac:dyDescent="0.25">
      <c r="A445" s="1">
        <v>3.4661237E-3</v>
      </c>
    </row>
    <row r="446" spans="1:1" x14ac:dyDescent="0.25">
      <c r="A446">
        <v>6.0136279999999998E-4</v>
      </c>
    </row>
    <row r="447" spans="1:1" x14ac:dyDescent="0.25">
      <c r="A447" t="s">
        <v>5</v>
      </c>
    </row>
    <row r="448" spans="1:1" x14ac:dyDescent="0.25">
      <c r="A448">
        <v>1.4726992999999999</v>
      </c>
    </row>
    <row r="449" spans="1:1" x14ac:dyDescent="0.25">
      <c r="A449">
        <v>1.4684881000000001</v>
      </c>
    </row>
    <row r="450" spans="1:1" x14ac:dyDescent="0.25">
      <c r="A450">
        <v>1.4706665999999999</v>
      </c>
    </row>
    <row r="451" spans="1:1" x14ac:dyDescent="0.25">
      <c r="A451">
        <v>1.5119290000000001</v>
      </c>
    </row>
    <row r="452" spans="1:1" x14ac:dyDescent="0.25">
      <c r="A452">
        <v>1.4812586999999999</v>
      </c>
    </row>
    <row r="453" spans="1:1" x14ac:dyDescent="0.25">
      <c r="A453">
        <v>1.4638479</v>
      </c>
    </row>
    <row r="454" spans="1:1" x14ac:dyDescent="0.25">
      <c r="A454">
        <v>1.4684268</v>
      </c>
    </row>
    <row r="455" spans="1:1" x14ac:dyDescent="0.25">
      <c r="A455">
        <v>1.4737777000000001</v>
      </c>
    </row>
    <row r="456" spans="1:1" x14ac:dyDescent="0.25">
      <c r="A456" t="s">
        <v>6</v>
      </c>
    </row>
    <row r="457" spans="1:1" x14ac:dyDescent="0.25">
      <c r="A457">
        <v>3.0737730999999999</v>
      </c>
    </row>
    <row r="458" spans="1:1" x14ac:dyDescent="0.25">
      <c r="A458">
        <v>3.0426929999999999</v>
      </c>
    </row>
    <row r="459" spans="1:1" x14ac:dyDescent="0.25">
      <c r="A459">
        <v>3.2651756000000001</v>
      </c>
    </row>
    <row r="460" spans="1:1" x14ac:dyDescent="0.25">
      <c r="A460">
        <v>9.4479179999999996</v>
      </c>
    </row>
    <row r="461" spans="1:1" x14ac:dyDescent="0.25">
      <c r="A461">
        <v>3.7653129999999999</v>
      </c>
    </row>
    <row r="462" spans="1:1" x14ac:dyDescent="0.25">
      <c r="A462">
        <v>3.2366633</v>
      </c>
    </row>
    <row r="463" spans="1:1" x14ac:dyDescent="0.25">
      <c r="A463">
        <v>3.140943</v>
      </c>
    </row>
    <row r="464" spans="1:1" x14ac:dyDescent="0.25">
      <c r="A464">
        <v>3.3227891999999999</v>
      </c>
    </row>
    <row r="465" spans="1:1" x14ac:dyDescent="0.25">
      <c r="A465" t="s">
        <v>7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 t="s">
        <v>8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 t="s">
        <v>9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 t="s">
        <v>10</v>
      </c>
    </row>
    <row r="493" spans="1:1" x14ac:dyDescent="0.25">
      <c r="A493">
        <v>-2.3845977999999999</v>
      </c>
    </row>
    <row r="494" spans="1:1" x14ac:dyDescent="0.25">
      <c r="A494">
        <v>-2.3834789999999999</v>
      </c>
    </row>
    <row r="495" spans="1:1" x14ac:dyDescent="0.25">
      <c r="A495">
        <v>-2.3831654000000002</v>
      </c>
    </row>
    <row r="496" spans="1:1" x14ac:dyDescent="0.25">
      <c r="A496">
        <v>-2.3812555999999998</v>
      </c>
    </row>
    <row r="497" spans="1:1" x14ac:dyDescent="0.25">
      <c r="A497">
        <v>-2.3845841999999999</v>
      </c>
    </row>
    <row r="498" spans="1:1" x14ac:dyDescent="0.25">
      <c r="A498">
        <v>-2.3833696999999998</v>
      </c>
    </row>
    <row r="499" spans="1:1" x14ac:dyDescent="0.25">
      <c r="A499">
        <v>-2.3813757999999998</v>
      </c>
    </row>
    <row r="500" spans="1:1" x14ac:dyDescent="0.25">
      <c r="A500">
        <v>-2.3811363999999999</v>
      </c>
    </row>
    <row r="501" spans="1:1" x14ac:dyDescent="0.25">
      <c r="A501" t="s">
        <v>11</v>
      </c>
    </row>
    <row r="502" spans="1:1" x14ac:dyDescent="0.25">
      <c r="A502">
        <v>2.4446526</v>
      </c>
    </row>
    <row r="503" spans="1:1" x14ac:dyDescent="0.25">
      <c r="A503">
        <v>2.4427992999999999</v>
      </c>
    </row>
    <row r="504" spans="1:1" x14ac:dyDescent="0.25">
      <c r="A504">
        <v>2.4547226000000002</v>
      </c>
    </row>
    <row r="505" spans="1:1" x14ac:dyDescent="0.25">
      <c r="A505">
        <v>2.5310223000000001</v>
      </c>
    </row>
    <row r="506" spans="1:1" x14ac:dyDescent="0.25">
      <c r="A506">
        <v>2.4639492000000001</v>
      </c>
    </row>
    <row r="507" spans="1:1" x14ac:dyDescent="0.25">
      <c r="A507">
        <v>2.4592049999999999</v>
      </c>
    </row>
    <row r="508" spans="1:1" x14ac:dyDescent="0.25">
      <c r="A508">
        <v>2.4491717999999998</v>
      </c>
    </row>
    <row r="509" spans="1:1" x14ac:dyDescent="0.25">
      <c r="A509">
        <v>2.4488970999999999</v>
      </c>
    </row>
    <row r="510" spans="1:1" x14ac:dyDescent="0.25">
      <c r="A510" t="s">
        <v>12</v>
      </c>
    </row>
    <row r="511" spans="1:1" x14ac:dyDescent="0.25">
      <c r="A511">
        <v>0.73659324999999998</v>
      </c>
    </row>
    <row r="512" spans="1:1" x14ac:dyDescent="0.25">
      <c r="A512">
        <v>0.71856016</v>
      </c>
    </row>
    <row r="513" spans="1:1" x14ac:dyDescent="0.25">
      <c r="A513">
        <v>0.98277444000000003</v>
      </c>
    </row>
    <row r="514" spans="1:1" x14ac:dyDescent="0.25">
      <c r="A514">
        <v>7.3424180000000003</v>
      </c>
    </row>
    <row r="515" spans="1:1" x14ac:dyDescent="0.25">
      <c r="A515">
        <v>1.4757621000000001</v>
      </c>
    </row>
    <row r="516" spans="1:1" x14ac:dyDescent="0.25">
      <c r="A516">
        <v>1.0003484</v>
      </c>
    </row>
    <row r="517" spans="1:1" x14ac:dyDescent="0.25">
      <c r="A517">
        <v>0.84965425999999999</v>
      </c>
    </row>
    <row r="518" spans="1:1" x14ac:dyDescent="0.25">
      <c r="A518">
        <v>1.009968</v>
      </c>
    </row>
    <row r="519" spans="1:1" x14ac:dyDescent="0.25">
      <c r="A519" t="s">
        <v>13</v>
      </c>
    </row>
    <row r="520" spans="1:1" x14ac:dyDescent="0.25">
      <c r="A520">
        <v>0.50102089999999999</v>
      </c>
    </row>
    <row r="521" spans="1:1" x14ac:dyDescent="0.25">
      <c r="A521">
        <v>0.49978646999999998</v>
      </c>
    </row>
    <row r="522" spans="1:1" x14ac:dyDescent="0.25">
      <c r="A522">
        <v>0.50885950000000002</v>
      </c>
    </row>
    <row r="523" spans="1:1" x14ac:dyDescent="0.25">
      <c r="A523">
        <v>0.56012755999999997</v>
      </c>
    </row>
    <row r="524" spans="1:1" x14ac:dyDescent="0.25">
      <c r="A524">
        <v>0.51408535</v>
      </c>
    </row>
    <row r="525" spans="1:1" x14ac:dyDescent="0.25">
      <c r="A525">
        <v>0.51305234</v>
      </c>
    </row>
    <row r="526" spans="1:1" x14ac:dyDescent="0.25">
      <c r="A526">
        <v>0.50470930000000003</v>
      </c>
    </row>
    <row r="527" spans="1:1" x14ac:dyDescent="0.25">
      <c r="A527">
        <v>0.50659390000000004</v>
      </c>
    </row>
    <row r="528" spans="1:1" x14ac:dyDescent="0.25">
      <c r="A528" t="s">
        <v>14</v>
      </c>
    </row>
    <row r="529" spans="1:1" x14ac:dyDescent="0.25">
      <c r="A529">
        <v>0.73659324999999998</v>
      </c>
    </row>
    <row r="530" spans="1:1" x14ac:dyDescent="0.25">
      <c r="A530">
        <v>0.71856016</v>
      </c>
    </row>
    <row r="531" spans="1:1" x14ac:dyDescent="0.25">
      <c r="A531">
        <v>0.98277444000000003</v>
      </c>
    </row>
    <row r="532" spans="1:1" x14ac:dyDescent="0.25">
      <c r="A532">
        <v>7.3424180000000003</v>
      </c>
    </row>
    <row r="533" spans="1:1" x14ac:dyDescent="0.25">
      <c r="A533">
        <v>1.4757621000000001</v>
      </c>
    </row>
    <row r="534" spans="1:1" x14ac:dyDescent="0.25">
      <c r="A534">
        <v>1.0003484</v>
      </c>
    </row>
    <row r="535" spans="1:1" x14ac:dyDescent="0.25">
      <c r="A535">
        <v>0.84965425999999999</v>
      </c>
    </row>
    <row r="536" spans="1:1" x14ac:dyDescent="0.25">
      <c r="A536">
        <v>1.009968</v>
      </c>
    </row>
    <row r="537" spans="1:1" x14ac:dyDescent="0.25">
      <c r="A537" t="s">
        <v>15</v>
      </c>
    </row>
    <row r="538" spans="1:1" x14ac:dyDescent="0.25">
      <c r="A538">
        <v>2.3832371000000001</v>
      </c>
    </row>
    <row r="539" spans="1:1" x14ac:dyDescent="0.25">
      <c r="A539">
        <v>2.3832371000000001</v>
      </c>
    </row>
    <row r="540" spans="1:1" x14ac:dyDescent="0.25">
      <c r="A540">
        <v>2.3832371000000001</v>
      </c>
    </row>
    <row r="541" spans="1:1" x14ac:dyDescent="0.25">
      <c r="A541">
        <v>2.3832371000000001</v>
      </c>
    </row>
    <row r="542" spans="1:1" x14ac:dyDescent="0.25">
      <c r="A542">
        <v>2.3832371000000001</v>
      </c>
    </row>
    <row r="543" spans="1:1" x14ac:dyDescent="0.25">
      <c r="A543">
        <v>2.3832371000000001</v>
      </c>
    </row>
    <row r="544" spans="1:1" x14ac:dyDescent="0.25">
      <c r="A544">
        <v>2.3832371000000001</v>
      </c>
    </row>
    <row r="545" spans="1:1" x14ac:dyDescent="0.25">
      <c r="A545">
        <v>2.3832371000000001</v>
      </c>
    </row>
    <row r="546" spans="1:1" x14ac:dyDescent="0.25">
      <c r="A546" t="s">
        <v>16</v>
      </c>
    </row>
    <row r="547" spans="1:1" x14ac:dyDescent="0.25">
      <c r="A547">
        <v>12.572844</v>
      </c>
    </row>
    <row r="548" spans="1:1" x14ac:dyDescent="0.25">
      <c r="A548">
        <v>13.598951</v>
      </c>
    </row>
    <row r="549" spans="1:1" x14ac:dyDescent="0.25">
      <c r="A549">
        <v>8.5653072999999704</v>
      </c>
    </row>
    <row r="550" spans="1:1" x14ac:dyDescent="0.25">
      <c r="A550">
        <v>6.7266826000000002</v>
      </c>
    </row>
    <row r="551" spans="1:1" x14ac:dyDescent="0.25">
      <c r="A551">
        <v>9.9546525000000603</v>
      </c>
    </row>
    <row r="552" spans="1:1" x14ac:dyDescent="0.25">
      <c r="A552">
        <v>8.6941750999999297</v>
      </c>
    </row>
    <row r="553" spans="1:1" x14ac:dyDescent="0.25">
      <c r="A553">
        <v>11.2742163999998</v>
      </c>
    </row>
    <row r="554" spans="1:1" x14ac:dyDescent="0.25">
      <c r="A554">
        <v>13.800194799999799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C5B5-6872-450C-BF84-0AD395EC84E7}">
  <dimension ref="A1:A554"/>
  <sheetViews>
    <sheetView workbookViewId="0">
      <selection sqref="A1:A5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4.1190876999999997</v>
      </c>
    </row>
    <row r="5" spans="1:1" x14ac:dyDescent="0.25">
      <c r="A5">
        <v>4.1449319999999998</v>
      </c>
    </row>
    <row r="6" spans="1:1" x14ac:dyDescent="0.25">
      <c r="A6">
        <v>4.1215076000000002</v>
      </c>
    </row>
    <row r="7" spans="1:1" x14ac:dyDescent="0.25">
      <c r="A7">
        <v>4.1005282000000003</v>
      </c>
    </row>
    <row r="8" spans="1:1" x14ac:dyDescent="0.25">
      <c r="A8">
        <v>4.1311460000000002</v>
      </c>
    </row>
    <row r="9" spans="1:1" x14ac:dyDescent="0.25">
      <c r="A9">
        <v>4.0717936000000003</v>
      </c>
    </row>
    <row r="10" spans="1:1" x14ac:dyDescent="0.25">
      <c r="A10">
        <v>4.1020659999999998</v>
      </c>
    </row>
    <row r="11" spans="1:1" x14ac:dyDescent="0.25">
      <c r="A11">
        <v>4.1040215</v>
      </c>
    </row>
    <row r="12" spans="1:1" x14ac:dyDescent="0.25">
      <c r="A12" t="s">
        <v>3</v>
      </c>
    </row>
    <row r="13" spans="1:1" x14ac:dyDescent="0.25">
      <c r="A13">
        <v>4.0833453999999998</v>
      </c>
    </row>
    <row r="14" spans="1:1" x14ac:dyDescent="0.25">
      <c r="A14">
        <v>4.1107196999999998</v>
      </c>
    </row>
    <row r="15" spans="1:1" x14ac:dyDescent="0.25">
      <c r="A15">
        <v>4.1067247</v>
      </c>
    </row>
    <row r="16" spans="1:1" x14ac:dyDescent="0.25">
      <c r="A16">
        <v>4.0713204999999997</v>
      </c>
    </row>
    <row r="17" spans="1:1" x14ac:dyDescent="0.25">
      <c r="A17">
        <v>4.1058598000000002</v>
      </c>
    </row>
    <row r="18" spans="1:1" x14ac:dyDescent="0.25">
      <c r="A18">
        <v>4.0974950000000003</v>
      </c>
    </row>
    <row r="19" spans="1:1" x14ac:dyDescent="0.25">
      <c r="A19">
        <v>4.1267924000000002</v>
      </c>
    </row>
    <row r="20" spans="1:1" x14ac:dyDescent="0.25">
      <c r="A20">
        <v>4.1238302999999998</v>
      </c>
    </row>
    <row r="21" spans="1:1" x14ac:dyDescent="0.25">
      <c r="A21" t="s">
        <v>4</v>
      </c>
    </row>
    <row r="22" spans="1:1" x14ac:dyDescent="0.25">
      <c r="A22">
        <v>5.9658352999999997E-4</v>
      </c>
    </row>
    <row r="23" spans="1:1" x14ac:dyDescent="0.25">
      <c r="A23">
        <v>1.7696572000000001E-3</v>
      </c>
    </row>
    <row r="24" spans="1:1" x14ac:dyDescent="0.25">
      <c r="A24">
        <v>-4.6829829999999999E-3</v>
      </c>
    </row>
    <row r="25" spans="1:1" x14ac:dyDescent="0.25">
      <c r="A25">
        <v>4.0451386000000004E-3</v>
      </c>
    </row>
    <row r="26" spans="1:1" x14ac:dyDescent="0.25">
      <c r="A26">
        <v>4.0611008000000001E-4</v>
      </c>
    </row>
    <row r="27" spans="1:1" x14ac:dyDescent="0.25">
      <c r="A27">
        <v>-1.6386884E-3</v>
      </c>
    </row>
    <row r="28" spans="1:1" x14ac:dyDescent="0.25">
      <c r="A28">
        <v>-6.2672324000000003E-3</v>
      </c>
    </row>
    <row r="29" spans="1:1" x14ac:dyDescent="0.25">
      <c r="A29">
        <v>1.2745503E-3</v>
      </c>
    </row>
    <row r="30" spans="1:1" x14ac:dyDescent="0.25">
      <c r="A30" t="s">
        <v>5</v>
      </c>
    </row>
    <row r="31" spans="1:1" x14ac:dyDescent="0.25">
      <c r="A31">
        <v>1.3818921</v>
      </c>
    </row>
    <row r="32" spans="1:1" x14ac:dyDescent="0.25">
      <c r="A32">
        <v>1.3840208000000001</v>
      </c>
    </row>
    <row r="33" spans="1:1" x14ac:dyDescent="0.25">
      <c r="A33">
        <v>1.3822506999999999</v>
      </c>
    </row>
    <row r="34" spans="1:1" x14ac:dyDescent="0.25">
      <c r="A34">
        <v>1.3798212999999999</v>
      </c>
    </row>
    <row r="35" spans="1:1" x14ac:dyDescent="0.25">
      <c r="A35">
        <v>1.3854594</v>
      </c>
    </row>
    <row r="36" spans="1:1" x14ac:dyDescent="0.25">
      <c r="A36">
        <v>1.3812869999999999</v>
      </c>
    </row>
    <row r="37" spans="1:1" x14ac:dyDescent="0.25">
      <c r="A37">
        <v>1.3873979999999999</v>
      </c>
    </row>
    <row r="38" spans="1:1" x14ac:dyDescent="0.25">
      <c r="A38">
        <v>1.3856078000000001</v>
      </c>
    </row>
    <row r="39" spans="1:1" x14ac:dyDescent="0.25">
      <c r="A39" t="s">
        <v>6</v>
      </c>
    </row>
    <row r="40" spans="1:1" x14ac:dyDescent="0.25">
      <c r="A40">
        <v>3.4775467</v>
      </c>
    </row>
    <row r="41" spans="1:1" x14ac:dyDescent="0.25">
      <c r="A41">
        <v>3.5036369999999999</v>
      </c>
    </row>
    <row r="42" spans="1:1" x14ac:dyDescent="0.25">
      <c r="A42">
        <v>3.4546961999999999</v>
      </c>
    </row>
    <row r="43" spans="1:1" x14ac:dyDescent="0.25">
      <c r="A43">
        <v>3.4491615000000002</v>
      </c>
    </row>
    <row r="44" spans="1:1" x14ac:dyDescent="0.25">
      <c r="A44">
        <v>3.4947309999999998</v>
      </c>
    </row>
    <row r="45" spans="1:1" x14ac:dyDescent="0.25">
      <c r="A45">
        <v>3.4559479999999998</v>
      </c>
    </row>
    <row r="46" spans="1:1" x14ac:dyDescent="0.25">
      <c r="A46">
        <v>3.5418706000000002</v>
      </c>
    </row>
    <row r="47" spans="1:1" x14ac:dyDescent="0.25">
      <c r="A47">
        <v>3.5092262999999999</v>
      </c>
    </row>
    <row r="48" spans="1:1" x14ac:dyDescent="0.25">
      <c r="A48" t="s">
        <v>7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 t="s">
        <v>8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 t="s">
        <v>9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 t="s">
        <v>10</v>
      </c>
    </row>
    <row r="76" spans="1:1" x14ac:dyDescent="0.25">
      <c r="A76">
        <v>-2.3806962999999999</v>
      </c>
    </row>
    <row r="77" spans="1:1" x14ac:dyDescent="0.25">
      <c r="A77">
        <v>-2.3812997</v>
      </c>
    </row>
    <row r="78" spans="1:1" x14ac:dyDescent="0.25">
      <c r="A78">
        <v>-2.3845299999999998</v>
      </c>
    </row>
    <row r="79" spans="1:1" x14ac:dyDescent="0.25">
      <c r="A79">
        <v>-2.3814502000000002</v>
      </c>
    </row>
    <row r="80" spans="1:1" x14ac:dyDescent="0.25">
      <c r="A80">
        <v>-2.3837565999999999</v>
      </c>
    </row>
    <row r="81" spans="1:1" x14ac:dyDescent="0.25">
      <c r="A81">
        <v>-2.3809474000000002</v>
      </c>
    </row>
    <row r="82" spans="1:1" x14ac:dyDescent="0.25">
      <c r="A82">
        <v>-2.3836922999999999</v>
      </c>
    </row>
    <row r="83" spans="1:1" x14ac:dyDescent="0.25">
      <c r="A83">
        <v>-2.3848536</v>
      </c>
    </row>
    <row r="84" spans="1:1" x14ac:dyDescent="0.25">
      <c r="A84" t="s">
        <v>11</v>
      </c>
    </row>
    <row r="85" spans="1:1" x14ac:dyDescent="0.25">
      <c r="A85">
        <v>2.4794436000000002</v>
      </c>
    </row>
    <row r="86" spans="1:1" x14ac:dyDescent="0.25">
      <c r="A86">
        <v>2.4810013999999998</v>
      </c>
    </row>
    <row r="87" spans="1:1" x14ac:dyDescent="0.25">
      <c r="A87">
        <v>2.4810620000000001</v>
      </c>
    </row>
    <row r="88" spans="1:1" x14ac:dyDescent="0.25">
      <c r="A88">
        <v>2.4811418000000001</v>
      </c>
    </row>
    <row r="89" spans="1:1" x14ac:dyDescent="0.25">
      <c r="A89">
        <v>2.482011</v>
      </c>
    </row>
    <row r="90" spans="1:1" x14ac:dyDescent="0.25">
      <c r="A90">
        <v>2.4796304999999998</v>
      </c>
    </row>
    <row r="91" spans="1:1" x14ac:dyDescent="0.25">
      <c r="A91">
        <v>2.4838711999999998</v>
      </c>
    </row>
    <row r="92" spans="1:1" x14ac:dyDescent="0.25">
      <c r="A92">
        <v>2.4835303</v>
      </c>
    </row>
    <row r="93" spans="1:1" x14ac:dyDescent="0.25">
      <c r="A93" t="s">
        <v>12</v>
      </c>
    </row>
    <row r="94" spans="1:1" x14ac:dyDescent="0.25">
      <c r="A94">
        <v>1.6037257</v>
      </c>
    </row>
    <row r="95" spans="1:1" x14ac:dyDescent="0.25">
      <c r="A95">
        <v>1.6255047</v>
      </c>
    </row>
    <row r="96" spans="1:1" x14ac:dyDescent="0.25">
      <c r="A96">
        <v>1.5707814</v>
      </c>
    </row>
    <row r="97" spans="1:1" x14ac:dyDescent="0.25">
      <c r="A97">
        <v>1.5836129999999999</v>
      </c>
    </row>
    <row r="98" spans="1:1" x14ac:dyDescent="0.25">
      <c r="A98">
        <v>1.6017722000000001</v>
      </c>
    </row>
    <row r="99" spans="1:1" x14ac:dyDescent="0.25">
      <c r="A99">
        <v>1.5788282</v>
      </c>
    </row>
    <row r="100" spans="1:1" x14ac:dyDescent="0.25">
      <c r="A100">
        <v>1.6516983999999999</v>
      </c>
    </row>
    <row r="101" spans="1:1" x14ac:dyDescent="0.25">
      <c r="A101">
        <v>1.6186373999999999</v>
      </c>
    </row>
    <row r="102" spans="1:1" x14ac:dyDescent="0.25">
      <c r="A102" t="s">
        <v>13</v>
      </c>
    </row>
    <row r="103" spans="1:1" x14ac:dyDescent="0.25">
      <c r="A103">
        <v>0.52541625000000003</v>
      </c>
    </row>
    <row r="104" spans="1:1" x14ac:dyDescent="0.25">
      <c r="A104">
        <v>0.52714570000000005</v>
      </c>
    </row>
    <row r="105" spans="1:1" x14ac:dyDescent="0.25">
      <c r="A105">
        <v>0.52572580000000002</v>
      </c>
    </row>
    <row r="106" spans="1:1" x14ac:dyDescent="0.25">
      <c r="A106">
        <v>0.52577600000000002</v>
      </c>
    </row>
    <row r="107" spans="1:1" x14ac:dyDescent="0.25">
      <c r="A107">
        <v>0.52554749999999995</v>
      </c>
    </row>
    <row r="108" spans="1:1" x14ac:dyDescent="0.25">
      <c r="A108">
        <v>0.52601120000000001</v>
      </c>
    </row>
    <row r="109" spans="1:1" x14ac:dyDescent="0.25">
      <c r="A109">
        <v>0.5298252</v>
      </c>
    </row>
    <row r="110" spans="1:1" x14ac:dyDescent="0.25">
      <c r="A110">
        <v>0.52797700000000003</v>
      </c>
    </row>
    <row r="111" spans="1:1" x14ac:dyDescent="0.25">
      <c r="A111" t="s">
        <v>14</v>
      </c>
    </row>
    <row r="112" spans="1:1" x14ac:dyDescent="0.25">
      <c r="A112">
        <v>1.6037257</v>
      </c>
    </row>
    <row r="113" spans="1:1" x14ac:dyDescent="0.25">
      <c r="A113">
        <v>1.6255047</v>
      </c>
    </row>
    <row r="114" spans="1:1" x14ac:dyDescent="0.25">
      <c r="A114">
        <v>1.5707814</v>
      </c>
    </row>
    <row r="115" spans="1:1" x14ac:dyDescent="0.25">
      <c r="A115">
        <v>1.5836132000000001</v>
      </c>
    </row>
    <row r="116" spans="1:1" x14ac:dyDescent="0.25">
      <c r="A116">
        <v>1.6017722000000001</v>
      </c>
    </row>
    <row r="117" spans="1:1" x14ac:dyDescent="0.25">
      <c r="A117">
        <v>1.5788282</v>
      </c>
    </row>
    <row r="118" spans="1:1" x14ac:dyDescent="0.25">
      <c r="A118">
        <v>1.6516983999999999</v>
      </c>
    </row>
    <row r="119" spans="1:1" x14ac:dyDescent="0.25">
      <c r="A119">
        <v>1.6186373999999999</v>
      </c>
    </row>
    <row r="120" spans="1:1" x14ac:dyDescent="0.25">
      <c r="A120" t="s">
        <v>15</v>
      </c>
    </row>
    <row r="121" spans="1:1" x14ac:dyDescent="0.25">
      <c r="A121">
        <v>2.3832371000000001</v>
      </c>
    </row>
    <row r="122" spans="1:1" x14ac:dyDescent="0.25">
      <c r="A122">
        <v>2.3832371000000001</v>
      </c>
    </row>
    <row r="123" spans="1:1" x14ac:dyDescent="0.25">
      <c r="A123">
        <v>2.3832371000000001</v>
      </c>
    </row>
    <row r="124" spans="1:1" x14ac:dyDescent="0.25">
      <c r="A124">
        <v>2.3832371000000001</v>
      </c>
    </row>
    <row r="125" spans="1:1" x14ac:dyDescent="0.25">
      <c r="A125">
        <v>2.3832371000000001</v>
      </c>
    </row>
    <row r="126" spans="1:1" x14ac:dyDescent="0.25">
      <c r="A126">
        <v>2.3832371000000001</v>
      </c>
    </row>
    <row r="127" spans="1:1" x14ac:dyDescent="0.25">
      <c r="A127">
        <v>2.3832371000000001</v>
      </c>
    </row>
    <row r="128" spans="1:1" x14ac:dyDescent="0.25">
      <c r="A128">
        <v>2.3832371000000001</v>
      </c>
    </row>
    <row r="129" spans="1:1" x14ac:dyDescent="0.25">
      <c r="A129" t="s">
        <v>16</v>
      </c>
    </row>
    <row r="130" spans="1:1" x14ac:dyDescent="0.25">
      <c r="A130">
        <v>4.3622645999999996</v>
      </c>
    </row>
    <row r="131" spans="1:1" x14ac:dyDescent="0.25">
      <c r="A131">
        <v>5.4685321</v>
      </c>
    </row>
    <row r="132" spans="1:1" x14ac:dyDescent="0.25">
      <c r="A132">
        <v>2.7990436000000001</v>
      </c>
    </row>
    <row r="133" spans="1:1" x14ac:dyDescent="0.25">
      <c r="A133">
        <v>6.1847478999998202</v>
      </c>
    </row>
    <row r="134" spans="1:1" x14ac:dyDescent="0.25">
      <c r="A134">
        <v>5.2998278000000001</v>
      </c>
    </row>
    <row r="135" spans="1:1" x14ac:dyDescent="0.25">
      <c r="A135">
        <v>2.5689919000001198</v>
      </c>
    </row>
    <row r="136" spans="1:1" x14ac:dyDescent="0.25">
      <c r="A136">
        <v>5.2597939000001999</v>
      </c>
    </row>
    <row r="137" spans="1:1" x14ac:dyDescent="0.25">
      <c r="A137">
        <v>4.94784570000001</v>
      </c>
    </row>
    <row r="140" spans="1:1" x14ac:dyDescent="0.25">
      <c r="A140" t="s">
        <v>0</v>
      </c>
    </row>
    <row r="141" spans="1:1" x14ac:dyDescent="0.25">
      <c r="A141" t="s">
        <v>17</v>
      </c>
    </row>
    <row r="142" spans="1:1" x14ac:dyDescent="0.25">
      <c r="A142" t="s">
        <v>2</v>
      </c>
    </row>
    <row r="143" spans="1:1" x14ac:dyDescent="0.25">
      <c r="A143">
        <v>3.8886832999999998</v>
      </c>
    </row>
    <row r="144" spans="1:1" x14ac:dyDescent="0.25">
      <c r="A144">
        <v>3.9824524000000001</v>
      </c>
    </row>
    <row r="145" spans="1:1" x14ac:dyDescent="0.25">
      <c r="A145">
        <v>3.9649345999999999</v>
      </c>
    </row>
    <row r="146" spans="1:1" x14ac:dyDescent="0.25">
      <c r="A146">
        <v>3.9010196000000001</v>
      </c>
    </row>
    <row r="147" spans="1:1" x14ac:dyDescent="0.25">
      <c r="A147">
        <v>3.9257347999999999</v>
      </c>
    </row>
    <row r="148" spans="1:1" x14ac:dyDescent="0.25">
      <c r="A148">
        <v>3.8784052999999998</v>
      </c>
    </row>
    <row r="149" spans="1:1" x14ac:dyDescent="0.25">
      <c r="A149">
        <v>3.9578261000000001</v>
      </c>
    </row>
    <row r="150" spans="1:1" x14ac:dyDescent="0.25">
      <c r="A150">
        <v>3.8997907999999999</v>
      </c>
    </row>
    <row r="151" spans="1:1" x14ac:dyDescent="0.25">
      <c r="A151" t="s">
        <v>3</v>
      </c>
    </row>
    <row r="152" spans="1:1" x14ac:dyDescent="0.25">
      <c r="A152">
        <v>3.8998393999999998</v>
      </c>
    </row>
    <row r="153" spans="1:1" x14ac:dyDescent="0.25">
      <c r="A153">
        <v>4.0149993999999998</v>
      </c>
    </row>
    <row r="154" spans="1:1" x14ac:dyDescent="0.25">
      <c r="A154">
        <v>3.8970942000000002</v>
      </c>
    </row>
    <row r="155" spans="1:1" x14ac:dyDescent="0.25">
      <c r="A155">
        <v>3.868538</v>
      </c>
    </row>
    <row r="156" spans="1:1" x14ac:dyDescent="0.25">
      <c r="A156">
        <v>3.851267</v>
      </c>
    </row>
    <row r="157" spans="1:1" x14ac:dyDescent="0.25">
      <c r="A157">
        <v>3.9060342000000001</v>
      </c>
    </row>
    <row r="158" spans="1:1" x14ac:dyDescent="0.25">
      <c r="A158">
        <v>3.9305490000000001</v>
      </c>
    </row>
    <row r="159" spans="1:1" x14ac:dyDescent="0.25">
      <c r="A159">
        <v>3.9288132</v>
      </c>
    </row>
    <row r="160" spans="1:1" x14ac:dyDescent="0.25">
      <c r="A160" t="s">
        <v>4</v>
      </c>
    </row>
    <row r="161" spans="1:1" x14ac:dyDescent="0.25">
      <c r="A161">
        <v>-5.4168754000000002E-4</v>
      </c>
    </row>
    <row r="162" spans="1:1" x14ac:dyDescent="0.25">
      <c r="A162">
        <v>-5.947908E-3</v>
      </c>
    </row>
    <row r="163" spans="1:1" x14ac:dyDescent="0.25">
      <c r="A163">
        <v>-2.5889290999999998E-3</v>
      </c>
    </row>
    <row r="164" spans="1:1" x14ac:dyDescent="0.25">
      <c r="A164">
        <v>2.9445218000000001E-3</v>
      </c>
    </row>
    <row r="165" spans="1:1" x14ac:dyDescent="0.25">
      <c r="A165">
        <v>1.6292692999999999E-3</v>
      </c>
    </row>
    <row r="166" spans="1:1" x14ac:dyDescent="0.25">
      <c r="A166">
        <v>-3.7789507999999999E-3</v>
      </c>
    </row>
    <row r="167" spans="1:1" x14ac:dyDescent="0.25">
      <c r="A167">
        <v>-7.4378990000000004E-3</v>
      </c>
    </row>
    <row r="168" spans="1:1" x14ac:dyDescent="0.25">
      <c r="A168">
        <v>1.2409677E-3</v>
      </c>
    </row>
    <row r="169" spans="1:1" x14ac:dyDescent="0.25">
      <c r="A169" t="s">
        <v>5</v>
      </c>
    </row>
    <row r="170" spans="1:1" x14ac:dyDescent="0.25">
      <c r="A170">
        <v>1.3504080999999999</v>
      </c>
    </row>
    <row r="171" spans="1:1" x14ac:dyDescent="0.25">
      <c r="A171">
        <v>1.3567463</v>
      </c>
    </row>
    <row r="172" spans="1:1" x14ac:dyDescent="0.25">
      <c r="A172">
        <v>1.3511025999999999</v>
      </c>
    </row>
    <row r="173" spans="1:1" x14ac:dyDescent="0.25">
      <c r="A173">
        <v>1.346767</v>
      </c>
    </row>
    <row r="174" spans="1:1" x14ac:dyDescent="0.25">
      <c r="A174">
        <v>1.3501244999999999</v>
      </c>
    </row>
    <row r="175" spans="1:1" x14ac:dyDescent="0.25">
      <c r="A175">
        <v>1.3498444999999999</v>
      </c>
    </row>
    <row r="176" spans="1:1" x14ac:dyDescent="0.25">
      <c r="A176">
        <v>1.3544438000000001</v>
      </c>
    </row>
    <row r="177" spans="1:1" x14ac:dyDescent="0.25">
      <c r="A177">
        <v>1.3547319</v>
      </c>
    </row>
    <row r="178" spans="1:1" x14ac:dyDescent="0.25">
      <c r="A178" t="s">
        <v>6</v>
      </c>
    </row>
    <row r="179" spans="1:1" x14ac:dyDescent="0.25">
      <c r="A179">
        <v>4.2501774000000001</v>
      </c>
    </row>
    <row r="180" spans="1:1" x14ac:dyDescent="0.25">
      <c r="A180">
        <v>5.3384742999999997</v>
      </c>
    </row>
    <row r="181" spans="1:1" x14ac:dyDescent="0.25">
      <c r="A181">
        <v>3.8971040000000001</v>
      </c>
    </row>
    <row r="182" spans="1:1" x14ac:dyDescent="0.25">
      <c r="A182">
        <v>3.1864366999999998</v>
      </c>
    </row>
    <row r="183" spans="1:1" x14ac:dyDescent="0.25">
      <c r="A183">
        <v>3.2120677999999998</v>
      </c>
    </row>
    <row r="184" spans="1:1" x14ac:dyDescent="0.25">
      <c r="A184">
        <v>3.5752592000000001</v>
      </c>
    </row>
    <row r="185" spans="1:1" x14ac:dyDescent="0.25">
      <c r="A185">
        <v>4.2097486999999996</v>
      </c>
    </row>
    <row r="186" spans="1:1" x14ac:dyDescent="0.25">
      <c r="A186">
        <v>3.8818874000000001</v>
      </c>
    </row>
    <row r="187" spans="1:1" x14ac:dyDescent="0.25">
      <c r="A187" t="s">
        <v>7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 t="s">
        <v>8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 t="s">
        <v>9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 t="s">
        <v>10</v>
      </c>
    </row>
    <row r="215" spans="1:1" x14ac:dyDescent="0.25">
      <c r="A215">
        <v>-2.3818345000000001</v>
      </c>
    </row>
    <row r="216" spans="1:1" x14ac:dyDescent="0.25">
      <c r="A216">
        <v>-2.3890172999999999</v>
      </c>
    </row>
    <row r="217" spans="1:1" x14ac:dyDescent="0.25">
      <c r="A217">
        <v>-2.3824360000000002</v>
      </c>
    </row>
    <row r="218" spans="1:1" x14ac:dyDescent="0.25">
      <c r="A218">
        <v>-2.3825506999999999</v>
      </c>
    </row>
    <row r="219" spans="1:1" x14ac:dyDescent="0.25">
      <c r="A219">
        <v>-2.3825335999999999</v>
      </c>
    </row>
    <row r="220" spans="1:1" x14ac:dyDescent="0.25">
      <c r="A220">
        <v>-2.3830876000000001</v>
      </c>
    </row>
    <row r="221" spans="1:1" x14ac:dyDescent="0.25">
      <c r="A221">
        <v>-2.3848631</v>
      </c>
    </row>
    <row r="222" spans="1:1" x14ac:dyDescent="0.25">
      <c r="A222">
        <v>-2.3848872000000001</v>
      </c>
    </row>
    <row r="223" spans="1:1" x14ac:dyDescent="0.25">
      <c r="A223" t="s">
        <v>11</v>
      </c>
    </row>
    <row r="224" spans="1:1" x14ac:dyDescent="0.25">
      <c r="A224">
        <v>2.4002797999999999</v>
      </c>
    </row>
    <row r="225" spans="1:1" x14ac:dyDescent="0.25">
      <c r="A225">
        <v>2.4059529999999998</v>
      </c>
    </row>
    <row r="226" spans="1:1" x14ac:dyDescent="0.25">
      <c r="A226">
        <v>2.4024158</v>
      </c>
    </row>
    <row r="227" spans="1:1" x14ac:dyDescent="0.25">
      <c r="A227">
        <v>2.4002954999999999</v>
      </c>
    </row>
    <row r="228" spans="1:1" x14ac:dyDescent="0.25">
      <c r="A228">
        <v>2.3991199000000001</v>
      </c>
    </row>
    <row r="229" spans="1:1" x14ac:dyDescent="0.25">
      <c r="A229">
        <v>2.4006083</v>
      </c>
    </row>
    <row r="230" spans="1:1" x14ac:dyDescent="0.25">
      <c r="A230">
        <v>2.4037158000000001</v>
      </c>
    </row>
    <row r="231" spans="1:1" x14ac:dyDescent="0.25">
      <c r="A231">
        <v>2.4049915999999998</v>
      </c>
    </row>
    <row r="232" spans="1:1" x14ac:dyDescent="0.25">
      <c r="A232" t="s">
        <v>12</v>
      </c>
    </row>
    <row r="233" spans="1:1" x14ac:dyDescent="0.25">
      <c r="A233">
        <v>2.1532809999999998</v>
      </c>
    </row>
    <row r="234" spans="1:1" x14ac:dyDescent="0.25">
      <c r="A234">
        <v>3.205918</v>
      </c>
    </row>
    <row r="235" spans="1:1" x14ac:dyDescent="0.25">
      <c r="A235">
        <v>1.8061605999999999</v>
      </c>
    </row>
    <row r="236" spans="1:1" x14ac:dyDescent="0.25">
      <c r="A236">
        <v>1.0981935</v>
      </c>
    </row>
    <row r="237" spans="1:1" x14ac:dyDescent="0.25">
      <c r="A237">
        <v>1.1081920000000001</v>
      </c>
    </row>
    <row r="238" spans="1:1" x14ac:dyDescent="0.25">
      <c r="A238">
        <v>1.4712265</v>
      </c>
    </row>
    <row r="239" spans="1:1" x14ac:dyDescent="0.25">
      <c r="A239">
        <v>2.0981328000000001</v>
      </c>
    </row>
    <row r="240" spans="1:1" x14ac:dyDescent="0.25">
      <c r="A240">
        <v>1.7738054999999999</v>
      </c>
    </row>
    <row r="241" spans="1:1" x14ac:dyDescent="0.25">
      <c r="A241" t="s">
        <v>13</v>
      </c>
    </row>
    <row r="242" spans="1:1" x14ac:dyDescent="0.25">
      <c r="A242">
        <v>0.45869412999999998</v>
      </c>
    </row>
    <row r="243" spans="1:1" x14ac:dyDescent="0.25">
      <c r="A243">
        <v>0.46316507000000001</v>
      </c>
    </row>
    <row r="244" spans="1:1" x14ac:dyDescent="0.25">
      <c r="A244">
        <v>0.45930832999999999</v>
      </c>
    </row>
    <row r="245" spans="1:1" x14ac:dyDescent="0.25">
      <c r="A245">
        <v>0.45684338000000002</v>
      </c>
    </row>
    <row r="246" spans="1:1" x14ac:dyDescent="0.25">
      <c r="A246">
        <v>0.45385893999999999</v>
      </c>
    </row>
    <row r="247" spans="1:1" x14ac:dyDescent="0.25">
      <c r="A247">
        <v>0.45817249999999998</v>
      </c>
    </row>
    <row r="248" spans="1:1" x14ac:dyDescent="0.25">
      <c r="A248">
        <v>0.46171301999999997</v>
      </c>
    </row>
    <row r="249" spans="1:1" x14ac:dyDescent="0.25">
      <c r="A249">
        <v>0.46126096999999999</v>
      </c>
    </row>
    <row r="250" spans="1:1" x14ac:dyDescent="0.25">
      <c r="A250" t="s">
        <v>14</v>
      </c>
    </row>
    <row r="251" spans="1:1" x14ac:dyDescent="0.25">
      <c r="A251">
        <v>2.1532809999999998</v>
      </c>
    </row>
    <row r="252" spans="1:1" x14ac:dyDescent="0.25">
      <c r="A252">
        <v>3.2059177999999999</v>
      </c>
    </row>
    <row r="253" spans="1:1" x14ac:dyDescent="0.25">
      <c r="A253">
        <v>1.8061605999999999</v>
      </c>
    </row>
    <row r="254" spans="1:1" x14ac:dyDescent="0.25">
      <c r="A254">
        <v>1.0981935</v>
      </c>
    </row>
    <row r="255" spans="1:1" x14ac:dyDescent="0.25">
      <c r="A255">
        <v>1.1081920000000001</v>
      </c>
    </row>
    <row r="256" spans="1:1" x14ac:dyDescent="0.25">
      <c r="A256">
        <v>1.4712265</v>
      </c>
    </row>
    <row r="257" spans="1:1" x14ac:dyDescent="0.25">
      <c r="A257">
        <v>2.0981328000000001</v>
      </c>
    </row>
    <row r="258" spans="1:1" x14ac:dyDescent="0.25">
      <c r="A258">
        <v>1.7738054999999999</v>
      </c>
    </row>
    <row r="259" spans="1:1" x14ac:dyDescent="0.25">
      <c r="A259" t="s">
        <v>15</v>
      </c>
    </row>
    <row r="260" spans="1:1" x14ac:dyDescent="0.25">
      <c r="A260">
        <v>2.3832371000000001</v>
      </c>
    </row>
    <row r="261" spans="1:1" x14ac:dyDescent="0.25">
      <c r="A261">
        <v>2.3832371000000001</v>
      </c>
    </row>
    <row r="262" spans="1:1" x14ac:dyDescent="0.25">
      <c r="A262">
        <v>2.3832371000000001</v>
      </c>
    </row>
    <row r="263" spans="1:1" x14ac:dyDescent="0.25">
      <c r="A263">
        <v>2.3832371000000001</v>
      </c>
    </row>
    <row r="264" spans="1:1" x14ac:dyDescent="0.25">
      <c r="A264">
        <v>2.3832371000000001</v>
      </c>
    </row>
    <row r="265" spans="1:1" x14ac:dyDescent="0.25">
      <c r="A265">
        <v>2.3832371000000001</v>
      </c>
    </row>
    <row r="266" spans="1:1" x14ac:dyDescent="0.25">
      <c r="A266">
        <v>2.3832371000000001</v>
      </c>
    </row>
    <row r="267" spans="1:1" x14ac:dyDescent="0.25">
      <c r="A267">
        <v>2.3832371000000001</v>
      </c>
    </row>
    <row r="268" spans="1:1" x14ac:dyDescent="0.25">
      <c r="A268" t="s">
        <v>16</v>
      </c>
    </row>
    <row r="269" spans="1:1" x14ac:dyDescent="0.25">
      <c r="A269">
        <v>2.6913773999999901</v>
      </c>
    </row>
    <row r="270" spans="1:1" x14ac:dyDescent="0.25">
      <c r="A270">
        <v>2.9731807000000501</v>
      </c>
    </row>
    <row r="271" spans="1:1" x14ac:dyDescent="0.25">
      <c r="A271">
        <v>6.8115672999999699</v>
      </c>
    </row>
    <row r="272" spans="1:1" x14ac:dyDescent="0.25">
      <c r="A272">
        <v>6.0337033000000702</v>
      </c>
    </row>
    <row r="273" spans="1:1" x14ac:dyDescent="0.25">
      <c r="A273">
        <v>3.55909079999992</v>
      </c>
    </row>
    <row r="274" spans="1:1" x14ac:dyDescent="0.25">
      <c r="A274">
        <v>4.1959299999998603</v>
      </c>
    </row>
    <row r="275" spans="1:1" x14ac:dyDescent="0.25">
      <c r="A275">
        <v>4.4126311999998498</v>
      </c>
    </row>
    <row r="276" spans="1:1" x14ac:dyDescent="0.25">
      <c r="A276">
        <v>2.96959329999981</v>
      </c>
    </row>
    <row r="279" spans="1:1" x14ac:dyDescent="0.25">
      <c r="A279" t="s">
        <v>0</v>
      </c>
    </row>
    <row r="280" spans="1:1" x14ac:dyDescent="0.25">
      <c r="A280" t="s">
        <v>18</v>
      </c>
    </row>
    <row r="281" spans="1:1" x14ac:dyDescent="0.25">
      <c r="A281" t="s">
        <v>2</v>
      </c>
    </row>
    <row r="282" spans="1:1" x14ac:dyDescent="0.25">
      <c r="A282">
        <v>3.4744415000000002</v>
      </c>
    </row>
    <row r="283" spans="1:1" x14ac:dyDescent="0.25">
      <c r="A283">
        <v>3.4889630999999999</v>
      </c>
    </row>
    <row r="284" spans="1:1" x14ac:dyDescent="0.25">
      <c r="A284">
        <v>3.4843259999999998</v>
      </c>
    </row>
    <row r="285" spans="1:1" x14ac:dyDescent="0.25">
      <c r="A285">
        <v>3.5074567999999999</v>
      </c>
    </row>
    <row r="286" spans="1:1" x14ac:dyDescent="0.25">
      <c r="A286">
        <v>3.5021949999999999</v>
      </c>
    </row>
    <row r="287" spans="1:1" x14ac:dyDescent="0.25">
      <c r="A287">
        <v>3.4695114999999999</v>
      </c>
    </row>
    <row r="288" spans="1:1" x14ac:dyDescent="0.25">
      <c r="A288">
        <v>3.4616513000000002</v>
      </c>
    </row>
    <row r="289" spans="1:1" x14ac:dyDescent="0.25">
      <c r="A289">
        <v>3.5277850000000002</v>
      </c>
    </row>
    <row r="290" spans="1:1" x14ac:dyDescent="0.25">
      <c r="A290" t="s">
        <v>3</v>
      </c>
    </row>
    <row r="291" spans="1:1" x14ac:dyDescent="0.25">
      <c r="A291">
        <v>3.4753609999999999</v>
      </c>
    </row>
    <row r="292" spans="1:1" x14ac:dyDescent="0.25">
      <c r="A292">
        <v>3.4926664999999999</v>
      </c>
    </row>
    <row r="293" spans="1:1" x14ac:dyDescent="0.25">
      <c r="A293">
        <v>3.4836520000000002</v>
      </c>
    </row>
    <row r="294" spans="1:1" x14ac:dyDescent="0.25">
      <c r="A294">
        <v>3.518192</v>
      </c>
    </row>
    <row r="295" spans="1:1" x14ac:dyDescent="0.25">
      <c r="A295">
        <v>3.5025550999999999</v>
      </c>
    </row>
    <row r="296" spans="1:1" x14ac:dyDescent="0.25">
      <c r="A296">
        <v>3.4724537999999998</v>
      </c>
    </row>
    <row r="297" spans="1:1" x14ac:dyDescent="0.25">
      <c r="A297">
        <v>3.4759402000000001</v>
      </c>
    </row>
    <row r="298" spans="1:1" x14ac:dyDescent="0.25">
      <c r="A298">
        <v>3.5365777</v>
      </c>
    </row>
    <row r="299" spans="1:1" x14ac:dyDescent="0.25">
      <c r="A299" t="s">
        <v>4</v>
      </c>
    </row>
    <row r="300" spans="1:1" x14ac:dyDescent="0.25">
      <c r="A300">
        <v>-1.7849897999999999E-3</v>
      </c>
    </row>
    <row r="301" spans="1:1" x14ac:dyDescent="0.25">
      <c r="A301">
        <v>-2.3794851999999999E-4</v>
      </c>
    </row>
    <row r="302" spans="1:1" x14ac:dyDescent="0.25">
      <c r="A302">
        <v>-3.6567940000000001E-3</v>
      </c>
    </row>
    <row r="303" spans="1:1" x14ac:dyDescent="0.25">
      <c r="A303">
        <v>-1.3269436999999999E-3</v>
      </c>
    </row>
    <row r="304" spans="1:1" x14ac:dyDescent="0.25">
      <c r="A304">
        <v>6.5512420000000005E-4</v>
      </c>
    </row>
    <row r="305" spans="1:1" x14ac:dyDescent="0.25">
      <c r="A305">
        <v>-3.4175294E-3</v>
      </c>
    </row>
    <row r="306" spans="1:1" x14ac:dyDescent="0.25">
      <c r="A306">
        <v>-5.0797267000000004E-3</v>
      </c>
    </row>
    <row r="307" spans="1:1" x14ac:dyDescent="0.25">
      <c r="A307">
        <v>2.5769677000000001E-3</v>
      </c>
    </row>
    <row r="308" spans="1:1" x14ac:dyDescent="0.25">
      <c r="A308" t="s">
        <v>5</v>
      </c>
    </row>
    <row r="309" spans="1:1" x14ac:dyDescent="0.25">
      <c r="A309">
        <v>1.4658500999999999</v>
      </c>
    </row>
    <row r="310" spans="1:1" x14ac:dyDescent="0.25">
      <c r="A310">
        <v>1.4657377</v>
      </c>
    </row>
    <row r="311" spans="1:1" x14ac:dyDescent="0.25">
      <c r="A311">
        <v>1.4553796000000001</v>
      </c>
    </row>
    <row r="312" spans="1:1" x14ac:dyDescent="0.25">
      <c r="A312">
        <v>1.4532731999999999</v>
      </c>
    </row>
    <row r="313" spans="1:1" x14ac:dyDescent="0.25">
      <c r="A313">
        <v>1.4501989</v>
      </c>
    </row>
    <row r="314" spans="1:1" x14ac:dyDescent="0.25">
      <c r="A314">
        <v>1.4596239</v>
      </c>
    </row>
    <row r="315" spans="1:1" x14ac:dyDescent="0.25">
      <c r="A315">
        <v>1.4720213</v>
      </c>
    </row>
    <row r="316" spans="1:1" x14ac:dyDescent="0.25">
      <c r="A316">
        <v>1.4573952999999999</v>
      </c>
    </row>
    <row r="317" spans="1:1" x14ac:dyDescent="0.25">
      <c r="A317" t="s">
        <v>6</v>
      </c>
    </row>
    <row r="318" spans="1:1" x14ac:dyDescent="0.25">
      <c r="A318">
        <v>3.0235615</v>
      </c>
    </row>
    <row r="319" spans="1:1" x14ac:dyDescent="0.25">
      <c r="A319">
        <v>3.0471379999999999</v>
      </c>
    </row>
    <row r="320" spans="1:1" x14ac:dyDescent="0.25">
      <c r="A320">
        <v>2.9829340000000002</v>
      </c>
    </row>
    <row r="321" spans="1:1" x14ac:dyDescent="0.25">
      <c r="A321">
        <v>3.0773031999999998</v>
      </c>
    </row>
    <row r="322" spans="1:1" x14ac:dyDescent="0.25">
      <c r="A322">
        <v>3.0213519999999998</v>
      </c>
    </row>
    <row r="323" spans="1:1" x14ac:dyDescent="0.25">
      <c r="A323">
        <v>2.9793565000000002</v>
      </c>
    </row>
    <row r="324" spans="1:1" x14ac:dyDescent="0.25">
      <c r="A324">
        <v>3.038837</v>
      </c>
    </row>
    <row r="325" spans="1:1" x14ac:dyDescent="0.25">
      <c r="A325">
        <v>3.0636293999999999</v>
      </c>
    </row>
    <row r="326" spans="1:1" x14ac:dyDescent="0.25">
      <c r="A326" t="s">
        <v>7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 t="s">
        <v>8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 t="s">
        <v>9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 t="s">
        <v>10</v>
      </c>
    </row>
    <row r="354" spans="1:1" x14ac:dyDescent="0.25">
      <c r="A354">
        <v>-2.3830779</v>
      </c>
    </row>
    <row r="355" spans="1:1" x14ac:dyDescent="0.25">
      <c r="A355">
        <v>-2.3833072</v>
      </c>
    </row>
    <row r="356" spans="1:1" x14ac:dyDescent="0.25">
      <c r="A356">
        <v>-2.3835036999999999</v>
      </c>
    </row>
    <row r="357" spans="1:1" x14ac:dyDescent="0.25">
      <c r="A357">
        <v>-2.3868222000000001</v>
      </c>
    </row>
    <row r="358" spans="1:1" x14ac:dyDescent="0.25">
      <c r="A358">
        <v>-2.3835077</v>
      </c>
    </row>
    <row r="359" spans="1:1" x14ac:dyDescent="0.25">
      <c r="A359">
        <v>-2.3827262</v>
      </c>
    </row>
    <row r="360" spans="1:1" x14ac:dyDescent="0.25">
      <c r="A360">
        <v>-2.3825050000000001</v>
      </c>
    </row>
    <row r="361" spans="1:1" x14ac:dyDescent="0.25">
      <c r="A361">
        <v>-2.3835514</v>
      </c>
    </row>
    <row r="362" spans="1:1" x14ac:dyDescent="0.25">
      <c r="A362" t="s">
        <v>11</v>
      </c>
    </row>
    <row r="363" spans="1:1" x14ac:dyDescent="0.25">
      <c r="A363">
        <v>2.4150233000000001</v>
      </c>
    </row>
    <row r="364" spans="1:1" x14ac:dyDescent="0.25">
      <c r="A364">
        <v>2.4246964000000002</v>
      </c>
    </row>
    <row r="365" spans="1:1" x14ac:dyDescent="0.25">
      <c r="A365">
        <v>2.4162428</v>
      </c>
    </row>
    <row r="366" spans="1:1" x14ac:dyDescent="0.25">
      <c r="A366">
        <v>2.4399006000000001</v>
      </c>
    </row>
    <row r="367" spans="1:1" x14ac:dyDescent="0.25">
      <c r="A367">
        <v>2.4336473999999999</v>
      </c>
    </row>
    <row r="368" spans="1:1" x14ac:dyDescent="0.25">
      <c r="A368">
        <v>2.4111907000000001</v>
      </c>
    </row>
    <row r="369" spans="1:1" x14ac:dyDescent="0.25">
      <c r="A369">
        <v>2.4142381999999998</v>
      </c>
    </row>
    <row r="370" spans="1:1" x14ac:dyDescent="0.25">
      <c r="A370">
        <v>2.4380405000000001</v>
      </c>
    </row>
    <row r="371" spans="1:1" x14ac:dyDescent="0.25">
      <c r="A371" t="s">
        <v>12</v>
      </c>
    </row>
    <row r="372" spans="1:1" x14ac:dyDescent="0.25">
      <c r="A372">
        <v>0.59378240000000004</v>
      </c>
    </row>
    <row r="373" spans="1:1" x14ac:dyDescent="0.25">
      <c r="A373">
        <v>0.6640895</v>
      </c>
    </row>
    <row r="374" spans="1:1" x14ac:dyDescent="0.25">
      <c r="A374">
        <v>0.59715240000000003</v>
      </c>
    </row>
    <row r="375" spans="1:1" x14ac:dyDescent="0.25">
      <c r="A375">
        <v>0.78270989999999996</v>
      </c>
    </row>
    <row r="376" spans="1:1" x14ac:dyDescent="0.25">
      <c r="A376">
        <v>0.72348880000000004</v>
      </c>
    </row>
    <row r="377" spans="1:1" x14ac:dyDescent="0.25">
      <c r="A377">
        <v>0.55828416000000003</v>
      </c>
    </row>
    <row r="378" spans="1:1" x14ac:dyDescent="0.25">
      <c r="A378">
        <v>0.58698326000000001</v>
      </c>
    </row>
    <row r="379" spans="1:1" x14ac:dyDescent="0.25">
      <c r="A379">
        <v>0.7814894</v>
      </c>
    </row>
    <row r="380" spans="1:1" x14ac:dyDescent="0.25">
      <c r="A380" t="s">
        <v>13</v>
      </c>
    </row>
    <row r="381" spans="1:1" x14ac:dyDescent="0.25">
      <c r="A381">
        <v>0.50482815999999997</v>
      </c>
    </row>
    <row r="382" spans="1:1" x14ac:dyDescent="0.25">
      <c r="A382">
        <v>0.51508725</v>
      </c>
    </row>
    <row r="383" spans="1:1" x14ac:dyDescent="0.25">
      <c r="A383">
        <v>0.51172569999999995</v>
      </c>
    </row>
    <row r="384" spans="1:1" x14ac:dyDescent="0.25">
      <c r="A384">
        <v>0.52591460000000001</v>
      </c>
    </row>
    <row r="385" spans="1:1" x14ac:dyDescent="0.25">
      <c r="A385">
        <v>0.52195656000000001</v>
      </c>
    </row>
    <row r="386" spans="1:1" x14ac:dyDescent="0.25">
      <c r="A386">
        <v>0.50533760000000005</v>
      </c>
    </row>
    <row r="387" spans="1:1" x14ac:dyDescent="0.25">
      <c r="A387">
        <v>0.50992289999999996</v>
      </c>
    </row>
    <row r="388" spans="1:1" x14ac:dyDescent="0.25">
      <c r="A388">
        <v>0.53611123999999999</v>
      </c>
    </row>
    <row r="389" spans="1:1" x14ac:dyDescent="0.25">
      <c r="A389" t="s">
        <v>14</v>
      </c>
    </row>
    <row r="390" spans="1:1" x14ac:dyDescent="0.25">
      <c r="A390">
        <v>0.59378240000000004</v>
      </c>
    </row>
    <row r="391" spans="1:1" x14ac:dyDescent="0.25">
      <c r="A391">
        <v>0.6640895</v>
      </c>
    </row>
    <row r="392" spans="1:1" x14ac:dyDescent="0.25">
      <c r="A392">
        <v>0.59715240000000003</v>
      </c>
    </row>
    <row r="393" spans="1:1" x14ac:dyDescent="0.25">
      <c r="A393">
        <v>0.78270989999999996</v>
      </c>
    </row>
    <row r="394" spans="1:1" x14ac:dyDescent="0.25">
      <c r="A394">
        <v>0.72348880000000004</v>
      </c>
    </row>
    <row r="395" spans="1:1" x14ac:dyDescent="0.25">
      <c r="A395">
        <v>0.55828409999999995</v>
      </c>
    </row>
    <row r="396" spans="1:1" x14ac:dyDescent="0.25">
      <c r="A396">
        <v>0.58698326000000001</v>
      </c>
    </row>
    <row r="397" spans="1:1" x14ac:dyDescent="0.25">
      <c r="A397">
        <v>0.7814894</v>
      </c>
    </row>
    <row r="398" spans="1:1" x14ac:dyDescent="0.25">
      <c r="A398" t="s">
        <v>15</v>
      </c>
    </row>
    <row r="399" spans="1:1" x14ac:dyDescent="0.25">
      <c r="A399">
        <v>2.3832371000000001</v>
      </c>
    </row>
    <row r="400" spans="1:1" x14ac:dyDescent="0.25">
      <c r="A400">
        <v>2.3832371000000001</v>
      </c>
    </row>
    <row r="401" spans="1:1" x14ac:dyDescent="0.25">
      <c r="A401">
        <v>2.3832371000000001</v>
      </c>
    </row>
    <row r="402" spans="1:1" x14ac:dyDescent="0.25">
      <c r="A402">
        <v>2.3832371000000001</v>
      </c>
    </row>
    <row r="403" spans="1:1" x14ac:dyDescent="0.25">
      <c r="A403">
        <v>2.3832371000000001</v>
      </c>
    </row>
    <row r="404" spans="1:1" x14ac:dyDescent="0.25">
      <c r="A404">
        <v>2.3832371000000001</v>
      </c>
    </row>
    <row r="405" spans="1:1" x14ac:dyDescent="0.25">
      <c r="A405">
        <v>2.3832371000000001</v>
      </c>
    </row>
    <row r="406" spans="1:1" x14ac:dyDescent="0.25">
      <c r="A406">
        <v>2.3832371000000001</v>
      </c>
    </row>
    <row r="407" spans="1:1" x14ac:dyDescent="0.25">
      <c r="A407" t="s">
        <v>16</v>
      </c>
    </row>
    <row r="408" spans="1:1" x14ac:dyDescent="0.25">
      <c r="A408">
        <v>88.057186299999898</v>
      </c>
    </row>
    <row r="409" spans="1:1" x14ac:dyDescent="0.25">
      <c r="A409">
        <v>75.6668872999999</v>
      </c>
    </row>
    <row r="410" spans="1:1" x14ac:dyDescent="0.25">
      <c r="A410">
        <v>81.597858099999996</v>
      </c>
    </row>
    <row r="411" spans="1:1" x14ac:dyDescent="0.25">
      <c r="A411">
        <v>69.493512499999895</v>
      </c>
    </row>
    <row r="412" spans="1:1" x14ac:dyDescent="0.25">
      <c r="A412">
        <v>60.659539600000002</v>
      </c>
    </row>
    <row r="413" spans="1:1" x14ac:dyDescent="0.25">
      <c r="A413">
        <v>104.5205986</v>
      </c>
    </row>
    <row r="414" spans="1:1" x14ac:dyDescent="0.25">
      <c r="A414">
        <v>88.089804199999804</v>
      </c>
    </row>
    <row r="415" spans="1:1" x14ac:dyDescent="0.25">
      <c r="A415">
        <v>68.930313100000106</v>
      </c>
    </row>
    <row r="418" spans="1:1" x14ac:dyDescent="0.25">
      <c r="A418" t="s">
        <v>0</v>
      </c>
    </row>
    <row r="419" spans="1:1" x14ac:dyDescent="0.25">
      <c r="A419" t="s">
        <v>19</v>
      </c>
    </row>
    <row r="420" spans="1:1" x14ac:dyDescent="0.25">
      <c r="A420" t="s">
        <v>2</v>
      </c>
    </row>
    <row r="421" spans="1:1" x14ac:dyDescent="0.25">
      <c r="A421">
        <v>3.6016428</v>
      </c>
    </row>
    <row r="422" spans="1:1" x14ac:dyDescent="0.25">
      <c r="A422">
        <v>3.6112905</v>
      </c>
    </row>
    <row r="423" spans="1:1" x14ac:dyDescent="0.25">
      <c r="A423">
        <v>3.5789553999999999</v>
      </c>
    </row>
    <row r="424" spans="1:1" x14ac:dyDescent="0.25">
      <c r="A424">
        <v>3.5972998</v>
      </c>
    </row>
    <row r="425" spans="1:1" x14ac:dyDescent="0.25">
      <c r="A425">
        <v>3.5826017999999999</v>
      </c>
    </row>
    <row r="426" spans="1:1" x14ac:dyDescent="0.25">
      <c r="A426">
        <v>3.6112182000000002</v>
      </c>
    </row>
    <row r="427" spans="1:1" x14ac:dyDescent="0.25">
      <c r="A427">
        <v>3.6063917000000001</v>
      </c>
    </row>
    <row r="428" spans="1:1" x14ac:dyDescent="0.25">
      <c r="A428">
        <v>3.6191757</v>
      </c>
    </row>
    <row r="429" spans="1:1" x14ac:dyDescent="0.25">
      <c r="A429" t="s">
        <v>3</v>
      </c>
    </row>
    <row r="430" spans="1:1" x14ac:dyDescent="0.25">
      <c r="A430">
        <v>3.6211145</v>
      </c>
    </row>
    <row r="431" spans="1:1" x14ac:dyDescent="0.25">
      <c r="A431">
        <v>3.6123675999999998</v>
      </c>
    </row>
    <row r="432" spans="1:1" x14ac:dyDescent="0.25">
      <c r="A432">
        <v>3.6122679999999998</v>
      </c>
    </row>
    <row r="433" spans="1:1" x14ac:dyDescent="0.25">
      <c r="A433">
        <v>3.6152734999999998</v>
      </c>
    </row>
    <row r="434" spans="1:1" x14ac:dyDescent="0.25">
      <c r="A434">
        <v>3.5773735000000002</v>
      </c>
    </row>
    <row r="435" spans="1:1" x14ac:dyDescent="0.25">
      <c r="A435">
        <v>3.6380045000000001</v>
      </c>
    </row>
    <row r="436" spans="1:1" x14ac:dyDescent="0.25">
      <c r="A436">
        <v>3.6253936000000002</v>
      </c>
    </row>
    <row r="437" spans="1:1" x14ac:dyDescent="0.25">
      <c r="A437">
        <v>3.6307201</v>
      </c>
    </row>
    <row r="438" spans="1:1" x14ac:dyDescent="0.25">
      <c r="A438" t="s">
        <v>4</v>
      </c>
    </row>
    <row r="439" spans="1:1" x14ac:dyDescent="0.25">
      <c r="A439">
        <v>-1.0022108E-3</v>
      </c>
    </row>
    <row r="440" spans="1:1" x14ac:dyDescent="0.25">
      <c r="A440">
        <v>2.2170207999999999E-3</v>
      </c>
    </row>
    <row r="441" spans="1:1" x14ac:dyDescent="0.25">
      <c r="A441">
        <v>-7.0453010000000003E-3</v>
      </c>
    </row>
    <row r="442" spans="1:1" x14ac:dyDescent="0.25">
      <c r="A442">
        <v>-1.0797343E-3</v>
      </c>
    </row>
    <row r="443" spans="1:1" x14ac:dyDescent="0.25">
      <c r="A443">
        <v>-2.4681260000000002E-3</v>
      </c>
    </row>
    <row r="444" spans="1:1" x14ac:dyDescent="0.25">
      <c r="A444">
        <v>-9.8883989999999991E-4</v>
      </c>
    </row>
    <row r="445" spans="1:1" x14ac:dyDescent="0.25">
      <c r="A445">
        <v>3.0132622000000002E-4</v>
      </c>
    </row>
    <row r="446" spans="1:1" x14ac:dyDescent="0.25">
      <c r="A446">
        <v>3.0578005E-3</v>
      </c>
    </row>
    <row r="447" spans="1:1" x14ac:dyDescent="0.25">
      <c r="A447" t="s">
        <v>5</v>
      </c>
    </row>
    <row r="448" spans="1:1" x14ac:dyDescent="0.25">
      <c r="A448">
        <v>1.4915221000000001</v>
      </c>
    </row>
    <row r="449" spans="1:1" x14ac:dyDescent="0.25">
      <c r="A449">
        <v>1.4721652000000001</v>
      </c>
    </row>
    <row r="450" spans="1:1" x14ac:dyDescent="0.25">
      <c r="A450">
        <v>1.4737541999999999</v>
      </c>
    </row>
    <row r="451" spans="1:1" x14ac:dyDescent="0.25">
      <c r="A451">
        <v>1.4705263</v>
      </c>
    </row>
    <row r="452" spans="1:1" x14ac:dyDescent="0.25">
      <c r="A452">
        <v>1.4751083</v>
      </c>
    </row>
    <row r="453" spans="1:1" x14ac:dyDescent="0.25">
      <c r="A453">
        <v>1.5021449</v>
      </c>
    </row>
    <row r="454" spans="1:1" x14ac:dyDescent="0.25">
      <c r="A454">
        <v>1.4998290000000001</v>
      </c>
    </row>
    <row r="455" spans="1:1" x14ac:dyDescent="0.25">
      <c r="A455">
        <v>1.4879762999999999</v>
      </c>
    </row>
    <row r="456" spans="1:1" x14ac:dyDescent="0.25">
      <c r="A456" t="s">
        <v>6</v>
      </c>
    </row>
    <row r="457" spans="1:1" x14ac:dyDescent="0.25">
      <c r="A457">
        <v>7.273714</v>
      </c>
    </row>
    <row r="458" spans="1:1" x14ac:dyDescent="0.25">
      <c r="A458">
        <v>4.5027780000000002</v>
      </c>
    </row>
    <row r="459" spans="1:1" x14ac:dyDescent="0.25">
      <c r="A459">
        <v>3.7613656999999998</v>
      </c>
    </row>
    <row r="460" spans="1:1" x14ac:dyDescent="0.25">
      <c r="A460">
        <v>3.3945235999999999</v>
      </c>
    </row>
    <row r="461" spans="1:1" x14ac:dyDescent="0.25">
      <c r="A461">
        <v>4.0269890000000004</v>
      </c>
    </row>
    <row r="462" spans="1:1" x14ac:dyDescent="0.25">
      <c r="A462">
        <v>12.384741999999999</v>
      </c>
    </row>
    <row r="463" spans="1:1" x14ac:dyDescent="0.25">
      <c r="A463">
        <v>16.336243</v>
      </c>
    </row>
    <row r="464" spans="1:1" x14ac:dyDescent="0.25">
      <c r="A464">
        <v>6.6211634000000004</v>
      </c>
    </row>
    <row r="465" spans="1:1" x14ac:dyDescent="0.25">
      <c r="A465" t="s">
        <v>7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 t="s">
        <v>8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 t="s">
        <v>9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 t="s">
        <v>10</v>
      </c>
    </row>
    <row r="493" spans="1:1" x14ac:dyDescent="0.25">
      <c r="A493">
        <v>-2.3822950999999999</v>
      </c>
    </row>
    <row r="494" spans="1:1" x14ac:dyDescent="0.25">
      <c r="A494">
        <v>-2.3808522000000001</v>
      </c>
    </row>
    <row r="495" spans="1:1" x14ac:dyDescent="0.25">
      <c r="A495">
        <v>-2.3868923</v>
      </c>
    </row>
    <row r="496" spans="1:1" x14ac:dyDescent="0.25">
      <c r="A496">
        <v>-2.3865750000000001</v>
      </c>
    </row>
    <row r="497" spans="1:1" x14ac:dyDescent="0.25">
      <c r="A497">
        <v>-2.3866309999999999</v>
      </c>
    </row>
    <row r="498" spans="1:1" x14ac:dyDescent="0.25">
      <c r="A498">
        <v>-2.3802973999999999</v>
      </c>
    </row>
    <row r="499" spans="1:1" x14ac:dyDescent="0.25">
      <c r="A499">
        <v>-2.3771238000000001</v>
      </c>
    </row>
    <row r="500" spans="1:1" x14ac:dyDescent="0.25">
      <c r="A500">
        <v>-2.3830705000000001</v>
      </c>
    </row>
    <row r="501" spans="1:1" x14ac:dyDescent="0.25">
      <c r="A501" t="s">
        <v>11</v>
      </c>
    </row>
    <row r="502" spans="1:1" x14ac:dyDescent="0.25">
      <c r="A502">
        <v>2.4684572</v>
      </c>
    </row>
    <row r="503" spans="1:1" x14ac:dyDescent="0.25">
      <c r="A503">
        <v>2.4605305</v>
      </c>
    </row>
    <row r="504" spans="1:1" x14ac:dyDescent="0.25">
      <c r="A504">
        <v>2.4332798000000002</v>
      </c>
    </row>
    <row r="505" spans="1:1" x14ac:dyDescent="0.25">
      <c r="A505">
        <v>2.4428011999999999</v>
      </c>
    </row>
    <row r="506" spans="1:1" x14ac:dyDescent="0.25">
      <c r="A506">
        <v>2.4383400000000002</v>
      </c>
    </row>
    <row r="507" spans="1:1" x14ac:dyDescent="0.25">
      <c r="A507">
        <v>2.502596</v>
      </c>
    </row>
    <row r="508" spans="1:1" x14ac:dyDescent="0.25">
      <c r="A508">
        <v>2.5151941999999998</v>
      </c>
    </row>
    <row r="509" spans="1:1" x14ac:dyDescent="0.25">
      <c r="A509">
        <v>2.4863016999999998</v>
      </c>
    </row>
    <row r="510" spans="1:1" x14ac:dyDescent="0.25">
      <c r="A510" t="s">
        <v>12</v>
      </c>
    </row>
    <row r="511" spans="1:1" x14ac:dyDescent="0.25">
      <c r="A511">
        <v>4.9732833000000003</v>
      </c>
    </row>
    <row r="512" spans="1:1" x14ac:dyDescent="0.25">
      <c r="A512">
        <v>2.2526000000000002</v>
      </c>
    </row>
    <row r="513" spans="1:1" x14ac:dyDescent="0.25">
      <c r="A513">
        <v>1.3584745</v>
      </c>
    </row>
    <row r="514" spans="1:1" x14ac:dyDescent="0.25">
      <c r="A514">
        <v>1.0424205</v>
      </c>
    </row>
    <row r="515" spans="1:1" x14ac:dyDescent="0.25">
      <c r="A515">
        <v>1.639008</v>
      </c>
    </row>
    <row r="516" spans="1:1" x14ac:dyDescent="0.25">
      <c r="A516">
        <v>10.190746000000001</v>
      </c>
    </row>
    <row r="517" spans="1:1" x14ac:dyDescent="0.25">
      <c r="A517">
        <v>14.226706</v>
      </c>
    </row>
    <row r="518" spans="1:1" x14ac:dyDescent="0.25">
      <c r="A518">
        <v>4.4052619999999996</v>
      </c>
    </row>
    <row r="519" spans="1:1" x14ac:dyDescent="0.25">
      <c r="A519" t="s">
        <v>13</v>
      </c>
    </row>
    <row r="520" spans="1:1" x14ac:dyDescent="0.25">
      <c r="A520">
        <v>0.51813465000000003</v>
      </c>
    </row>
    <row r="521" spans="1:1" x14ac:dyDescent="0.25">
      <c r="A521">
        <v>0.51725876000000004</v>
      </c>
    </row>
    <row r="522" spans="1:1" x14ac:dyDescent="0.25">
      <c r="A522">
        <v>0.48888474999999998</v>
      </c>
    </row>
    <row r="523" spans="1:1" x14ac:dyDescent="0.25">
      <c r="A523">
        <v>0.50161259999999996</v>
      </c>
    </row>
    <row r="524" spans="1:1" x14ac:dyDescent="0.25">
      <c r="A524">
        <v>0.49221596000000001</v>
      </c>
    </row>
    <row r="525" spans="1:1" x14ac:dyDescent="0.25">
      <c r="A525">
        <v>0.53752129999999998</v>
      </c>
    </row>
    <row r="526" spans="1:1" x14ac:dyDescent="0.25">
      <c r="A526">
        <v>0.55140630000000002</v>
      </c>
    </row>
    <row r="527" spans="1:1" x14ac:dyDescent="0.25">
      <c r="A527">
        <v>0.52775042999999999</v>
      </c>
    </row>
    <row r="528" spans="1:1" x14ac:dyDescent="0.25">
      <c r="A528" t="s">
        <v>14</v>
      </c>
    </row>
    <row r="529" spans="1:1" x14ac:dyDescent="0.25">
      <c r="A529">
        <v>4.9732833000000003</v>
      </c>
    </row>
    <row r="530" spans="1:1" x14ac:dyDescent="0.25">
      <c r="A530">
        <v>2.2526000000000002</v>
      </c>
    </row>
    <row r="531" spans="1:1" x14ac:dyDescent="0.25">
      <c r="A531">
        <v>1.3584745</v>
      </c>
    </row>
    <row r="532" spans="1:1" x14ac:dyDescent="0.25">
      <c r="A532">
        <v>1.0424205</v>
      </c>
    </row>
    <row r="533" spans="1:1" x14ac:dyDescent="0.25">
      <c r="A533">
        <v>1.639008</v>
      </c>
    </row>
    <row r="534" spans="1:1" x14ac:dyDescent="0.25">
      <c r="A534">
        <v>10.190746000000001</v>
      </c>
    </row>
    <row r="535" spans="1:1" x14ac:dyDescent="0.25">
      <c r="A535">
        <v>14.226706</v>
      </c>
    </row>
    <row r="536" spans="1:1" x14ac:dyDescent="0.25">
      <c r="A536">
        <v>4.4052619999999996</v>
      </c>
    </row>
    <row r="537" spans="1:1" x14ac:dyDescent="0.25">
      <c r="A537" t="s">
        <v>15</v>
      </c>
    </row>
    <row r="538" spans="1:1" x14ac:dyDescent="0.25">
      <c r="A538">
        <v>2.3832371000000001</v>
      </c>
    </row>
    <row r="539" spans="1:1" x14ac:dyDescent="0.25">
      <c r="A539">
        <v>2.3832371000000001</v>
      </c>
    </row>
    <row r="540" spans="1:1" x14ac:dyDescent="0.25">
      <c r="A540">
        <v>2.3832371000000001</v>
      </c>
    </row>
    <row r="541" spans="1:1" x14ac:dyDescent="0.25">
      <c r="A541">
        <v>2.3832371000000001</v>
      </c>
    </row>
    <row r="542" spans="1:1" x14ac:dyDescent="0.25">
      <c r="A542">
        <v>2.3832371000000001</v>
      </c>
    </row>
    <row r="543" spans="1:1" x14ac:dyDescent="0.25">
      <c r="A543">
        <v>2.3832371000000001</v>
      </c>
    </row>
    <row r="544" spans="1:1" x14ac:dyDescent="0.25">
      <c r="A544">
        <v>2.3832371000000001</v>
      </c>
    </row>
    <row r="545" spans="1:1" x14ac:dyDescent="0.25">
      <c r="A545">
        <v>2.3832371000000001</v>
      </c>
    </row>
    <row r="546" spans="1:1" x14ac:dyDescent="0.25">
      <c r="A546" t="s">
        <v>16</v>
      </c>
    </row>
    <row r="547" spans="1:1" x14ac:dyDescent="0.25">
      <c r="A547">
        <v>8.3968083999999905</v>
      </c>
    </row>
    <row r="548" spans="1:1" x14ac:dyDescent="0.25">
      <c r="A548">
        <v>14.9675136999999</v>
      </c>
    </row>
    <row r="549" spans="1:1" x14ac:dyDescent="0.25">
      <c r="A549">
        <v>17.344127699999898</v>
      </c>
    </row>
    <row r="550" spans="1:1" x14ac:dyDescent="0.25">
      <c r="A550">
        <v>9.5423447000000508</v>
      </c>
    </row>
    <row r="551" spans="1:1" x14ac:dyDescent="0.25">
      <c r="A551">
        <v>13.715114599999801</v>
      </c>
    </row>
    <row r="552" spans="1:1" x14ac:dyDescent="0.25">
      <c r="A552">
        <v>12.1851836</v>
      </c>
    </row>
    <row r="553" spans="1:1" x14ac:dyDescent="0.25">
      <c r="A553">
        <v>7.7802323000000797</v>
      </c>
    </row>
    <row r="554" spans="1:1" x14ac:dyDescent="0.25">
      <c r="A554">
        <v>7.9811941999996598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86F2-34EC-403F-AFCE-BA5329EF72CA}">
  <dimension ref="A1:A554"/>
  <sheetViews>
    <sheetView topLeftCell="A106" workbookViewId="0">
      <selection sqref="A1:A55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4.0995350000000004</v>
      </c>
    </row>
    <row r="5" spans="1:1" x14ac:dyDescent="0.25">
      <c r="A5">
        <v>4.1452637000000001</v>
      </c>
    </row>
    <row r="6" spans="1:1" x14ac:dyDescent="0.25">
      <c r="A6">
        <v>4.1139994</v>
      </c>
    </row>
    <row r="7" spans="1:1" x14ac:dyDescent="0.25">
      <c r="A7">
        <v>4.1403502999999997</v>
      </c>
    </row>
    <row r="8" spans="1:1" x14ac:dyDescent="0.25">
      <c r="A8">
        <v>4.0837927000000001</v>
      </c>
    </row>
    <row r="9" spans="1:1" x14ac:dyDescent="0.25">
      <c r="A9">
        <v>4.0858220000000003</v>
      </c>
    </row>
    <row r="10" spans="1:1" x14ac:dyDescent="0.25">
      <c r="A10">
        <v>4.1358439999999996</v>
      </c>
    </row>
    <row r="11" spans="1:1" x14ac:dyDescent="0.25">
      <c r="A11">
        <v>4.0898459999999996</v>
      </c>
    </row>
    <row r="12" spans="1:1" x14ac:dyDescent="0.25">
      <c r="A12" t="s">
        <v>3</v>
      </c>
    </row>
    <row r="13" spans="1:1" x14ac:dyDescent="0.25">
      <c r="A13">
        <v>4.1058272999999996</v>
      </c>
    </row>
    <row r="14" spans="1:1" x14ac:dyDescent="0.25">
      <c r="A14">
        <v>4.0856339999999998</v>
      </c>
    </row>
    <row r="15" spans="1:1" x14ac:dyDescent="0.25">
      <c r="A15">
        <v>4.0929789999999997</v>
      </c>
    </row>
    <row r="16" spans="1:1" x14ac:dyDescent="0.25">
      <c r="A16">
        <v>4.1012734999999996</v>
      </c>
    </row>
    <row r="17" spans="1:1" x14ac:dyDescent="0.25">
      <c r="A17">
        <v>4.1117879999999998</v>
      </c>
    </row>
    <row r="18" spans="1:1" x14ac:dyDescent="0.25">
      <c r="A18">
        <v>4.1241893999999997</v>
      </c>
    </row>
    <row r="19" spans="1:1" x14ac:dyDescent="0.25">
      <c r="A19">
        <v>4.0842869999999998</v>
      </c>
    </row>
    <row r="20" spans="1:1" x14ac:dyDescent="0.25">
      <c r="A20">
        <v>4.1072793000000001</v>
      </c>
    </row>
    <row r="21" spans="1:1" x14ac:dyDescent="0.25">
      <c r="A21" t="s">
        <v>4</v>
      </c>
    </row>
    <row r="22" spans="1:1" x14ac:dyDescent="0.25">
      <c r="A22">
        <v>-1.0269082000000001E-3</v>
      </c>
    </row>
    <row r="23" spans="1:1" x14ac:dyDescent="0.25">
      <c r="A23">
        <v>-2.4022355000000001E-3</v>
      </c>
    </row>
    <row r="24" spans="1:1" x14ac:dyDescent="0.25">
      <c r="A24">
        <v>4.9008185000000003E-4</v>
      </c>
    </row>
    <row r="25" spans="1:1" x14ac:dyDescent="0.25">
      <c r="A25">
        <v>-3.9609930000000003E-3</v>
      </c>
    </row>
    <row r="26" spans="1:1" x14ac:dyDescent="0.25">
      <c r="A26">
        <v>3.459602E-3</v>
      </c>
    </row>
    <row r="27" spans="1:1" x14ac:dyDescent="0.25">
      <c r="A27">
        <v>-1.1140749999999999E-4</v>
      </c>
    </row>
    <row r="28" spans="1:1" x14ac:dyDescent="0.25">
      <c r="A28">
        <v>7.0377850000000004E-3</v>
      </c>
    </row>
    <row r="29" spans="1:1" x14ac:dyDescent="0.25">
      <c r="A29">
        <v>-1.1707554E-4</v>
      </c>
    </row>
    <row r="30" spans="1:1" x14ac:dyDescent="0.25">
      <c r="A30" t="s">
        <v>5</v>
      </c>
    </row>
    <row r="31" spans="1:1" x14ac:dyDescent="0.25">
      <c r="A31">
        <v>1.3819329</v>
      </c>
    </row>
    <row r="32" spans="1:1" x14ac:dyDescent="0.25">
      <c r="A32">
        <v>1.381686</v>
      </c>
    </row>
    <row r="33" spans="1:1" x14ac:dyDescent="0.25">
      <c r="A33">
        <v>1.3812679000000001</v>
      </c>
    </row>
    <row r="34" spans="1:1" x14ac:dyDescent="0.25">
      <c r="A34">
        <v>1.3799342999999999</v>
      </c>
    </row>
    <row r="35" spans="1:1" x14ac:dyDescent="0.25">
      <c r="A35">
        <v>1.3854618999999999</v>
      </c>
    </row>
    <row r="36" spans="1:1" x14ac:dyDescent="0.25">
      <c r="A36">
        <v>1.3847151</v>
      </c>
    </row>
    <row r="37" spans="1:1" x14ac:dyDescent="0.25">
      <c r="A37">
        <v>1.38222</v>
      </c>
    </row>
    <row r="38" spans="1:1" x14ac:dyDescent="0.25">
      <c r="A38">
        <v>1.3817391000000001</v>
      </c>
    </row>
    <row r="39" spans="1:1" x14ac:dyDescent="0.25">
      <c r="A39" t="s">
        <v>6</v>
      </c>
    </row>
    <row r="40" spans="1:1" x14ac:dyDescent="0.25">
      <c r="A40">
        <v>3.4693873000000002</v>
      </c>
    </row>
    <row r="41" spans="1:1" x14ac:dyDescent="0.25">
      <c r="A41">
        <v>3.4691029000000002</v>
      </c>
    </row>
    <row r="42" spans="1:1" x14ac:dyDescent="0.25">
      <c r="A42">
        <v>3.4510874999999999</v>
      </c>
    </row>
    <row r="43" spans="1:1" x14ac:dyDescent="0.25">
      <c r="A43">
        <v>3.4292729999999998</v>
      </c>
    </row>
    <row r="44" spans="1:1" x14ac:dyDescent="0.25">
      <c r="A44">
        <v>3.5094175000000001</v>
      </c>
    </row>
    <row r="45" spans="1:1" x14ac:dyDescent="0.25">
      <c r="A45">
        <v>3.4875609999999999</v>
      </c>
    </row>
    <row r="46" spans="1:1" x14ac:dyDescent="0.25">
      <c r="A46">
        <v>3.5069718000000001</v>
      </c>
    </row>
    <row r="47" spans="1:1" x14ac:dyDescent="0.25">
      <c r="A47">
        <v>3.477903</v>
      </c>
    </row>
    <row r="48" spans="1:1" x14ac:dyDescent="0.25">
      <c r="A48" t="s">
        <v>7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 t="s">
        <v>8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 t="s">
        <v>9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 t="s">
        <v>10</v>
      </c>
    </row>
    <row r="76" spans="1:1" x14ac:dyDescent="0.25">
      <c r="A76">
        <v>-2.3838789999999999</v>
      </c>
    </row>
    <row r="77" spans="1:1" x14ac:dyDescent="0.25">
      <c r="A77">
        <v>-2.3835039999999998</v>
      </c>
    </row>
    <row r="78" spans="1:1" x14ac:dyDescent="0.25">
      <c r="A78">
        <v>-2.3807874</v>
      </c>
    </row>
    <row r="79" spans="1:1" x14ac:dyDescent="0.25">
      <c r="A79">
        <v>-2.3862009999999998</v>
      </c>
    </row>
    <row r="80" spans="1:1" x14ac:dyDescent="0.25">
      <c r="A80">
        <v>-2.3821194000000001</v>
      </c>
    </row>
    <row r="81" spans="1:1" x14ac:dyDescent="0.25">
      <c r="A81">
        <v>-2.3839948</v>
      </c>
    </row>
    <row r="82" spans="1:1" x14ac:dyDescent="0.25">
      <c r="A82">
        <v>-2.3792124000000001</v>
      </c>
    </row>
    <row r="83" spans="1:1" x14ac:dyDescent="0.25">
      <c r="A83">
        <v>-2.3832548</v>
      </c>
    </row>
    <row r="84" spans="1:1" x14ac:dyDescent="0.25">
      <c r="A84" t="s">
        <v>11</v>
      </c>
    </row>
    <row r="85" spans="1:1" x14ac:dyDescent="0.25">
      <c r="A85">
        <v>2.4806287</v>
      </c>
    </row>
    <row r="86" spans="1:1" x14ac:dyDescent="0.25">
      <c r="A86">
        <v>2.4791462000000002</v>
      </c>
    </row>
    <row r="87" spans="1:1" x14ac:dyDescent="0.25">
      <c r="A87">
        <v>2.4788516</v>
      </c>
    </row>
    <row r="88" spans="1:1" x14ac:dyDescent="0.25">
      <c r="A88">
        <v>2.4797796999999999</v>
      </c>
    </row>
    <row r="89" spans="1:1" x14ac:dyDescent="0.25">
      <c r="A89">
        <v>2.4819567</v>
      </c>
    </row>
    <row r="90" spans="1:1" x14ac:dyDescent="0.25">
      <c r="A90">
        <v>2.4813828</v>
      </c>
    </row>
    <row r="91" spans="1:1" x14ac:dyDescent="0.25">
      <c r="A91">
        <v>2.4803524000000001</v>
      </c>
    </row>
    <row r="92" spans="1:1" x14ac:dyDescent="0.25">
      <c r="A92">
        <v>2.4798346000000002</v>
      </c>
    </row>
    <row r="93" spans="1:1" x14ac:dyDescent="0.25">
      <c r="A93" t="s">
        <v>12</v>
      </c>
    </row>
    <row r="94" spans="1:1" x14ac:dyDescent="0.25">
      <c r="A94">
        <v>1.5847479</v>
      </c>
    </row>
    <row r="95" spans="1:1" x14ac:dyDescent="0.25">
      <c r="A95">
        <v>1.5792295999999999</v>
      </c>
    </row>
    <row r="96" spans="1:1" x14ac:dyDescent="0.25">
      <c r="A96">
        <v>1.5764003</v>
      </c>
    </row>
    <row r="97" spans="1:1" x14ac:dyDescent="0.25">
      <c r="A97">
        <v>1.5399982000000001</v>
      </c>
    </row>
    <row r="98" spans="1:1" x14ac:dyDescent="0.25">
      <c r="A98">
        <v>1.6282490000000001</v>
      </c>
    </row>
    <row r="99" spans="1:1" x14ac:dyDescent="0.25">
      <c r="A99">
        <v>1.5991328</v>
      </c>
    </row>
    <row r="100" spans="1:1" x14ac:dyDescent="0.25">
      <c r="A100">
        <v>1.6409178</v>
      </c>
    </row>
    <row r="101" spans="1:1" x14ac:dyDescent="0.25">
      <c r="A101">
        <v>1.5934088</v>
      </c>
    </row>
    <row r="102" spans="1:1" x14ac:dyDescent="0.25">
      <c r="A102" t="s">
        <v>13</v>
      </c>
    </row>
    <row r="103" spans="1:1" x14ac:dyDescent="0.25">
      <c r="A103">
        <v>0.52533984</v>
      </c>
    </row>
    <row r="104" spans="1:1" x14ac:dyDescent="0.25">
      <c r="A104">
        <v>0.52323776</v>
      </c>
    </row>
    <row r="105" spans="1:1" x14ac:dyDescent="0.25">
      <c r="A105">
        <v>0.52620080000000002</v>
      </c>
    </row>
    <row r="106" spans="1:1" x14ac:dyDescent="0.25">
      <c r="A106">
        <v>0.52398670000000003</v>
      </c>
    </row>
    <row r="107" spans="1:1" x14ac:dyDescent="0.25">
      <c r="A107">
        <v>0.52897835000000004</v>
      </c>
    </row>
    <row r="108" spans="1:1" x14ac:dyDescent="0.25">
      <c r="A108">
        <v>0.52875850000000002</v>
      </c>
    </row>
    <row r="109" spans="1:1" x14ac:dyDescent="0.25">
      <c r="A109">
        <v>0.52768800000000005</v>
      </c>
    </row>
    <row r="110" spans="1:1" x14ac:dyDescent="0.25">
      <c r="A110">
        <v>0.5255862</v>
      </c>
    </row>
    <row r="111" spans="1:1" x14ac:dyDescent="0.25">
      <c r="A111" t="s">
        <v>14</v>
      </c>
    </row>
    <row r="112" spans="1:1" x14ac:dyDescent="0.25">
      <c r="A112">
        <v>1.5847479</v>
      </c>
    </row>
    <row r="113" spans="1:1" x14ac:dyDescent="0.25">
      <c r="A113">
        <v>1.5792295999999999</v>
      </c>
    </row>
    <row r="114" spans="1:1" x14ac:dyDescent="0.25">
      <c r="A114">
        <v>1.5764004</v>
      </c>
    </row>
    <row r="115" spans="1:1" x14ac:dyDescent="0.25">
      <c r="A115">
        <v>1.5399982000000001</v>
      </c>
    </row>
    <row r="116" spans="1:1" x14ac:dyDescent="0.25">
      <c r="A116">
        <v>1.6282490000000001</v>
      </c>
    </row>
    <row r="117" spans="1:1" x14ac:dyDescent="0.25">
      <c r="A117">
        <v>1.5991328</v>
      </c>
    </row>
    <row r="118" spans="1:1" x14ac:dyDescent="0.25">
      <c r="A118">
        <v>1.6409178</v>
      </c>
    </row>
    <row r="119" spans="1:1" x14ac:dyDescent="0.25">
      <c r="A119">
        <v>1.5934088</v>
      </c>
    </row>
    <row r="120" spans="1:1" x14ac:dyDescent="0.25">
      <c r="A120" t="s">
        <v>15</v>
      </c>
    </row>
    <row r="121" spans="1:1" x14ac:dyDescent="0.25">
      <c r="A121">
        <v>2.3832371000000001</v>
      </c>
    </row>
    <row r="122" spans="1:1" x14ac:dyDescent="0.25">
      <c r="A122">
        <v>2.3832371000000001</v>
      </c>
    </row>
    <row r="123" spans="1:1" x14ac:dyDescent="0.25">
      <c r="A123">
        <v>2.3832371000000001</v>
      </c>
    </row>
    <row r="124" spans="1:1" x14ac:dyDescent="0.25">
      <c r="A124">
        <v>2.3832371000000001</v>
      </c>
    </row>
    <row r="125" spans="1:1" x14ac:dyDescent="0.25">
      <c r="A125">
        <v>2.3832371000000001</v>
      </c>
    </row>
    <row r="126" spans="1:1" x14ac:dyDescent="0.25">
      <c r="A126">
        <v>2.3832371000000001</v>
      </c>
    </row>
    <row r="127" spans="1:1" x14ac:dyDescent="0.25">
      <c r="A127">
        <v>2.3832371000000001</v>
      </c>
    </row>
    <row r="128" spans="1:1" x14ac:dyDescent="0.25">
      <c r="A128">
        <v>2.3832371000000001</v>
      </c>
    </row>
    <row r="129" spans="1:1" x14ac:dyDescent="0.25">
      <c r="A129" t="s">
        <v>16</v>
      </c>
    </row>
    <row r="130" spans="1:1" x14ac:dyDescent="0.25">
      <c r="A130">
        <v>5.07151909999999</v>
      </c>
    </row>
    <row r="131" spans="1:1" x14ac:dyDescent="0.25">
      <c r="A131">
        <v>8.9135491999997996</v>
      </c>
    </row>
    <row r="132" spans="1:1" x14ac:dyDescent="0.25">
      <c r="A132">
        <v>5.0686042999995999</v>
      </c>
    </row>
    <row r="133" spans="1:1" x14ac:dyDescent="0.25">
      <c r="A133">
        <v>8.2360456999999698</v>
      </c>
    </row>
    <row r="134" spans="1:1" x14ac:dyDescent="0.25">
      <c r="A134">
        <v>8.6902544999993498</v>
      </c>
    </row>
    <row r="135" spans="1:1" x14ac:dyDescent="0.25">
      <c r="A135">
        <v>7.84666040000047</v>
      </c>
    </row>
    <row r="136" spans="1:1" x14ac:dyDescent="0.25">
      <c r="A136">
        <v>6.7570028000000004</v>
      </c>
    </row>
    <row r="137" spans="1:1" x14ac:dyDescent="0.25">
      <c r="A137">
        <v>5.7789623999997204</v>
      </c>
    </row>
    <row r="140" spans="1:1" x14ac:dyDescent="0.25">
      <c r="A140" t="s">
        <v>0</v>
      </c>
    </row>
    <row r="141" spans="1:1" x14ac:dyDescent="0.25">
      <c r="A141" t="s">
        <v>17</v>
      </c>
    </row>
    <row r="142" spans="1:1" x14ac:dyDescent="0.25">
      <c r="A142" t="s">
        <v>2</v>
      </c>
    </row>
    <row r="143" spans="1:1" x14ac:dyDescent="0.25">
      <c r="A143">
        <v>3.4727082</v>
      </c>
    </row>
    <row r="144" spans="1:1" x14ac:dyDescent="0.25">
      <c r="A144">
        <v>3.4795731999999999</v>
      </c>
    </row>
    <row r="145" spans="1:1" x14ac:dyDescent="0.25">
      <c r="A145">
        <v>3.4684645999999999</v>
      </c>
    </row>
    <row r="146" spans="1:1" x14ac:dyDescent="0.25">
      <c r="A146">
        <v>3.4780413999999999</v>
      </c>
    </row>
    <row r="147" spans="1:1" x14ac:dyDescent="0.25">
      <c r="A147">
        <v>3.4689228999999999</v>
      </c>
    </row>
    <row r="148" spans="1:1" x14ac:dyDescent="0.25">
      <c r="A148">
        <v>3.4711737999999999</v>
      </c>
    </row>
    <row r="149" spans="1:1" x14ac:dyDescent="0.25">
      <c r="A149">
        <v>3.4784405</v>
      </c>
    </row>
    <row r="150" spans="1:1" x14ac:dyDescent="0.25">
      <c r="A150">
        <v>3.4713655000000001</v>
      </c>
    </row>
    <row r="151" spans="1:1" x14ac:dyDescent="0.25">
      <c r="A151" t="s">
        <v>3</v>
      </c>
    </row>
    <row r="152" spans="1:1" x14ac:dyDescent="0.25">
      <c r="A152">
        <v>3.4806499999999998</v>
      </c>
    </row>
    <row r="153" spans="1:1" x14ac:dyDescent="0.25">
      <c r="A153">
        <v>3.4756605999999999</v>
      </c>
    </row>
    <row r="154" spans="1:1" x14ac:dyDescent="0.25">
      <c r="A154">
        <v>3.4764149999999998</v>
      </c>
    </row>
    <row r="155" spans="1:1" x14ac:dyDescent="0.25">
      <c r="A155">
        <v>3.4810278000000001</v>
      </c>
    </row>
    <row r="156" spans="1:1" x14ac:dyDescent="0.25">
      <c r="A156">
        <v>3.4758448999999998</v>
      </c>
    </row>
    <row r="157" spans="1:1" x14ac:dyDescent="0.25">
      <c r="A157">
        <v>3.4756174</v>
      </c>
    </row>
    <row r="158" spans="1:1" x14ac:dyDescent="0.25">
      <c r="A158">
        <v>3.4818478000000002</v>
      </c>
    </row>
    <row r="159" spans="1:1" x14ac:dyDescent="0.25">
      <c r="A159">
        <v>3.5102220000000002</v>
      </c>
    </row>
    <row r="160" spans="1:1" x14ac:dyDescent="0.25">
      <c r="A160" t="s">
        <v>4</v>
      </c>
    </row>
    <row r="161" spans="1:1" x14ac:dyDescent="0.25">
      <c r="A161">
        <v>-1.0977447999999999E-3</v>
      </c>
    </row>
    <row r="162" spans="1:1" x14ac:dyDescent="0.25">
      <c r="A162">
        <v>-1.0680119000000001E-3</v>
      </c>
    </row>
    <row r="163" spans="1:1" x14ac:dyDescent="0.25">
      <c r="A163">
        <v>-6.3228049999999999E-4</v>
      </c>
    </row>
    <row r="164" spans="1:1" x14ac:dyDescent="0.25">
      <c r="A164">
        <v>-1.4196578E-3</v>
      </c>
    </row>
    <row r="165" spans="1:1" x14ac:dyDescent="0.25">
      <c r="A165">
        <v>2.9057179999999998E-3</v>
      </c>
    </row>
    <row r="166" spans="1:1" x14ac:dyDescent="0.25">
      <c r="A166">
        <v>9.6554232999999999E-4</v>
      </c>
    </row>
    <row r="167" spans="1:1" x14ac:dyDescent="0.25">
      <c r="A167">
        <v>3.3705197E-3</v>
      </c>
    </row>
    <row r="168" spans="1:1" x14ac:dyDescent="0.25">
      <c r="A168">
        <v>-1.5129494999999999E-3</v>
      </c>
    </row>
    <row r="169" spans="1:1" x14ac:dyDescent="0.25">
      <c r="A169" t="s">
        <v>5</v>
      </c>
    </row>
    <row r="170" spans="1:1" x14ac:dyDescent="0.25">
      <c r="A170">
        <v>1.3714286</v>
      </c>
    </row>
    <row r="171" spans="1:1" x14ac:dyDescent="0.25">
      <c r="A171">
        <v>1.3724164000000001</v>
      </c>
    </row>
    <row r="172" spans="1:1" x14ac:dyDescent="0.25">
      <c r="A172">
        <v>1.3723056</v>
      </c>
    </row>
    <row r="173" spans="1:1" x14ac:dyDescent="0.25">
      <c r="A173">
        <v>1.3728552000000001</v>
      </c>
    </row>
    <row r="174" spans="1:1" x14ac:dyDescent="0.25">
      <c r="A174">
        <v>1.3747826999999999</v>
      </c>
    </row>
    <row r="175" spans="1:1" x14ac:dyDescent="0.25">
      <c r="A175">
        <v>1.3734002000000001</v>
      </c>
    </row>
    <row r="176" spans="1:1" x14ac:dyDescent="0.25">
      <c r="A176">
        <v>1.3714847999999999</v>
      </c>
    </row>
    <row r="177" spans="1:1" x14ac:dyDescent="0.25">
      <c r="A177">
        <v>1.3724464999999999</v>
      </c>
    </row>
    <row r="178" spans="1:1" x14ac:dyDescent="0.25">
      <c r="A178" t="s">
        <v>6</v>
      </c>
    </row>
    <row r="179" spans="1:1" x14ac:dyDescent="0.25">
      <c r="A179">
        <v>2.530688</v>
      </c>
    </row>
    <row r="180" spans="1:1" x14ac:dyDescent="0.25">
      <c r="A180">
        <v>2.5850390000000001</v>
      </c>
    </row>
    <row r="181" spans="1:1" x14ac:dyDescent="0.25">
      <c r="A181">
        <v>2.5523883999999999</v>
      </c>
    </row>
    <row r="182" spans="1:1" x14ac:dyDescent="0.25">
      <c r="A182">
        <v>2.6389635</v>
      </c>
    </row>
    <row r="183" spans="1:1" x14ac:dyDescent="0.25">
      <c r="A183">
        <v>2.5926847</v>
      </c>
    </row>
    <row r="184" spans="1:1" x14ac:dyDescent="0.25">
      <c r="A184">
        <v>2.5473184999999998</v>
      </c>
    </row>
    <row r="185" spans="1:1" x14ac:dyDescent="0.25">
      <c r="A185">
        <v>2.5540826000000001</v>
      </c>
    </row>
    <row r="186" spans="1:1" x14ac:dyDescent="0.25">
      <c r="A186">
        <v>3.1460344999999998</v>
      </c>
    </row>
    <row r="187" spans="1:1" x14ac:dyDescent="0.25">
      <c r="A187" t="s">
        <v>7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 t="s">
        <v>8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 t="s">
        <v>9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 t="s">
        <v>10</v>
      </c>
    </row>
    <row r="215" spans="1:1" x14ac:dyDescent="0.25">
      <c r="A215">
        <v>-2.3839497999999999</v>
      </c>
    </row>
    <row r="216" spans="1:1" x14ac:dyDescent="0.25">
      <c r="A216">
        <v>-2.3821696999999999</v>
      </c>
    </row>
    <row r="217" spans="1:1" x14ac:dyDescent="0.25">
      <c r="A217">
        <v>-2.3819097999999999</v>
      </c>
    </row>
    <row r="218" spans="1:1" x14ac:dyDescent="0.25">
      <c r="A218">
        <v>-2.3836596000000001</v>
      </c>
    </row>
    <row r="219" spans="1:1" x14ac:dyDescent="0.25">
      <c r="A219">
        <v>-2.3826733</v>
      </c>
    </row>
    <row r="220" spans="1:1" x14ac:dyDescent="0.25">
      <c r="A220">
        <v>-2.3829180000000001</v>
      </c>
    </row>
    <row r="221" spans="1:1" x14ac:dyDescent="0.25">
      <c r="A221">
        <v>-2.3828795</v>
      </c>
    </row>
    <row r="222" spans="1:1" x14ac:dyDescent="0.25">
      <c r="A222">
        <v>-2.3846504999999998</v>
      </c>
    </row>
    <row r="223" spans="1:1" x14ac:dyDescent="0.25">
      <c r="A223" t="s">
        <v>11</v>
      </c>
    </row>
    <row r="224" spans="1:1" x14ac:dyDescent="0.25">
      <c r="A224">
        <v>2.3900464000000001</v>
      </c>
    </row>
    <row r="225" spans="1:1" x14ac:dyDescent="0.25">
      <c r="A225">
        <v>2.3900367999999999</v>
      </c>
    </row>
    <row r="226" spans="1:1" x14ac:dyDescent="0.25">
      <c r="A226">
        <v>2.390209</v>
      </c>
    </row>
    <row r="227" spans="1:1" x14ac:dyDescent="0.25">
      <c r="A227">
        <v>2.3912048000000001</v>
      </c>
    </row>
    <row r="228" spans="1:1" x14ac:dyDescent="0.25">
      <c r="A228">
        <v>2.3910054999999999</v>
      </c>
    </row>
    <row r="229" spans="1:1" x14ac:dyDescent="0.25">
      <c r="A229">
        <v>2.3898030000000001</v>
      </c>
    </row>
    <row r="230" spans="1:1" x14ac:dyDescent="0.25">
      <c r="A230">
        <v>2.3898622999999999</v>
      </c>
    </row>
    <row r="231" spans="1:1" x14ac:dyDescent="0.25">
      <c r="A231">
        <v>2.3910692</v>
      </c>
    </row>
    <row r="232" spans="1:1" x14ac:dyDescent="0.25">
      <c r="A232" t="s">
        <v>12</v>
      </c>
    </row>
    <row r="233" spans="1:1" x14ac:dyDescent="0.25">
      <c r="A233">
        <v>0.32901224000000001</v>
      </c>
    </row>
    <row r="234" spans="1:1" x14ac:dyDescent="0.25">
      <c r="A234">
        <v>0.38006570000000001</v>
      </c>
    </row>
    <row r="235" spans="1:1" x14ac:dyDescent="0.25">
      <c r="A235">
        <v>0.35246430000000001</v>
      </c>
    </row>
    <row r="236" spans="1:1" x14ac:dyDescent="0.25">
      <c r="A236">
        <v>0.43310781999999998</v>
      </c>
    </row>
    <row r="237" spans="1:1" x14ac:dyDescent="0.25">
      <c r="A237">
        <v>0.38405066999999998</v>
      </c>
    </row>
    <row r="238" spans="1:1" x14ac:dyDescent="0.25">
      <c r="A238">
        <v>0.33846494999999999</v>
      </c>
    </row>
    <row r="239" spans="1:1" x14ac:dyDescent="0.25">
      <c r="A239">
        <v>0.34918463</v>
      </c>
    </row>
    <row r="240" spans="1:1" x14ac:dyDescent="0.25">
      <c r="A240">
        <v>0.93373375999999997</v>
      </c>
    </row>
    <row r="241" spans="1:1" x14ac:dyDescent="0.25">
      <c r="A241" t="s">
        <v>13</v>
      </c>
    </row>
    <row r="242" spans="1:1" x14ac:dyDescent="0.25">
      <c r="A242">
        <v>0.38513930000000002</v>
      </c>
    </row>
    <row r="243" spans="1:1" x14ac:dyDescent="0.25">
      <c r="A243">
        <v>0.38506699999999999</v>
      </c>
    </row>
    <row r="244" spans="1:1" x14ac:dyDescent="0.25">
      <c r="A244">
        <v>0.38632238000000002</v>
      </c>
    </row>
    <row r="245" spans="1:1" x14ac:dyDescent="0.25">
      <c r="A245">
        <v>0.38593050000000001</v>
      </c>
    </row>
    <row r="246" spans="1:1" x14ac:dyDescent="0.25">
      <c r="A246">
        <v>0.38635552000000001</v>
      </c>
    </row>
    <row r="247" spans="1:1" x14ac:dyDescent="0.25">
      <c r="A247">
        <v>0.38602199999999998</v>
      </c>
    </row>
    <row r="248" spans="1:1" x14ac:dyDescent="0.25">
      <c r="A248">
        <v>0.38641735999999999</v>
      </c>
    </row>
    <row r="249" spans="1:1" x14ac:dyDescent="0.25">
      <c r="A249">
        <v>0.38598377</v>
      </c>
    </row>
    <row r="250" spans="1:1" x14ac:dyDescent="0.25">
      <c r="A250" t="s">
        <v>14</v>
      </c>
    </row>
    <row r="251" spans="1:1" x14ac:dyDescent="0.25">
      <c r="A251">
        <v>0.32901224000000001</v>
      </c>
    </row>
    <row r="252" spans="1:1" x14ac:dyDescent="0.25">
      <c r="A252">
        <v>0.38006570000000001</v>
      </c>
    </row>
    <row r="253" spans="1:1" x14ac:dyDescent="0.25">
      <c r="A253">
        <v>0.35246430000000001</v>
      </c>
    </row>
    <row r="254" spans="1:1" x14ac:dyDescent="0.25">
      <c r="A254">
        <v>0.43310781999999998</v>
      </c>
    </row>
    <row r="255" spans="1:1" x14ac:dyDescent="0.25">
      <c r="A255">
        <v>0.38405066999999998</v>
      </c>
    </row>
    <row r="256" spans="1:1" x14ac:dyDescent="0.25">
      <c r="A256">
        <v>0.33846494999999999</v>
      </c>
    </row>
    <row r="257" spans="1:1" x14ac:dyDescent="0.25">
      <c r="A257">
        <v>0.34918460000000001</v>
      </c>
    </row>
    <row r="258" spans="1:1" x14ac:dyDescent="0.25">
      <c r="A258">
        <v>0.9337337</v>
      </c>
    </row>
    <row r="259" spans="1:1" x14ac:dyDescent="0.25">
      <c r="A259" t="s">
        <v>15</v>
      </c>
    </row>
    <row r="260" spans="1:1" x14ac:dyDescent="0.25">
      <c r="A260">
        <v>2.3832371000000001</v>
      </c>
    </row>
    <row r="261" spans="1:1" x14ac:dyDescent="0.25">
      <c r="A261">
        <v>2.3832371000000001</v>
      </c>
    </row>
    <row r="262" spans="1:1" x14ac:dyDescent="0.25">
      <c r="A262">
        <v>2.3832371000000001</v>
      </c>
    </row>
    <row r="263" spans="1:1" x14ac:dyDescent="0.25">
      <c r="A263">
        <v>2.3832371000000001</v>
      </c>
    </row>
    <row r="264" spans="1:1" x14ac:dyDescent="0.25">
      <c r="A264">
        <v>2.3832371000000001</v>
      </c>
    </row>
    <row r="265" spans="1:1" x14ac:dyDescent="0.25">
      <c r="A265">
        <v>2.3832371000000001</v>
      </c>
    </row>
    <row r="266" spans="1:1" x14ac:dyDescent="0.25">
      <c r="A266">
        <v>2.3832371000000001</v>
      </c>
    </row>
    <row r="267" spans="1:1" x14ac:dyDescent="0.25">
      <c r="A267">
        <v>2.3832371000000001</v>
      </c>
    </row>
    <row r="268" spans="1:1" x14ac:dyDescent="0.25">
      <c r="A268" t="s">
        <v>16</v>
      </c>
    </row>
    <row r="269" spans="1:1" x14ac:dyDescent="0.25">
      <c r="A269">
        <v>3.4677073999999899</v>
      </c>
    </row>
    <row r="270" spans="1:1" x14ac:dyDescent="0.25">
      <c r="A270">
        <v>7.46877429999995</v>
      </c>
    </row>
    <row r="271" spans="1:1" x14ac:dyDescent="0.25">
      <c r="A271">
        <v>6.2123277000000598</v>
      </c>
    </row>
    <row r="272" spans="1:1" x14ac:dyDescent="0.25">
      <c r="A272">
        <v>6.9580218000000897</v>
      </c>
    </row>
    <row r="273" spans="1:1" x14ac:dyDescent="0.25">
      <c r="A273">
        <v>4.3410053000006803</v>
      </c>
    </row>
    <row r="274" spans="1:1" x14ac:dyDescent="0.25">
      <c r="A274">
        <v>4.8823960999998199</v>
      </c>
    </row>
    <row r="275" spans="1:1" x14ac:dyDescent="0.25">
      <c r="A275">
        <v>6.3373556000005902</v>
      </c>
    </row>
    <row r="276" spans="1:1" x14ac:dyDescent="0.25">
      <c r="A276">
        <v>8.4913337999996603</v>
      </c>
    </row>
    <row r="279" spans="1:1" x14ac:dyDescent="0.25">
      <c r="A279" t="s">
        <v>0</v>
      </c>
    </row>
    <row r="280" spans="1:1" x14ac:dyDescent="0.25">
      <c r="A280" t="s">
        <v>18</v>
      </c>
    </row>
    <row r="281" spans="1:1" x14ac:dyDescent="0.25">
      <c r="A281" t="s">
        <v>2</v>
      </c>
    </row>
    <row r="282" spans="1:1" x14ac:dyDescent="0.25">
      <c r="A282">
        <v>3.2457950000000002</v>
      </c>
    </row>
    <row r="283" spans="1:1" x14ac:dyDescent="0.25">
      <c r="A283">
        <v>3.2179413000000001</v>
      </c>
    </row>
    <row r="284" spans="1:1" x14ac:dyDescent="0.25">
      <c r="A284">
        <v>3.2483450999999999</v>
      </c>
    </row>
    <row r="285" spans="1:1" x14ac:dyDescent="0.25">
      <c r="A285">
        <v>3.2336097000000001</v>
      </c>
    </row>
    <row r="286" spans="1:1" x14ac:dyDescent="0.25">
      <c r="A286">
        <v>3.2255690000000001</v>
      </c>
    </row>
    <row r="287" spans="1:1" x14ac:dyDescent="0.25">
      <c r="A287">
        <v>3.2263446</v>
      </c>
    </row>
    <row r="288" spans="1:1" x14ac:dyDescent="0.25">
      <c r="A288">
        <v>3.2409116999999998</v>
      </c>
    </row>
    <row r="289" spans="1:1" x14ac:dyDescent="0.25">
      <c r="A289">
        <v>3.2327756999999999</v>
      </c>
    </row>
    <row r="290" spans="1:1" x14ac:dyDescent="0.25">
      <c r="A290" t="s">
        <v>3</v>
      </c>
    </row>
    <row r="291" spans="1:1" x14ac:dyDescent="0.25">
      <c r="A291">
        <v>3.2562695000000001</v>
      </c>
    </row>
    <row r="292" spans="1:1" x14ac:dyDescent="0.25">
      <c r="A292">
        <v>3.2396354999999999</v>
      </c>
    </row>
    <row r="293" spans="1:1" x14ac:dyDescent="0.25">
      <c r="A293">
        <v>3.2716303</v>
      </c>
    </row>
    <row r="294" spans="1:1" x14ac:dyDescent="0.25">
      <c r="A294">
        <v>3.2418529999999999</v>
      </c>
    </row>
    <row r="295" spans="1:1" x14ac:dyDescent="0.25">
      <c r="A295">
        <v>3.2615417999999998</v>
      </c>
    </row>
    <row r="296" spans="1:1" x14ac:dyDescent="0.25">
      <c r="A296">
        <v>3.2451192999999998</v>
      </c>
    </row>
    <row r="297" spans="1:1" x14ac:dyDescent="0.25">
      <c r="A297">
        <v>3.2594473000000002</v>
      </c>
    </row>
    <row r="298" spans="1:1" x14ac:dyDescent="0.25">
      <c r="A298">
        <v>3.2479336000000001</v>
      </c>
    </row>
    <row r="299" spans="1:1" x14ac:dyDescent="0.25">
      <c r="A299" t="s">
        <v>4</v>
      </c>
    </row>
    <row r="300" spans="1:1" x14ac:dyDescent="0.25">
      <c r="A300">
        <v>6.6339429999999998E-4</v>
      </c>
    </row>
    <row r="301" spans="1:1" x14ac:dyDescent="0.25">
      <c r="A301">
        <v>-2.4970525000000002E-3</v>
      </c>
    </row>
    <row r="302" spans="1:1" x14ac:dyDescent="0.25">
      <c r="A302" s="1">
        <v>-2.2407528000000001E-6</v>
      </c>
    </row>
    <row r="303" spans="1:1" x14ac:dyDescent="0.25">
      <c r="A303">
        <v>-2.2535025999999999E-3</v>
      </c>
    </row>
    <row r="304" spans="1:1" x14ac:dyDescent="0.25">
      <c r="A304">
        <v>2.402684E-3</v>
      </c>
    </row>
    <row r="305" spans="1:1" x14ac:dyDescent="0.25">
      <c r="A305">
        <v>2.5008299999999999E-3</v>
      </c>
    </row>
    <row r="306" spans="1:1" x14ac:dyDescent="0.25">
      <c r="A306">
        <v>2.1741258000000001E-3</v>
      </c>
    </row>
    <row r="307" spans="1:1" x14ac:dyDescent="0.25">
      <c r="A307">
        <v>-8.1998464999999995E-4</v>
      </c>
    </row>
    <row r="308" spans="1:1" x14ac:dyDescent="0.25">
      <c r="A308" t="s">
        <v>5</v>
      </c>
    </row>
    <row r="309" spans="1:1" x14ac:dyDescent="0.25">
      <c r="A309">
        <v>1.4785267</v>
      </c>
    </row>
    <row r="310" spans="1:1" x14ac:dyDescent="0.25">
      <c r="A310">
        <v>1.4792400000000001</v>
      </c>
    </row>
    <row r="311" spans="1:1" x14ac:dyDescent="0.25">
      <c r="A311">
        <v>1.4850905999999999</v>
      </c>
    </row>
    <row r="312" spans="1:1" x14ac:dyDescent="0.25">
      <c r="A312">
        <v>1.4800354</v>
      </c>
    </row>
    <row r="313" spans="1:1" x14ac:dyDescent="0.25">
      <c r="A313">
        <v>1.4869159999999999</v>
      </c>
    </row>
    <row r="314" spans="1:1" x14ac:dyDescent="0.25">
      <c r="A314">
        <v>1.4839127000000001</v>
      </c>
    </row>
    <row r="315" spans="1:1" x14ac:dyDescent="0.25">
      <c r="A315">
        <v>1.4837996</v>
      </c>
    </row>
    <row r="316" spans="1:1" x14ac:dyDescent="0.25">
      <c r="A316">
        <v>1.4856007</v>
      </c>
    </row>
    <row r="317" spans="1:1" x14ac:dyDescent="0.25">
      <c r="A317" t="s">
        <v>6</v>
      </c>
    </row>
    <row r="318" spans="1:1" x14ac:dyDescent="0.25">
      <c r="A318">
        <v>3.1451340000000001</v>
      </c>
    </row>
    <row r="319" spans="1:1" x14ac:dyDescent="0.25">
      <c r="A319">
        <v>3.0830107</v>
      </c>
    </row>
    <row r="320" spans="1:1" x14ac:dyDescent="0.25">
      <c r="A320">
        <v>3.1866037999999999</v>
      </c>
    </row>
    <row r="321" spans="1:1" x14ac:dyDescent="0.25">
      <c r="A321">
        <v>3.0869186000000002</v>
      </c>
    </row>
    <row r="322" spans="1:1" x14ac:dyDescent="0.25">
      <c r="A322">
        <v>3.0830557000000001</v>
      </c>
    </row>
    <row r="323" spans="1:1" x14ac:dyDescent="0.25">
      <c r="A323">
        <v>3.0633105999999999</v>
      </c>
    </row>
    <row r="324" spans="1:1" x14ac:dyDescent="0.25">
      <c r="A324">
        <v>3.1362106999999999</v>
      </c>
    </row>
    <row r="325" spans="1:1" x14ac:dyDescent="0.25">
      <c r="A325">
        <v>3.1217098000000001</v>
      </c>
    </row>
    <row r="326" spans="1:1" x14ac:dyDescent="0.25">
      <c r="A326" t="s">
        <v>7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 t="s">
        <v>8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 t="s">
        <v>9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 t="s">
        <v>10</v>
      </c>
    </row>
    <row r="354" spans="1:1" x14ac:dyDescent="0.25">
      <c r="A354">
        <v>-2.3821886000000001</v>
      </c>
    </row>
    <row r="355" spans="1:1" x14ac:dyDescent="0.25">
      <c r="A355">
        <v>-2.3835988000000001</v>
      </c>
    </row>
    <row r="356" spans="1:1" x14ac:dyDescent="0.25">
      <c r="A356">
        <v>-2.3812796999999999</v>
      </c>
    </row>
    <row r="357" spans="1:1" x14ac:dyDescent="0.25">
      <c r="A357">
        <v>-2.3844934000000002</v>
      </c>
    </row>
    <row r="358" spans="1:1" x14ac:dyDescent="0.25">
      <c r="A358">
        <v>-2.3831763000000001</v>
      </c>
    </row>
    <row r="359" spans="1:1" x14ac:dyDescent="0.25">
      <c r="A359">
        <v>-2.3813825</v>
      </c>
    </row>
    <row r="360" spans="1:1" x14ac:dyDescent="0.25">
      <c r="A360">
        <v>-2.3840759</v>
      </c>
    </row>
    <row r="361" spans="1:1" x14ac:dyDescent="0.25">
      <c r="A361">
        <v>-2.3839576</v>
      </c>
    </row>
    <row r="362" spans="1:1" x14ac:dyDescent="0.25">
      <c r="A362" t="s">
        <v>11</v>
      </c>
    </row>
    <row r="363" spans="1:1" x14ac:dyDescent="0.25">
      <c r="A363">
        <v>2.4230787999999999</v>
      </c>
    </row>
    <row r="364" spans="1:1" x14ac:dyDescent="0.25">
      <c r="A364">
        <v>2.4122340000000002</v>
      </c>
    </row>
    <row r="365" spans="1:1" x14ac:dyDescent="0.25">
      <c r="A365">
        <v>2.426002</v>
      </c>
    </row>
    <row r="366" spans="1:1" x14ac:dyDescent="0.25">
      <c r="A366">
        <v>2.4174329999999999</v>
      </c>
    </row>
    <row r="367" spans="1:1" x14ac:dyDescent="0.25">
      <c r="A367">
        <v>2.4135184000000001</v>
      </c>
    </row>
    <row r="368" spans="1:1" x14ac:dyDescent="0.25">
      <c r="A368">
        <v>2.4094821999999998</v>
      </c>
    </row>
    <row r="369" spans="1:1" x14ac:dyDescent="0.25">
      <c r="A369">
        <v>2.4178956</v>
      </c>
    </row>
    <row r="370" spans="1:1" x14ac:dyDescent="0.25">
      <c r="A370">
        <v>2.4238167000000002</v>
      </c>
    </row>
    <row r="371" spans="1:1" x14ac:dyDescent="0.25">
      <c r="A371" t="s">
        <v>12</v>
      </c>
    </row>
    <row r="372" spans="1:1" x14ac:dyDescent="0.25">
      <c r="A372">
        <v>0.6516459</v>
      </c>
    </row>
    <row r="373" spans="1:1" x14ac:dyDescent="0.25">
      <c r="A373">
        <v>0.52252555000000001</v>
      </c>
    </row>
    <row r="374" spans="1:1" x14ac:dyDescent="0.25">
      <c r="A374">
        <v>0.68872900000000004</v>
      </c>
    </row>
    <row r="375" spans="1:1" x14ac:dyDescent="0.25">
      <c r="A375">
        <v>0.54642606000000005</v>
      </c>
    </row>
    <row r="376" spans="1:1" x14ac:dyDescent="0.25">
      <c r="A376">
        <v>0.50812270000000004</v>
      </c>
    </row>
    <row r="377" spans="1:1" x14ac:dyDescent="0.25">
      <c r="A377">
        <v>0.49431297000000002</v>
      </c>
    </row>
    <row r="378" spans="1:1" x14ac:dyDescent="0.25">
      <c r="A378">
        <v>0.58533360000000001</v>
      </c>
    </row>
    <row r="379" spans="1:1" x14ac:dyDescent="0.25">
      <c r="A379">
        <v>0.59174466000000003</v>
      </c>
    </row>
    <row r="380" spans="1:1" x14ac:dyDescent="0.25">
      <c r="A380" t="s">
        <v>13</v>
      </c>
    </row>
    <row r="381" spans="1:1" x14ac:dyDescent="0.25">
      <c r="A381">
        <v>0.43906176000000002</v>
      </c>
    </row>
    <row r="382" spans="1:1" x14ac:dyDescent="0.25">
      <c r="A382">
        <v>0.43041914999999997</v>
      </c>
    </row>
    <row r="383" spans="1:1" x14ac:dyDescent="0.25">
      <c r="A383">
        <v>0.44353186999999999</v>
      </c>
    </row>
    <row r="384" spans="1:1" x14ac:dyDescent="0.25">
      <c r="A384">
        <v>0.43385406999999998</v>
      </c>
    </row>
    <row r="385" spans="1:1" x14ac:dyDescent="0.25">
      <c r="A385">
        <v>0.43247764999999999</v>
      </c>
    </row>
    <row r="386" spans="1:1" x14ac:dyDescent="0.25">
      <c r="A386">
        <v>0.43400422</v>
      </c>
    </row>
    <row r="387" spans="1:1" x14ac:dyDescent="0.25">
      <c r="A387">
        <v>0.44071169999999998</v>
      </c>
    </row>
    <row r="388" spans="1:1" x14ac:dyDescent="0.25">
      <c r="A388">
        <v>0.43519837</v>
      </c>
    </row>
    <row r="389" spans="1:1" x14ac:dyDescent="0.25">
      <c r="A389" t="s">
        <v>14</v>
      </c>
    </row>
    <row r="390" spans="1:1" x14ac:dyDescent="0.25">
      <c r="A390">
        <v>0.6516459</v>
      </c>
    </row>
    <row r="391" spans="1:1" x14ac:dyDescent="0.25">
      <c r="A391">
        <v>0.52252555000000001</v>
      </c>
    </row>
    <row r="392" spans="1:1" x14ac:dyDescent="0.25">
      <c r="A392">
        <v>0.68872900000000004</v>
      </c>
    </row>
    <row r="393" spans="1:1" x14ac:dyDescent="0.25">
      <c r="A393">
        <v>0.54642606000000005</v>
      </c>
    </row>
    <row r="394" spans="1:1" x14ac:dyDescent="0.25">
      <c r="A394">
        <v>0.50812270000000004</v>
      </c>
    </row>
    <row r="395" spans="1:1" x14ac:dyDescent="0.25">
      <c r="A395">
        <v>0.49431297000000002</v>
      </c>
    </row>
    <row r="396" spans="1:1" x14ac:dyDescent="0.25">
      <c r="A396">
        <v>0.58533360000000001</v>
      </c>
    </row>
    <row r="397" spans="1:1" x14ac:dyDescent="0.25">
      <c r="A397">
        <v>0.59174466000000003</v>
      </c>
    </row>
    <row r="398" spans="1:1" x14ac:dyDescent="0.25">
      <c r="A398" t="s">
        <v>15</v>
      </c>
    </row>
    <row r="399" spans="1:1" x14ac:dyDescent="0.25">
      <c r="A399">
        <v>2.3832371000000001</v>
      </c>
    </row>
    <row r="400" spans="1:1" x14ac:dyDescent="0.25">
      <c r="A400">
        <v>2.3832371000000001</v>
      </c>
    </row>
    <row r="401" spans="1:1" x14ac:dyDescent="0.25">
      <c r="A401">
        <v>2.3832371000000001</v>
      </c>
    </row>
    <row r="402" spans="1:1" x14ac:dyDescent="0.25">
      <c r="A402">
        <v>2.3832371000000001</v>
      </c>
    </row>
    <row r="403" spans="1:1" x14ac:dyDescent="0.25">
      <c r="A403">
        <v>2.3832371000000001</v>
      </c>
    </row>
    <row r="404" spans="1:1" x14ac:dyDescent="0.25">
      <c r="A404">
        <v>2.3832371000000001</v>
      </c>
    </row>
    <row r="405" spans="1:1" x14ac:dyDescent="0.25">
      <c r="A405">
        <v>2.3832371000000001</v>
      </c>
    </row>
    <row r="406" spans="1:1" x14ac:dyDescent="0.25">
      <c r="A406">
        <v>2.3832371000000001</v>
      </c>
    </row>
    <row r="407" spans="1:1" x14ac:dyDescent="0.25">
      <c r="A407" t="s">
        <v>16</v>
      </c>
    </row>
    <row r="408" spans="1:1" x14ac:dyDescent="0.25">
      <c r="A408">
        <v>107.906344399999</v>
      </c>
    </row>
    <row r="409" spans="1:1" x14ac:dyDescent="0.25">
      <c r="A409">
        <v>133.86475289999899</v>
      </c>
    </row>
    <row r="410" spans="1:1" x14ac:dyDescent="0.25">
      <c r="A410">
        <v>87.332073500000206</v>
      </c>
    </row>
    <row r="411" spans="1:1" x14ac:dyDescent="0.25">
      <c r="A411">
        <v>132.15581330000001</v>
      </c>
    </row>
    <row r="412" spans="1:1" x14ac:dyDescent="0.25">
      <c r="A412">
        <v>144.86801219999899</v>
      </c>
    </row>
    <row r="413" spans="1:1" x14ac:dyDescent="0.25">
      <c r="A413">
        <v>96.141279399999803</v>
      </c>
    </row>
    <row r="414" spans="1:1" x14ac:dyDescent="0.25">
      <c r="A414">
        <v>106.37297709999901</v>
      </c>
    </row>
    <row r="415" spans="1:1" x14ac:dyDescent="0.25">
      <c r="A415">
        <v>97.9835807999998</v>
      </c>
    </row>
    <row r="418" spans="1:1" x14ac:dyDescent="0.25">
      <c r="A418" t="s">
        <v>0</v>
      </c>
    </row>
    <row r="419" spans="1:1" x14ac:dyDescent="0.25">
      <c r="A419" t="s">
        <v>19</v>
      </c>
    </row>
    <row r="420" spans="1:1" x14ac:dyDescent="0.25">
      <c r="A420" t="s">
        <v>2</v>
      </c>
    </row>
    <row r="421" spans="1:1" x14ac:dyDescent="0.25">
      <c r="A421">
        <v>3.4320852999999998</v>
      </c>
    </row>
    <row r="422" spans="1:1" x14ac:dyDescent="0.25">
      <c r="A422">
        <v>3.4435115000000001</v>
      </c>
    </row>
    <row r="423" spans="1:1" x14ac:dyDescent="0.25">
      <c r="A423">
        <v>3.4416318000000001</v>
      </c>
    </row>
    <row r="424" spans="1:1" x14ac:dyDescent="0.25">
      <c r="A424">
        <v>3.4987360000000001</v>
      </c>
    </row>
    <row r="425" spans="1:1" x14ac:dyDescent="0.25">
      <c r="A425">
        <v>3.4372343999999999</v>
      </c>
    </row>
    <row r="426" spans="1:1" x14ac:dyDescent="0.25">
      <c r="A426">
        <v>3.4320056000000001</v>
      </c>
    </row>
    <row r="427" spans="1:1" x14ac:dyDescent="0.25">
      <c r="A427">
        <v>3.4875972000000002</v>
      </c>
    </row>
    <row r="428" spans="1:1" x14ac:dyDescent="0.25">
      <c r="A428">
        <v>3.4414419999999999</v>
      </c>
    </row>
    <row r="429" spans="1:1" x14ac:dyDescent="0.25">
      <c r="A429" t="s">
        <v>3</v>
      </c>
    </row>
    <row r="430" spans="1:1" x14ac:dyDescent="0.25">
      <c r="A430">
        <v>3.5385284000000001</v>
      </c>
    </row>
    <row r="431" spans="1:1" x14ac:dyDescent="0.25">
      <c r="A431">
        <v>3.4539607000000001</v>
      </c>
    </row>
    <row r="432" spans="1:1" x14ac:dyDescent="0.25">
      <c r="A432">
        <v>3.4741354000000002</v>
      </c>
    </row>
    <row r="433" spans="1:1" x14ac:dyDescent="0.25">
      <c r="A433">
        <v>3.5100875</v>
      </c>
    </row>
    <row r="434" spans="1:1" x14ac:dyDescent="0.25">
      <c r="A434">
        <v>3.4843967</v>
      </c>
    </row>
    <row r="435" spans="1:1" x14ac:dyDescent="0.25">
      <c r="A435">
        <v>3.4702480000000002</v>
      </c>
    </row>
    <row r="436" spans="1:1" x14ac:dyDescent="0.25">
      <c r="A436">
        <v>3.4988155000000001</v>
      </c>
    </row>
    <row r="437" spans="1:1" x14ac:dyDescent="0.25">
      <c r="A437">
        <v>3.5691394999999999</v>
      </c>
    </row>
    <row r="438" spans="1:1" x14ac:dyDescent="0.25">
      <c r="A438" t="s">
        <v>4</v>
      </c>
    </row>
    <row r="439" spans="1:1" x14ac:dyDescent="0.25">
      <c r="A439">
        <v>-2.1193309999999999E-3</v>
      </c>
    </row>
    <row r="440" spans="1:1" x14ac:dyDescent="0.25">
      <c r="A440">
        <v>1.8791857E-3</v>
      </c>
    </row>
    <row r="441" spans="1:1" x14ac:dyDescent="0.25">
      <c r="A441">
        <v>-4.5670830000000004E-3</v>
      </c>
    </row>
    <row r="442" spans="1:1" x14ac:dyDescent="0.25">
      <c r="A442">
        <v>-6.4211143E-3</v>
      </c>
    </row>
    <row r="443" spans="1:1" x14ac:dyDescent="0.25">
      <c r="A443">
        <v>4.5061119999999996E-3</v>
      </c>
    </row>
    <row r="444" spans="1:1" x14ac:dyDescent="0.25">
      <c r="A444">
        <v>2.2555278000000001E-3</v>
      </c>
    </row>
    <row r="445" spans="1:1" x14ac:dyDescent="0.25">
      <c r="A445">
        <v>1.1999237999999999E-3</v>
      </c>
    </row>
    <row r="446" spans="1:1" x14ac:dyDescent="0.25">
      <c r="A446">
        <v>-4.4905105999999998E-3</v>
      </c>
    </row>
    <row r="447" spans="1:1" x14ac:dyDescent="0.25">
      <c r="A447" t="s">
        <v>5</v>
      </c>
    </row>
    <row r="448" spans="1:1" x14ac:dyDescent="0.25">
      <c r="A448">
        <v>1.5111558</v>
      </c>
    </row>
    <row r="449" spans="1:1" x14ac:dyDescent="0.25">
      <c r="A449">
        <v>1.4948862999999999</v>
      </c>
    </row>
    <row r="450" spans="1:1" x14ac:dyDescent="0.25">
      <c r="A450">
        <v>1.5099058000000001</v>
      </c>
    </row>
    <row r="451" spans="1:1" x14ac:dyDescent="0.25">
      <c r="A451">
        <v>1.5302944999999999</v>
      </c>
    </row>
    <row r="452" spans="1:1" x14ac:dyDescent="0.25">
      <c r="A452">
        <v>1.5211444999999999</v>
      </c>
    </row>
    <row r="453" spans="1:1" x14ac:dyDescent="0.25">
      <c r="A453">
        <v>1.4952913999999999</v>
      </c>
    </row>
    <row r="454" spans="1:1" x14ac:dyDescent="0.25">
      <c r="A454">
        <v>1.5199552000000001</v>
      </c>
    </row>
    <row r="455" spans="1:1" x14ac:dyDescent="0.25">
      <c r="A455">
        <v>1.5005523999999999</v>
      </c>
    </row>
    <row r="456" spans="1:1" x14ac:dyDescent="0.25">
      <c r="A456" t="s">
        <v>6</v>
      </c>
    </row>
    <row r="457" spans="1:1" x14ac:dyDescent="0.25">
      <c r="A457">
        <v>6.8888353999999996</v>
      </c>
    </row>
    <row r="458" spans="1:1" x14ac:dyDescent="0.25">
      <c r="A458">
        <v>3.7965984000000002</v>
      </c>
    </row>
    <row r="459" spans="1:1" x14ac:dyDescent="0.25">
      <c r="A459">
        <v>5.684984</v>
      </c>
    </row>
    <row r="460" spans="1:1" x14ac:dyDescent="0.25">
      <c r="A460">
        <v>7.68492</v>
      </c>
    </row>
    <row r="461" spans="1:1" x14ac:dyDescent="0.25">
      <c r="A461">
        <v>6.0376919999999998</v>
      </c>
    </row>
    <row r="462" spans="1:1" x14ac:dyDescent="0.25">
      <c r="A462">
        <v>3.4022535999999999</v>
      </c>
    </row>
    <row r="463" spans="1:1" x14ac:dyDescent="0.25">
      <c r="A463">
        <v>7.4171579999999997</v>
      </c>
    </row>
    <row r="464" spans="1:1" x14ac:dyDescent="0.25">
      <c r="A464">
        <v>5.4265575000000004</v>
      </c>
    </row>
    <row r="465" spans="1:1" x14ac:dyDescent="0.25">
      <c r="A465" t="s">
        <v>7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 t="s">
        <v>8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 t="s">
        <v>9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 t="s">
        <v>10</v>
      </c>
    </row>
    <row r="493" spans="1:1" x14ac:dyDescent="0.25">
      <c r="A493">
        <v>-2.3849714</v>
      </c>
    </row>
    <row r="494" spans="1:1" x14ac:dyDescent="0.25">
      <c r="A494">
        <v>-2.3792225999999999</v>
      </c>
    </row>
    <row r="495" spans="1:1" x14ac:dyDescent="0.25">
      <c r="A495">
        <v>-2.3858446999999998</v>
      </c>
    </row>
    <row r="496" spans="1:1" x14ac:dyDescent="0.25">
      <c r="A496">
        <v>-2.3886609999999999</v>
      </c>
    </row>
    <row r="497" spans="1:1" x14ac:dyDescent="0.25">
      <c r="A497">
        <v>-2.3810730000000002</v>
      </c>
    </row>
    <row r="498" spans="1:1" x14ac:dyDescent="0.25">
      <c r="A498">
        <v>-2.3816278</v>
      </c>
    </row>
    <row r="499" spans="1:1" x14ac:dyDescent="0.25">
      <c r="A499">
        <v>-2.3850500000000001</v>
      </c>
    </row>
    <row r="500" spans="1:1" x14ac:dyDescent="0.25">
      <c r="A500">
        <v>-2.3876279999999999</v>
      </c>
    </row>
    <row r="501" spans="1:1" x14ac:dyDescent="0.25">
      <c r="A501" t="s">
        <v>11</v>
      </c>
    </row>
    <row r="502" spans="1:1" x14ac:dyDescent="0.25">
      <c r="A502">
        <v>2.4397047000000001</v>
      </c>
    </row>
    <row r="503" spans="1:1" x14ac:dyDescent="0.25">
      <c r="A503">
        <v>2.4258316</v>
      </c>
    </row>
    <row r="504" spans="1:1" x14ac:dyDescent="0.25">
      <c r="A504">
        <v>2.4633026</v>
      </c>
    </row>
    <row r="505" spans="1:1" x14ac:dyDescent="0.25">
      <c r="A505">
        <v>2.5321862999999998</v>
      </c>
    </row>
    <row r="506" spans="1:1" x14ac:dyDescent="0.25">
      <c r="A506">
        <v>2.4596357000000002</v>
      </c>
    </row>
    <row r="507" spans="1:1" x14ac:dyDescent="0.25">
      <c r="A507">
        <v>2.4144378</v>
      </c>
    </row>
    <row r="508" spans="1:1" x14ac:dyDescent="0.25">
      <c r="A508">
        <v>2.4992274999999999</v>
      </c>
    </row>
    <row r="509" spans="1:1" x14ac:dyDescent="0.25">
      <c r="A509">
        <v>2.4389376999999999</v>
      </c>
    </row>
    <row r="510" spans="1:1" x14ac:dyDescent="0.25">
      <c r="A510" t="s">
        <v>12</v>
      </c>
    </row>
    <row r="511" spans="1:1" x14ac:dyDescent="0.25">
      <c r="A511">
        <v>4.3638744000000003</v>
      </c>
    </row>
    <row r="512" spans="1:1" x14ac:dyDescent="0.25">
      <c r="A512">
        <v>1.2953969000000001</v>
      </c>
    </row>
    <row r="513" spans="1:1" x14ac:dyDescent="0.25">
      <c r="A513">
        <v>3.2614923</v>
      </c>
    </row>
    <row r="514" spans="1:1" x14ac:dyDescent="0.25">
      <c r="A514">
        <v>5.4678807000000003</v>
      </c>
    </row>
    <row r="515" spans="1:1" x14ac:dyDescent="0.25">
      <c r="A515">
        <v>3.5749306999999999</v>
      </c>
    </row>
    <row r="516" spans="1:1" x14ac:dyDescent="0.25">
      <c r="A516">
        <v>0.84507949999999998</v>
      </c>
    </row>
    <row r="517" spans="1:1" x14ac:dyDescent="0.25">
      <c r="A517">
        <v>5.1048280000000004</v>
      </c>
    </row>
    <row r="518" spans="1:1" x14ac:dyDescent="0.25">
      <c r="A518">
        <v>2.92259</v>
      </c>
    </row>
    <row r="519" spans="1:1" x14ac:dyDescent="0.25">
      <c r="A519" t="s">
        <v>13</v>
      </c>
    </row>
    <row r="520" spans="1:1" x14ac:dyDescent="0.25">
      <c r="A520">
        <v>0.42333949999999998</v>
      </c>
    </row>
    <row r="521" spans="1:1" x14ac:dyDescent="0.25">
      <c r="A521">
        <v>0.41439799999999999</v>
      </c>
    </row>
    <row r="522" spans="1:1" x14ac:dyDescent="0.25">
      <c r="A522">
        <v>0.43601054</v>
      </c>
    </row>
    <row r="523" spans="1:1" x14ac:dyDescent="0.25">
      <c r="A523">
        <v>0.48377395000000001</v>
      </c>
    </row>
    <row r="524" spans="1:1" x14ac:dyDescent="0.25">
      <c r="A524">
        <v>0.43732510000000002</v>
      </c>
    </row>
    <row r="525" spans="1:1" x14ac:dyDescent="0.25">
      <c r="A525">
        <v>0.41011320000000001</v>
      </c>
    </row>
    <row r="526" spans="1:1" x14ac:dyDescent="0.25">
      <c r="A526">
        <v>0.46039653000000003</v>
      </c>
    </row>
    <row r="527" spans="1:1" x14ac:dyDescent="0.25">
      <c r="A527">
        <v>0.42383504</v>
      </c>
    </row>
    <row r="528" spans="1:1" x14ac:dyDescent="0.25">
      <c r="A528" t="s">
        <v>14</v>
      </c>
    </row>
    <row r="529" spans="1:1" x14ac:dyDescent="0.25">
      <c r="A529">
        <v>4.3638744000000003</v>
      </c>
    </row>
    <row r="530" spans="1:1" x14ac:dyDescent="0.25">
      <c r="A530">
        <v>1.2953969000000001</v>
      </c>
    </row>
    <row r="531" spans="1:1" x14ac:dyDescent="0.25">
      <c r="A531">
        <v>3.2614923</v>
      </c>
    </row>
    <row r="532" spans="1:1" x14ac:dyDescent="0.25">
      <c r="A532">
        <v>5.4678807000000003</v>
      </c>
    </row>
    <row r="533" spans="1:1" x14ac:dyDescent="0.25">
      <c r="A533">
        <v>3.5749306999999999</v>
      </c>
    </row>
    <row r="534" spans="1:1" x14ac:dyDescent="0.25">
      <c r="A534">
        <v>0.84507949999999998</v>
      </c>
    </row>
    <row r="535" spans="1:1" x14ac:dyDescent="0.25">
      <c r="A535">
        <v>5.1048280000000004</v>
      </c>
    </row>
    <row r="536" spans="1:1" x14ac:dyDescent="0.25">
      <c r="A536">
        <v>2.92259</v>
      </c>
    </row>
    <row r="537" spans="1:1" x14ac:dyDescent="0.25">
      <c r="A537" t="s">
        <v>15</v>
      </c>
    </row>
    <row r="538" spans="1:1" x14ac:dyDescent="0.25">
      <c r="A538">
        <v>2.3832371000000001</v>
      </c>
    </row>
    <row r="539" spans="1:1" x14ac:dyDescent="0.25">
      <c r="A539">
        <v>2.3832371000000001</v>
      </c>
    </row>
    <row r="540" spans="1:1" x14ac:dyDescent="0.25">
      <c r="A540">
        <v>2.3832371000000001</v>
      </c>
    </row>
    <row r="541" spans="1:1" x14ac:dyDescent="0.25">
      <c r="A541">
        <v>2.3832371000000001</v>
      </c>
    </row>
    <row r="542" spans="1:1" x14ac:dyDescent="0.25">
      <c r="A542">
        <v>2.3832371000000001</v>
      </c>
    </row>
    <row r="543" spans="1:1" x14ac:dyDescent="0.25">
      <c r="A543">
        <v>2.3832371000000001</v>
      </c>
    </row>
    <row r="544" spans="1:1" x14ac:dyDescent="0.25">
      <c r="A544">
        <v>2.3832371000000001</v>
      </c>
    </row>
    <row r="545" spans="1:1" x14ac:dyDescent="0.25">
      <c r="A545">
        <v>2.3832371000000001</v>
      </c>
    </row>
    <row r="546" spans="1:1" x14ac:dyDescent="0.25">
      <c r="A546" t="s">
        <v>16</v>
      </c>
    </row>
    <row r="547" spans="1:1" x14ac:dyDescent="0.25">
      <c r="A547">
        <v>19.781444899999901</v>
      </c>
    </row>
    <row r="548" spans="1:1" x14ac:dyDescent="0.25">
      <c r="A548">
        <v>17.6527659999999</v>
      </c>
    </row>
    <row r="549" spans="1:1" x14ac:dyDescent="0.25">
      <c r="A549">
        <v>15.2320242</v>
      </c>
    </row>
    <row r="550" spans="1:1" x14ac:dyDescent="0.25">
      <c r="A550">
        <v>10.1532770999997</v>
      </c>
    </row>
    <row r="551" spans="1:1" x14ac:dyDescent="0.25">
      <c r="A551">
        <v>18.714301899999501</v>
      </c>
    </row>
    <row r="552" spans="1:1" x14ac:dyDescent="0.25">
      <c r="A552">
        <v>15.489467499999501</v>
      </c>
    </row>
    <row r="553" spans="1:1" x14ac:dyDescent="0.25">
      <c r="A553">
        <v>10.98641119999</v>
      </c>
    </row>
    <row r="554" spans="1:1" x14ac:dyDescent="0.25">
      <c r="A554">
        <v>13.2926047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C224-6A80-4601-B3EC-881C28118580}">
  <dimension ref="A1:A554"/>
  <sheetViews>
    <sheetView workbookViewId="0">
      <selection sqref="A1:A5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6.1979628</v>
      </c>
    </row>
    <row r="5" spans="1:1" x14ac:dyDescent="0.25">
      <c r="A5">
        <v>6.2060180000000003</v>
      </c>
    </row>
    <row r="6" spans="1:1" x14ac:dyDescent="0.25">
      <c r="A6">
        <v>6.2253565999999996</v>
      </c>
    </row>
    <row r="7" spans="1:1" x14ac:dyDescent="0.25">
      <c r="A7">
        <v>6.2143620000000004</v>
      </c>
    </row>
    <row r="8" spans="1:1" x14ac:dyDescent="0.25">
      <c r="A8">
        <v>6.204116</v>
      </c>
    </row>
    <row r="9" spans="1:1" x14ac:dyDescent="0.25">
      <c r="A9">
        <v>6.2148376000000001</v>
      </c>
    </row>
    <row r="10" spans="1:1" x14ac:dyDescent="0.25">
      <c r="A10">
        <v>6.2270684000000003</v>
      </c>
    </row>
    <row r="11" spans="1:1" x14ac:dyDescent="0.25">
      <c r="A11">
        <v>6.2482680000000004</v>
      </c>
    </row>
    <row r="12" spans="1:1" x14ac:dyDescent="0.25">
      <c r="A12" t="s">
        <v>3</v>
      </c>
    </row>
    <row r="13" spans="1:1" x14ac:dyDescent="0.25">
      <c r="A13">
        <v>6.2307323999999999</v>
      </c>
    </row>
    <row r="14" spans="1:1" x14ac:dyDescent="0.25">
      <c r="A14">
        <v>6.2319440000000004</v>
      </c>
    </row>
    <row r="15" spans="1:1" x14ac:dyDescent="0.25">
      <c r="A15">
        <v>6.1872369999999997</v>
      </c>
    </row>
    <row r="16" spans="1:1" x14ac:dyDescent="0.25">
      <c r="A16">
        <v>6.234845</v>
      </c>
    </row>
    <row r="17" spans="1:1" x14ac:dyDescent="0.25">
      <c r="A17">
        <v>6.2274102999999998</v>
      </c>
    </row>
    <row r="18" spans="1:1" x14ac:dyDescent="0.25">
      <c r="A18">
        <v>6.2110376</v>
      </c>
    </row>
    <row r="19" spans="1:1" x14ac:dyDescent="0.25">
      <c r="A19">
        <v>6.2241606999999997</v>
      </c>
    </row>
    <row r="20" spans="1:1" x14ac:dyDescent="0.25">
      <c r="A20">
        <v>6.1935853999999999</v>
      </c>
    </row>
    <row r="21" spans="1:1" x14ac:dyDescent="0.25">
      <c r="A21" t="s">
        <v>4</v>
      </c>
    </row>
    <row r="22" spans="1:1" x14ac:dyDescent="0.25">
      <c r="A22">
        <v>-1.4242596999999999E-2</v>
      </c>
    </row>
    <row r="23" spans="1:1" x14ac:dyDescent="0.25">
      <c r="A23">
        <v>-1.3005206E-2</v>
      </c>
    </row>
    <row r="24" spans="1:1" x14ac:dyDescent="0.25">
      <c r="A24">
        <v>-4.5579085E-3</v>
      </c>
    </row>
    <row r="25" spans="1:1" x14ac:dyDescent="0.25">
      <c r="A25">
        <v>-1.4295177500000001E-2</v>
      </c>
    </row>
    <row r="26" spans="1:1" x14ac:dyDescent="0.25">
      <c r="A26">
        <v>-9.7359669999999999E-3</v>
      </c>
    </row>
    <row r="27" spans="1:1" x14ac:dyDescent="0.25">
      <c r="A27">
        <v>-8.3485199999999999E-3</v>
      </c>
    </row>
    <row r="28" spans="1:1" x14ac:dyDescent="0.25">
      <c r="A28">
        <v>-7.4307434000000002E-3</v>
      </c>
    </row>
    <row r="29" spans="1:1" x14ac:dyDescent="0.25">
      <c r="A29">
        <v>-6.8374849999999999E-3</v>
      </c>
    </row>
    <row r="30" spans="1:1" x14ac:dyDescent="0.25">
      <c r="A30" t="s">
        <v>5</v>
      </c>
    </row>
    <row r="31" spans="1:1" x14ac:dyDescent="0.25">
      <c r="A31">
        <v>1.3895546999999999</v>
      </c>
    </row>
    <row r="32" spans="1:1" x14ac:dyDescent="0.25">
      <c r="A32">
        <v>1.3893082999999999</v>
      </c>
    </row>
    <row r="33" spans="1:1" x14ac:dyDescent="0.25">
      <c r="A33">
        <v>1.3862287</v>
      </c>
    </row>
    <row r="34" spans="1:1" x14ac:dyDescent="0.25">
      <c r="A34">
        <v>1.3899809000000001</v>
      </c>
    </row>
    <row r="35" spans="1:1" x14ac:dyDescent="0.25">
      <c r="A35">
        <v>1.3901227</v>
      </c>
    </row>
    <row r="36" spans="1:1" x14ac:dyDescent="0.25">
      <c r="A36">
        <v>1.3869393000000001</v>
      </c>
    </row>
    <row r="37" spans="1:1" x14ac:dyDescent="0.25">
      <c r="A37">
        <v>1.3923855000000001</v>
      </c>
    </row>
    <row r="38" spans="1:1" x14ac:dyDescent="0.25">
      <c r="A38">
        <v>1.3851936</v>
      </c>
    </row>
    <row r="39" spans="1:1" x14ac:dyDescent="0.25">
      <c r="A39" t="s">
        <v>6</v>
      </c>
    </row>
    <row r="40" spans="1:1" x14ac:dyDescent="0.25">
      <c r="A40">
        <v>3.4865179999999998</v>
      </c>
    </row>
    <row r="41" spans="1:1" x14ac:dyDescent="0.25">
      <c r="A41">
        <v>3.5286287999999999</v>
      </c>
    </row>
    <row r="42" spans="1:1" x14ac:dyDescent="0.25">
      <c r="A42">
        <v>3.4471563999999999</v>
      </c>
    </row>
    <row r="43" spans="1:1" x14ac:dyDescent="0.25">
      <c r="A43">
        <v>3.5281946999999998</v>
      </c>
    </row>
    <row r="44" spans="1:1" x14ac:dyDescent="0.25">
      <c r="A44">
        <v>3.55829</v>
      </c>
    </row>
    <row r="45" spans="1:1" x14ac:dyDescent="0.25">
      <c r="A45">
        <v>3.5060164999999999</v>
      </c>
    </row>
    <row r="46" spans="1:1" x14ac:dyDescent="0.25">
      <c r="A46">
        <v>3.5067784999999998</v>
      </c>
    </row>
    <row r="47" spans="1:1" x14ac:dyDescent="0.25">
      <c r="A47">
        <v>3.4253857000000001</v>
      </c>
    </row>
    <row r="48" spans="1:1" x14ac:dyDescent="0.25">
      <c r="A48" t="s">
        <v>7</v>
      </c>
    </row>
    <row r="49" spans="1:1" x14ac:dyDescent="0.25">
      <c r="A49">
        <v>1.8818809999999999</v>
      </c>
    </row>
    <row r="50" spans="1:1" x14ac:dyDescent="0.25">
      <c r="A50">
        <v>1.8813120999999999</v>
      </c>
    </row>
    <row r="51" spans="1:1" x14ac:dyDescent="0.25">
      <c r="A51">
        <v>1.8847604</v>
      </c>
    </row>
    <row r="52" spans="1:1" x14ac:dyDescent="0.25">
      <c r="A52">
        <v>1.8818775000000001</v>
      </c>
    </row>
    <row r="53" spans="1:1" x14ac:dyDescent="0.25">
      <c r="A53">
        <v>1.8833628</v>
      </c>
    </row>
    <row r="54" spans="1:1" x14ac:dyDescent="0.25">
      <c r="A54">
        <v>1.884538</v>
      </c>
    </row>
    <row r="55" spans="1:1" x14ac:dyDescent="0.25">
      <c r="A55">
        <v>1.8811817</v>
      </c>
    </row>
    <row r="56" spans="1:1" x14ac:dyDescent="0.25">
      <c r="A56">
        <v>1.8815442</v>
      </c>
    </row>
    <row r="57" spans="1:1" x14ac:dyDescent="0.25">
      <c r="A57" t="s">
        <v>8</v>
      </c>
    </row>
    <row r="58" spans="1:1" x14ac:dyDescent="0.25">
      <c r="A58">
        <v>1.8818809999999999</v>
      </c>
    </row>
    <row r="59" spans="1:1" x14ac:dyDescent="0.25">
      <c r="A59">
        <v>1.8813120999999999</v>
      </c>
    </row>
    <row r="60" spans="1:1" x14ac:dyDescent="0.25">
      <c r="A60">
        <v>1.8847604</v>
      </c>
    </row>
    <row r="61" spans="1:1" x14ac:dyDescent="0.25">
      <c r="A61">
        <v>1.8818775000000001</v>
      </c>
    </row>
    <row r="62" spans="1:1" x14ac:dyDescent="0.25">
      <c r="A62">
        <v>1.8833628</v>
      </c>
    </row>
    <row r="63" spans="1:1" x14ac:dyDescent="0.25">
      <c r="A63">
        <v>1.884538</v>
      </c>
    </row>
    <row r="64" spans="1:1" x14ac:dyDescent="0.25">
      <c r="A64">
        <v>1.8811817</v>
      </c>
    </row>
    <row r="65" spans="1:1" x14ac:dyDescent="0.25">
      <c r="A65">
        <v>1.8815442</v>
      </c>
    </row>
    <row r="66" spans="1:1" x14ac:dyDescent="0.25">
      <c r="A66" t="s">
        <v>9</v>
      </c>
    </row>
    <row r="67" spans="1:1" x14ac:dyDescent="0.25">
      <c r="A67">
        <v>0.37613970000000002</v>
      </c>
    </row>
    <row r="68" spans="1:1" x14ac:dyDescent="0.25">
      <c r="A68">
        <v>0.37443939999999998</v>
      </c>
    </row>
    <row r="69" spans="1:1" x14ac:dyDescent="0.25">
      <c r="A69">
        <v>0.37608155999999998</v>
      </c>
    </row>
    <row r="70" spans="1:1" x14ac:dyDescent="0.25">
      <c r="A70">
        <v>0.37467200000000001</v>
      </c>
    </row>
    <row r="71" spans="1:1" x14ac:dyDescent="0.25">
      <c r="A71">
        <v>0.37645911999999998</v>
      </c>
    </row>
    <row r="72" spans="1:1" x14ac:dyDescent="0.25">
      <c r="A72">
        <v>0.37530464000000002</v>
      </c>
    </row>
    <row r="73" spans="1:1" x14ac:dyDescent="0.25">
      <c r="A73">
        <v>0.37592688000000002</v>
      </c>
    </row>
    <row r="74" spans="1:1" x14ac:dyDescent="0.25">
      <c r="A74">
        <v>0.37411677999999998</v>
      </c>
    </row>
    <row r="75" spans="1:1" x14ac:dyDescent="0.25">
      <c r="A75" t="s">
        <v>10</v>
      </c>
    </row>
    <row r="76" spans="1:1" x14ac:dyDescent="0.25">
      <c r="A76">
        <v>-4.2643012999999996</v>
      </c>
    </row>
    <row r="77" spans="1:1" x14ac:dyDescent="0.25">
      <c r="A77">
        <v>-4.2641520000000002</v>
      </c>
    </row>
    <row r="78" spans="1:1" x14ac:dyDescent="0.25">
      <c r="A78">
        <v>-4.2677930000000002</v>
      </c>
    </row>
    <row r="79" spans="1:1" x14ac:dyDescent="0.25">
      <c r="A79">
        <v>-4.2669509999999997</v>
      </c>
    </row>
    <row r="80" spans="1:1" x14ac:dyDescent="0.25">
      <c r="A80">
        <v>-4.2686820000000001</v>
      </c>
    </row>
    <row r="81" spans="1:1" x14ac:dyDescent="0.25">
      <c r="A81">
        <v>-4.2678399999999996</v>
      </c>
    </row>
    <row r="82" spans="1:1" x14ac:dyDescent="0.25">
      <c r="A82">
        <v>-4.2622603999999997</v>
      </c>
    </row>
    <row r="83" spans="1:1" x14ac:dyDescent="0.25">
      <c r="A83">
        <v>-4.2641935000000002</v>
      </c>
    </row>
    <row r="84" spans="1:1" x14ac:dyDescent="0.25">
      <c r="A84" t="s">
        <v>11</v>
      </c>
    </row>
    <row r="85" spans="1:1" x14ac:dyDescent="0.25">
      <c r="A85">
        <v>4.3485240000000003</v>
      </c>
    </row>
    <row r="86" spans="1:1" x14ac:dyDescent="0.25">
      <c r="A86">
        <v>4.3514369999999998</v>
      </c>
    </row>
    <row r="87" spans="1:1" x14ac:dyDescent="0.25">
      <c r="A87">
        <v>4.3499984999999999</v>
      </c>
    </row>
    <row r="88" spans="1:1" x14ac:dyDescent="0.25">
      <c r="A88">
        <v>4.3504224000000002</v>
      </c>
    </row>
    <row r="89" spans="1:1" x14ac:dyDescent="0.25">
      <c r="A89">
        <v>4.3520139999999996</v>
      </c>
    </row>
    <row r="90" spans="1:1" x14ac:dyDescent="0.25">
      <c r="A90">
        <v>4.3508806</v>
      </c>
    </row>
    <row r="91" spans="1:1" x14ac:dyDescent="0.25">
      <c r="A91">
        <v>4.3497320000000004</v>
      </c>
    </row>
    <row r="92" spans="1:1" x14ac:dyDescent="0.25">
      <c r="A92">
        <v>4.3473487000000004</v>
      </c>
    </row>
    <row r="93" spans="1:1" x14ac:dyDescent="0.25">
      <c r="A93" t="s">
        <v>12</v>
      </c>
    </row>
    <row r="94" spans="1:1" x14ac:dyDescent="0.25">
      <c r="A94">
        <v>1.8902866</v>
      </c>
    </row>
    <row r="95" spans="1:1" x14ac:dyDescent="0.25">
      <c r="A95">
        <v>1.9401664999999999</v>
      </c>
    </row>
    <row r="96" spans="1:1" x14ac:dyDescent="0.25">
      <c r="A96">
        <v>1.8476262000000001</v>
      </c>
    </row>
    <row r="97" spans="1:1" x14ac:dyDescent="0.25">
      <c r="A97">
        <v>1.9150431999999999</v>
      </c>
    </row>
    <row r="98" spans="1:1" x14ac:dyDescent="0.25">
      <c r="A98">
        <v>1.9445606</v>
      </c>
    </row>
    <row r="99" spans="1:1" x14ac:dyDescent="0.25">
      <c r="A99">
        <v>1.8973789000000001</v>
      </c>
    </row>
    <row r="100" spans="1:1" x14ac:dyDescent="0.25">
      <c r="A100">
        <v>1.9184049999999999</v>
      </c>
    </row>
    <row r="101" spans="1:1" x14ac:dyDescent="0.25">
      <c r="A101">
        <v>1.8365836</v>
      </c>
    </row>
    <row r="102" spans="1:1" x14ac:dyDescent="0.25">
      <c r="A102" t="s">
        <v>13</v>
      </c>
    </row>
    <row r="103" spans="1:1" x14ac:dyDescent="0.25">
      <c r="A103">
        <v>2.0028109999999999</v>
      </c>
    </row>
    <row r="104" spans="1:1" x14ac:dyDescent="0.25">
      <c r="A104">
        <v>2.0055265000000002</v>
      </c>
    </row>
    <row r="105" spans="1:1" x14ac:dyDescent="0.25">
      <c r="A105">
        <v>2.003358</v>
      </c>
    </row>
    <row r="106" spans="1:1" x14ac:dyDescent="0.25">
      <c r="A106">
        <v>2.0037908999999998</v>
      </c>
    </row>
    <row r="107" spans="1:1" x14ac:dyDescent="0.25">
      <c r="A107">
        <v>2.0048339999999998</v>
      </c>
    </row>
    <row r="108" spans="1:1" x14ac:dyDescent="0.25">
      <c r="A108">
        <v>2.0029275000000002</v>
      </c>
    </row>
    <row r="109" spans="1:1" x14ac:dyDescent="0.25">
      <c r="A109">
        <v>2.0051744</v>
      </c>
    </row>
    <row r="110" spans="1:1" x14ac:dyDescent="0.25">
      <c r="A110">
        <v>2.000909</v>
      </c>
    </row>
    <row r="111" spans="1:1" x14ac:dyDescent="0.25">
      <c r="A111" t="s">
        <v>14</v>
      </c>
    </row>
    <row r="112" spans="1:1" x14ac:dyDescent="0.25">
      <c r="A112">
        <v>1.8902866</v>
      </c>
    </row>
    <row r="113" spans="1:1" x14ac:dyDescent="0.25">
      <c r="A113">
        <v>1.9401664999999999</v>
      </c>
    </row>
    <row r="114" spans="1:1" x14ac:dyDescent="0.25">
      <c r="A114">
        <v>1.8476262000000001</v>
      </c>
    </row>
    <row r="115" spans="1:1" x14ac:dyDescent="0.25">
      <c r="A115">
        <v>1.9150431999999999</v>
      </c>
    </row>
    <row r="116" spans="1:1" x14ac:dyDescent="0.25">
      <c r="A116">
        <v>1.9445606</v>
      </c>
    </row>
    <row r="117" spans="1:1" x14ac:dyDescent="0.25">
      <c r="A117">
        <v>1.8973789000000001</v>
      </c>
    </row>
    <row r="118" spans="1:1" x14ac:dyDescent="0.25">
      <c r="A118">
        <v>1.9184049999999999</v>
      </c>
    </row>
    <row r="119" spans="1:1" x14ac:dyDescent="0.25">
      <c r="A119">
        <v>1.8365836</v>
      </c>
    </row>
    <row r="120" spans="1:1" x14ac:dyDescent="0.25">
      <c r="A120" t="s">
        <v>15</v>
      </c>
    </row>
    <row r="121" spans="1:1" x14ac:dyDescent="0.25">
      <c r="A121">
        <v>2.3832371000000001</v>
      </c>
    </row>
    <row r="122" spans="1:1" x14ac:dyDescent="0.25">
      <c r="A122">
        <v>2.3832371000000001</v>
      </c>
    </row>
    <row r="123" spans="1:1" x14ac:dyDescent="0.25">
      <c r="A123">
        <v>2.3832371000000001</v>
      </c>
    </row>
    <row r="124" spans="1:1" x14ac:dyDescent="0.25">
      <c r="A124">
        <v>2.3832371000000001</v>
      </c>
    </row>
    <row r="125" spans="1:1" x14ac:dyDescent="0.25">
      <c r="A125">
        <v>2.3832371000000001</v>
      </c>
    </row>
    <row r="126" spans="1:1" x14ac:dyDescent="0.25">
      <c r="A126">
        <v>2.3832371000000001</v>
      </c>
    </row>
    <row r="127" spans="1:1" x14ac:dyDescent="0.25">
      <c r="A127">
        <v>2.3832371000000001</v>
      </c>
    </row>
    <row r="128" spans="1:1" x14ac:dyDescent="0.25">
      <c r="A128">
        <v>2.3832371000000001</v>
      </c>
    </row>
    <row r="129" spans="1:1" x14ac:dyDescent="0.25">
      <c r="A129" t="s">
        <v>16</v>
      </c>
    </row>
    <row r="130" spans="1:1" x14ac:dyDescent="0.25">
      <c r="A130">
        <v>2.4548359999999998</v>
      </c>
    </row>
    <row r="131" spans="1:1" x14ac:dyDescent="0.25">
      <c r="A131">
        <v>2.32361729999996</v>
      </c>
    </row>
    <row r="132" spans="1:1" x14ac:dyDescent="0.25">
      <c r="A132">
        <v>3.4754477000000099</v>
      </c>
    </row>
    <row r="133" spans="1:1" x14ac:dyDescent="0.25">
      <c r="A133">
        <v>2.2299447000000301</v>
      </c>
    </row>
    <row r="134" spans="1:1" x14ac:dyDescent="0.25">
      <c r="A134">
        <v>2.9795524999999499</v>
      </c>
    </row>
    <row r="135" spans="1:1" x14ac:dyDescent="0.25">
      <c r="A135">
        <v>1.99120999999991</v>
      </c>
    </row>
    <row r="136" spans="1:1" x14ac:dyDescent="0.25">
      <c r="A136">
        <v>3.4318840000000801</v>
      </c>
    </row>
    <row r="137" spans="1:1" x14ac:dyDescent="0.25">
      <c r="A137">
        <v>2.9627328000001398</v>
      </c>
    </row>
    <row r="140" spans="1:1" x14ac:dyDescent="0.25">
      <c r="A140" t="s">
        <v>0</v>
      </c>
    </row>
    <row r="141" spans="1:1" x14ac:dyDescent="0.25">
      <c r="A141" t="s">
        <v>17</v>
      </c>
    </row>
    <row r="142" spans="1:1" x14ac:dyDescent="0.25">
      <c r="A142" t="s">
        <v>2</v>
      </c>
    </row>
    <row r="143" spans="1:1" x14ac:dyDescent="0.25">
      <c r="A143">
        <v>6.2696733</v>
      </c>
    </row>
    <row r="144" spans="1:1" x14ac:dyDescent="0.25">
      <c r="A144">
        <v>6.3545337000000002</v>
      </c>
    </row>
    <row r="145" spans="1:1" x14ac:dyDescent="0.25">
      <c r="A145">
        <v>6.3215212999999997</v>
      </c>
    </row>
    <row r="146" spans="1:1" x14ac:dyDescent="0.25">
      <c r="A146">
        <v>6.3233905000000004</v>
      </c>
    </row>
    <row r="147" spans="1:1" x14ac:dyDescent="0.25">
      <c r="A147">
        <v>6.24038</v>
      </c>
    </row>
    <row r="148" spans="1:1" x14ac:dyDescent="0.25">
      <c r="A148">
        <v>6.236605</v>
      </c>
    </row>
    <row r="149" spans="1:1" x14ac:dyDescent="0.25">
      <c r="A149">
        <v>6.2688946999999997</v>
      </c>
    </row>
    <row r="150" spans="1:1" x14ac:dyDescent="0.25">
      <c r="A150">
        <v>6.2823253000000001</v>
      </c>
    </row>
    <row r="151" spans="1:1" x14ac:dyDescent="0.25">
      <c r="A151" t="s">
        <v>3</v>
      </c>
    </row>
    <row r="152" spans="1:1" x14ac:dyDescent="0.25">
      <c r="A152">
        <v>6.3539304999999997</v>
      </c>
    </row>
    <row r="153" spans="1:1" x14ac:dyDescent="0.25">
      <c r="A153">
        <v>6.3312980000000003</v>
      </c>
    </row>
    <row r="154" spans="1:1" x14ac:dyDescent="0.25">
      <c r="A154">
        <v>6.3082203999999997</v>
      </c>
    </row>
    <row r="155" spans="1:1" x14ac:dyDescent="0.25">
      <c r="A155">
        <v>6.2527629999999998</v>
      </c>
    </row>
    <row r="156" spans="1:1" x14ac:dyDescent="0.25">
      <c r="A156">
        <v>6.2979450000000003</v>
      </c>
    </row>
    <row r="157" spans="1:1" x14ac:dyDescent="0.25">
      <c r="A157">
        <v>6.2604866000000001</v>
      </c>
    </row>
    <row r="158" spans="1:1" x14ac:dyDescent="0.25">
      <c r="A158">
        <v>6.3230399999999998</v>
      </c>
    </row>
    <row r="159" spans="1:1" x14ac:dyDescent="0.25">
      <c r="A159">
        <v>6.3342742999999997</v>
      </c>
    </row>
    <row r="160" spans="1:1" x14ac:dyDescent="0.25">
      <c r="A160" t="s">
        <v>4</v>
      </c>
    </row>
    <row r="161" spans="1:1" x14ac:dyDescent="0.25">
      <c r="A161">
        <v>-1.5330592000000001E-2</v>
      </c>
    </row>
    <row r="162" spans="1:1" x14ac:dyDescent="0.25">
      <c r="A162">
        <v>-1.243389E-2</v>
      </c>
    </row>
    <row r="163" spans="1:1" x14ac:dyDescent="0.25">
      <c r="A163">
        <v>-9.0454560000000003E-3</v>
      </c>
    </row>
    <row r="164" spans="1:1" x14ac:dyDescent="0.25">
      <c r="A164">
        <v>-8.7815710000000002E-3</v>
      </c>
    </row>
    <row r="165" spans="1:1" x14ac:dyDescent="0.25">
      <c r="A165">
        <v>-2.5832232E-3</v>
      </c>
    </row>
    <row r="166" spans="1:1" x14ac:dyDescent="0.25">
      <c r="A166">
        <v>-5.3300170000000003E-3</v>
      </c>
    </row>
    <row r="167" spans="1:1" x14ac:dyDescent="0.25">
      <c r="A167">
        <v>-9.9150850000000006E-3</v>
      </c>
    </row>
    <row r="168" spans="1:1" x14ac:dyDescent="0.25">
      <c r="A168">
        <v>-1.3184084E-2</v>
      </c>
    </row>
    <row r="169" spans="1:1" x14ac:dyDescent="0.25">
      <c r="A169" t="s">
        <v>5</v>
      </c>
    </row>
    <row r="170" spans="1:1" x14ac:dyDescent="0.25">
      <c r="A170">
        <v>1.4311068</v>
      </c>
    </row>
    <row r="171" spans="1:1" x14ac:dyDescent="0.25">
      <c r="A171">
        <v>1.4298303000000001</v>
      </c>
    </row>
    <row r="172" spans="1:1" x14ac:dyDescent="0.25">
      <c r="A172">
        <v>1.4245209000000001</v>
      </c>
    </row>
    <row r="173" spans="1:1" x14ac:dyDescent="0.25">
      <c r="A173">
        <v>1.4265969999999999</v>
      </c>
    </row>
    <row r="174" spans="1:1" x14ac:dyDescent="0.25">
      <c r="A174">
        <v>1.4335964999999999</v>
      </c>
    </row>
    <row r="175" spans="1:1" x14ac:dyDescent="0.25">
      <c r="A175">
        <v>1.4239154999999999</v>
      </c>
    </row>
    <row r="176" spans="1:1" x14ac:dyDescent="0.25">
      <c r="A176">
        <v>1.4299364000000001</v>
      </c>
    </row>
    <row r="177" spans="1:1" x14ac:dyDescent="0.25">
      <c r="A177">
        <v>1.4230657</v>
      </c>
    </row>
    <row r="178" spans="1:1" x14ac:dyDescent="0.25">
      <c r="A178" t="s">
        <v>6</v>
      </c>
    </row>
    <row r="179" spans="1:1" x14ac:dyDescent="0.25">
      <c r="A179">
        <v>6.300745</v>
      </c>
    </row>
    <row r="180" spans="1:1" x14ac:dyDescent="0.25">
      <c r="A180">
        <v>6.1085159999999998</v>
      </c>
    </row>
    <row r="181" spans="1:1" x14ac:dyDescent="0.25">
      <c r="A181">
        <v>5.9063524999999997</v>
      </c>
    </row>
    <row r="182" spans="1:1" x14ac:dyDescent="0.25">
      <c r="A182">
        <v>6.1814236999999999</v>
      </c>
    </row>
    <row r="183" spans="1:1" x14ac:dyDescent="0.25">
      <c r="A183">
        <v>6.86876</v>
      </c>
    </row>
    <row r="184" spans="1:1" x14ac:dyDescent="0.25">
      <c r="A184">
        <v>6.1972847</v>
      </c>
    </row>
    <row r="185" spans="1:1" x14ac:dyDescent="0.25">
      <c r="A185">
        <v>6.0711940000000002</v>
      </c>
    </row>
    <row r="186" spans="1:1" x14ac:dyDescent="0.25">
      <c r="A186">
        <v>5.8774037000000003</v>
      </c>
    </row>
    <row r="187" spans="1:1" x14ac:dyDescent="0.25">
      <c r="A187" t="s">
        <v>7</v>
      </c>
    </row>
    <row r="188" spans="1:1" x14ac:dyDescent="0.25">
      <c r="A188">
        <v>1.8940268</v>
      </c>
    </row>
    <row r="189" spans="1:1" x14ac:dyDescent="0.25">
      <c r="A189">
        <v>1.8934238000000001</v>
      </c>
    </row>
    <row r="190" spans="1:1" x14ac:dyDescent="0.25">
      <c r="A190">
        <v>1.8968936000000001</v>
      </c>
    </row>
    <row r="191" spans="1:1" x14ac:dyDescent="0.25">
      <c r="A191">
        <v>1.8939646000000001</v>
      </c>
    </row>
    <row r="192" spans="1:1" x14ac:dyDescent="0.25">
      <c r="A192">
        <v>1.8954473000000001</v>
      </c>
    </row>
    <row r="193" spans="1:1" x14ac:dyDescent="0.25">
      <c r="A193">
        <v>1.8966352</v>
      </c>
    </row>
    <row r="194" spans="1:1" x14ac:dyDescent="0.25">
      <c r="A194">
        <v>1.8933209</v>
      </c>
    </row>
    <row r="195" spans="1:1" x14ac:dyDescent="0.25">
      <c r="A195">
        <v>1.8937425999999999</v>
      </c>
    </row>
    <row r="196" spans="1:1" x14ac:dyDescent="0.25">
      <c r="A196" t="s">
        <v>8</v>
      </c>
    </row>
    <row r="197" spans="1:1" x14ac:dyDescent="0.25">
      <c r="A197">
        <v>1.8940268</v>
      </c>
    </row>
    <row r="198" spans="1:1" x14ac:dyDescent="0.25">
      <c r="A198">
        <v>1.8934238000000001</v>
      </c>
    </row>
    <row r="199" spans="1:1" x14ac:dyDescent="0.25">
      <c r="A199">
        <v>1.8968936000000001</v>
      </c>
    </row>
    <row r="200" spans="1:1" x14ac:dyDescent="0.25">
      <c r="A200">
        <v>1.8939646000000001</v>
      </c>
    </row>
    <row r="201" spans="1:1" x14ac:dyDescent="0.25">
      <c r="A201">
        <v>1.8954473000000001</v>
      </c>
    </row>
    <row r="202" spans="1:1" x14ac:dyDescent="0.25">
      <c r="A202">
        <v>1.8966352</v>
      </c>
    </row>
    <row r="203" spans="1:1" x14ac:dyDescent="0.25">
      <c r="A203">
        <v>1.8933209</v>
      </c>
    </row>
    <row r="204" spans="1:1" x14ac:dyDescent="0.25">
      <c r="A204">
        <v>1.8937425999999999</v>
      </c>
    </row>
    <row r="205" spans="1:1" x14ac:dyDescent="0.25">
      <c r="A205" t="s">
        <v>9</v>
      </c>
    </row>
    <row r="206" spans="1:1" x14ac:dyDescent="0.25">
      <c r="A206">
        <v>0.38440259999999998</v>
      </c>
    </row>
    <row r="207" spans="1:1" x14ac:dyDescent="0.25">
      <c r="A207">
        <v>0.38251342999999999</v>
      </c>
    </row>
    <row r="208" spans="1:1" x14ac:dyDescent="0.25">
      <c r="A208">
        <v>0.38417815999999999</v>
      </c>
    </row>
    <row r="209" spans="1:1" x14ac:dyDescent="0.25">
      <c r="A209">
        <v>0.38275996000000001</v>
      </c>
    </row>
    <row r="210" spans="1:1" x14ac:dyDescent="0.25">
      <c r="A210">
        <v>0.38464478000000002</v>
      </c>
    </row>
    <row r="211" spans="1:1" x14ac:dyDescent="0.25">
      <c r="A211">
        <v>0.38336601999999997</v>
      </c>
    </row>
    <row r="212" spans="1:1" x14ac:dyDescent="0.25">
      <c r="A212">
        <v>0.38396977999999998</v>
      </c>
    </row>
    <row r="213" spans="1:1" x14ac:dyDescent="0.25">
      <c r="A213">
        <v>0.38228760000000001</v>
      </c>
    </row>
    <row r="214" spans="1:1" x14ac:dyDescent="0.25">
      <c r="A214" t="s">
        <v>10</v>
      </c>
    </row>
    <row r="215" spans="1:1" x14ac:dyDescent="0.25">
      <c r="A215">
        <v>-4.2775350000000003</v>
      </c>
    </row>
    <row r="216" spans="1:1" x14ac:dyDescent="0.25">
      <c r="A216">
        <v>-4.2756924999999999</v>
      </c>
    </row>
    <row r="217" spans="1:1" x14ac:dyDescent="0.25">
      <c r="A217">
        <v>-4.2844142999999999</v>
      </c>
    </row>
    <row r="218" spans="1:1" x14ac:dyDescent="0.25">
      <c r="A218">
        <v>-4.2735247999999997</v>
      </c>
    </row>
    <row r="219" spans="1:1" x14ac:dyDescent="0.25">
      <c r="A219">
        <v>-4.2736140000000002</v>
      </c>
    </row>
    <row r="220" spans="1:1" x14ac:dyDescent="0.25">
      <c r="A220">
        <v>-4.2769183999999996</v>
      </c>
    </row>
    <row r="221" spans="1:1" x14ac:dyDescent="0.25">
      <c r="A221">
        <v>-4.2768839999999999</v>
      </c>
    </row>
    <row r="222" spans="1:1" x14ac:dyDescent="0.25">
      <c r="A222">
        <v>-4.2827380000000002</v>
      </c>
    </row>
    <row r="223" spans="1:1" x14ac:dyDescent="0.25">
      <c r="A223" t="s">
        <v>11</v>
      </c>
    </row>
    <row r="224" spans="1:1" x14ac:dyDescent="0.25">
      <c r="A224">
        <v>4.4323199999999998</v>
      </c>
    </row>
    <row r="225" spans="1:1" x14ac:dyDescent="0.25">
      <c r="A225">
        <v>4.4342503999999998</v>
      </c>
    </row>
    <row r="226" spans="1:1" x14ac:dyDescent="0.25">
      <c r="A226">
        <v>4.431171</v>
      </c>
    </row>
    <row r="227" spans="1:1" x14ac:dyDescent="0.25">
      <c r="A227">
        <v>4.4296280000000001</v>
      </c>
    </row>
    <row r="228" spans="1:1" x14ac:dyDescent="0.25">
      <c r="A228">
        <v>4.4379619999999997</v>
      </c>
    </row>
    <row r="229" spans="1:1" x14ac:dyDescent="0.25">
      <c r="A229">
        <v>4.4305000000000003</v>
      </c>
    </row>
    <row r="230" spans="1:1" x14ac:dyDescent="0.25">
      <c r="A230">
        <v>4.4302159999999997</v>
      </c>
    </row>
    <row r="231" spans="1:1" x14ac:dyDescent="0.25">
      <c r="A231">
        <v>4.4283504000000002</v>
      </c>
    </row>
    <row r="232" spans="1:1" x14ac:dyDescent="0.25">
      <c r="A232" t="s">
        <v>12</v>
      </c>
    </row>
    <row r="233" spans="1:1" x14ac:dyDescent="0.25">
      <c r="A233">
        <v>4.7632909999999997</v>
      </c>
    </row>
    <row r="234" spans="1:1" x14ac:dyDescent="0.25">
      <c r="A234">
        <v>4.5930866999999997</v>
      </c>
    </row>
    <row r="235" spans="1:1" x14ac:dyDescent="0.25">
      <c r="A235">
        <v>4.3586535</v>
      </c>
    </row>
    <row r="236" spans="1:1" x14ac:dyDescent="0.25">
      <c r="A236">
        <v>4.6880249999999997</v>
      </c>
    </row>
    <row r="237" spans="1:1" x14ac:dyDescent="0.25">
      <c r="A237">
        <v>5.3593200000000003</v>
      </c>
    </row>
    <row r="238" spans="1:1" x14ac:dyDescent="0.25">
      <c r="A238">
        <v>4.6831098000000004</v>
      </c>
    </row>
    <row r="239" spans="1:1" x14ac:dyDescent="0.25">
      <c r="A239">
        <v>4.5472326000000001</v>
      </c>
    </row>
    <row r="240" spans="1:1" x14ac:dyDescent="0.25">
      <c r="A240">
        <v>4.3281425999999996</v>
      </c>
    </row>
    <row r="241" spans="1:1" x14ac:dyDescent="0.25">
      <c r="A241" t="s">
        <v>13</v>
      </c>
    </row>
    <row r="242" spans="1:1" x14ac:dyDescent="0.25">
      <c r="A242">
        <v>2.0888949999999999</v>
      </c>
    </row>
    <row r="243" spans="1:1" x14ac:dyDescent="0.25">
      <c r="A243">
        <v>2.0906801000000002</v>
      </c>
    </row>
    <row r="244" spans="1:1" x14ac:dyDescent="0.25">
      <c r="A244">
        <v>2.0866764</v>
      </c>
    </row>
    <row r="245" spans="1:1" x14ac:dyDescent="0.25">
      <c r="A245">
        <v>2.0856222999999998</v>
      </c>
    </row>
    <row r="246" spans="1:1" x14ac:dyDescent="0.25">
      <c r="A246">
        <v>2.0936086</v>
      </c>
    </row>
    <row r="247" spans="1:1" x14ac:dyDescent="0.25">
      <c r="A247">
        <v>2.0853271000000002</v>
      </c>
    </row>
    <row r="248" spans="1:1" x14ac:dyDescent="0.25">
      <c r="A248">
        <v>2.0880230000000002</v>
      </c>
    </row>
    <row r="249" spans="1:1" x14ac:dyDescent="0.25">
      <c r="A249">
        <v>2.0839617000000001</v>
      </c>
    </row>
    <row r="250" spans="1:1" x14ac:dyDescent="0.25">
      <c r="A250" t="s">
        <v>14</v>
      </c>
    </row>
    <row r="251" spans="1:1" x14ac:dyDescent="0.25">
      <c r="A251">
        <v>4.7632909999999997</v>
      </c>
    </row>
    <row r="252" spans="1:1" x14ac:dyDescent="0.25">
      <c r="A252">
        <v>4.5930869999999997</v>
      </c>
    </row>
    <row r="253" spans="1:1" x14ac:dyDescent="0.25">
      <c r="A253">
        <v>4.3586535</v>
      </c>
    </row>
    <row r="254" spans="1:1" x14ac:dyDescent="0.25">
      <c r="A254">
        <v>4.6880249999999997</v>
      </c>
    </row>
    <row r="255" spans="1:1" x14ac:dyDescent="0.25">
      <c r="A255">
        <v>5.3593206000000002</v>
      </c>
    </row>
    <row r="256" spans="1:1" x14ac:dyDescent="0.25">
      <c r="A256">
        <v>4.6831098000000004</v>
      </c>
    </row>
    <row r="257" spans="1:1" x14ac:dyDescent="0.25">
      <c r="A257">
        <v>4.5472326000000001</v>
      </c>
    </row>
    <row r="258" spans="1:1" x14ac:dyDescent="0.25">
      <c r="A258">
        <v>4.3281425999999996</v>
      </c>
    </row>
    <row r="259" spans="1:1" x14ac:dyDescent="0.25">
      <c r="A259" t="s">
        <v>15</v>
      </c>
    </row>
    <row r="260" spans="1:1" x14ac:dyDescent="0.25">
      <c r="A260">
        <v>2.3832371000000001</v>
      </c>
    </row>
    <row r="261" spans="1:1" x14ac:dyDescent="0.25">
      <c r="A261">
        <v>2.3832371000000001</v>
      </c>
    </row>
    <row r="262" spans="1:1" x14ac:dyDescent="0.25">
      <c r="A262">
        <v>2.3832371000000001</v>
      </c>
    </row>
    <row r="263" spans="1:1" x14ac:dyDescent="0.25">
      <c r="A263">
        <v>2.3832371000000001</v>
      </c>
    </row>
    <row r="264" spans="1:1" x14ac:dyDescent="0.25">
      <c r="A264">
        <v>2.3832371000000001</v>
      </c>
    </row>
    <row r="265" spans="1:1" x14ac:dyDescent="0.25">
      <c r="A265">
        <v>2.3832371000000001</v>
      </c>
    </row>
    <row r="266" spans="1:1" x14ac:dyDescent="0.25">
      <c r="A266">
        <v>2.3832371000000001</v>
      </c>
    </row>
    <row r="267" spans="1:1" x14ac:dyDescent="0.25">
      <c r="A267">
        <v>2.3832371000000001</v>
      </c>
    </row>
    <row r="268" spans="1:1" x14ac:dyDescent="0.25">
      <c r="A268" t="s">
        <v>16</v>
      </c>
    </row>
    <row r="269" spans="1:1" x14ac:dyDescent="0.25">
      <c r="A269">
        <v>1.9382105999999899</v>
      </c>
    </row>
    <row r="270" spans="1:1" x14ac:dyDescent="0.25">
      <c r="A270">
        <v>2.01640149999997</v>
      </c>
    </row>
    <row r="271" spans="1:1" x14ac:dyDescent="0.25">
      <c r="A271">
        <v>4.3593062999999503</v>
      </c>
    </row>
    <row r="272" spans="1:1" x14ac:dyDescent="0.25">
      <c r="A272">
        <v>2.9743629999999199</v>
      </c>
    </row>
    <row r="273" spans="1:1" x14ac:dyDescent="0.25">
      <c r="A273">
        <v>2.00401439999996</v>
      </c>
    </row>
    <row r="274" spans="1:1" x14ac:dyDescent="0.25">
      <c r="A274">
        <v>1.7599295999998501</v>
      </c>
    </row>
    <row r="275" spans="1:1" x14ac:dyDescent="0.25">
      <c r="A275">
        <v>2.2566063999999999</v>
      </c>
    </row>
    <row r="276" spans="1:1" x14ac:dyDescent="0.25">
      <c r="A276">
        <v>1.7519916999999601</v>
      </c>
    </row>
    <row r="279" spans="1:1" x14ac:dyDescent="0.25">
      <c r="A279" t="s">
        <v>0</v>
      </c>
    </row>
    <row r="280" spans="1:1" x14ac:dyDescent="0.25">
      <c r="A280" t="s">
        <v>18</v>
      </c>
    </row>
    <row r="281" spans="1:1" x14ac:dyDescent="0.25">
      <c r="A281" t="s">
        <v>2</v>
      </c>
    </row>
    <row r="282" spans="1:1" x14ac:dyDescent="0.25">
      <c r="A282">
        <v>4.7045190000000003</v>
      </c>
    </row>
    <row r="283" spans="1:1" x14ac:dyDescent="0.25">
      <c r="A283">
        <v>4.6973243</v>
      </c>
    </row>
    <row r="284" spans="1:1" x14ac:dyDescent="0.25">
      <c r="A284">
        <v>4.8414134999999998</v>
      </c>
    </row>
    <row r="285" spans="1:1" x14ac:dyDescent="0.25">
      <c r="A285">
        <v>4.7233653000000002</v>
      </c>
    </row>
    <row r="286" spans="1:1" x14ac:dyDescent="0.25">
      <c r="A286">
        <v>5.1558175000000004</v>
      </c>
    </row>
    <row r="287" spans="1:1" x14ac:dyDescent="0.25">
      <c r="A287">
        <v>5.0778055000000002</v>
      </c>
    </row>
    <row r="288" spans="1:1" x14ac:dyDescent="0.25">
      <c r="A288">
        <v>4.8507613999999997</v>
      </c>
    </row>
    <row r="289" spans="1:1" x14ac:dyDescent="0.25">
      <c r="A289">
        <v>5.9061418000000003</v>
      </c>
    </row>
    <row r="290" spans="1:1" x14ac:dyDescent="0.25">
      <c r="A290" t="s">
        <v>3</v>
      </c>
    </row>
    <row r="291" spans="1:1" x14ac:dyDescent="0.25">
      <c r="A291">
        <v>4.7121224000000002</v>
      </c>
    </row>
    <row r="292" spans="1:1" x14ac:dyDescent="0.25">
      <c r="A292">
        <v>4.7009540000000003</v>
      </c>
    </row>
    <row r="293" spans="1:1" x14ac:dyDescent="0.25">
      <c r="A293">
        <v>4.8412629999999996</v>
      </c>
    </row>
    <row r="294" spans="1:1" x14ac:dyDescent="0.25">
      <c r="A294">
        <v>4.7258769999999997</v>
      </c>
    </row>
    <row r="295" spans="1:1" x14ac:dyDescent="0.25">
      <c r="A295">
        <v>5.1599789999999999</v>
      </c>
    </row>
    <row r="296" spans="1:1" x14ac:dyDescent="0.25">
      <c r="A296">
        <v>5.0858059999999998</v>
      </c>
    </row>
    <row r="297" spans="1:1" x14ac:dyDescent="0.25">
      <c r="A297">
        <v>4.8574213999999998</v>
      </c>
    </row>
    <row r="298" spans="1:1" x14ac:dyDescent="0.25">
      <c r="A298">
        <v>5.9117413000000001</v>
      </c>
    </row>
    <row r="299" spans="1:1" x14ac:dyDescent="0.25">
      <c r="A299" t="s">
        <v>4</v>
      </c>
    </row>
    <row r="300" spans="1:1" x14ac:dyDescent="0.25">
      <c r="A300">
        <v>-3.6574000000000002E-2</v>
      </c>
    </row>
    <row r="301" spans="1:1" x14ac:dyDescent="0.25">
      <c r="A301">
        <v>-3.3709495999999999E-2</v>
      </c>
    </row>
    <row r="302" spans="1:1" x14ac:dyDescent="0.25">
      <c r="A302">
        <v>-2.5391451999999998E-2</v>
      </c>
    </row>
    <row r="303" spans="1:1" x14ac:dyDescent="0.25">
      <c r="A303">
        <v>-2.9160208999999999E-2</v>
      </c>
    </row>
    <row r="304" spans="1:1" x14ac:dyDescent="0.25">
      <c r="A304">
        <v>-3.6964215000000002E-2</v>
      </c>
    </row>
    <row r="305" spans="1:1" x14ac:dyDescent="0.25">
      <c r="A305">
        <v>-3.532652E-2</v>
      </c>
    </row>
    <row r="306" spans="1:1" x14ac:dyDescent="0.25">
      <c r="A306">
        <v>-3.1413794000000002E-2</v>
      </c>
    </row>
    <row r="307" spans="1:1" x14ac:dyDescent="0.25">
      <c r="A307">
        <v>-3.2343632999999997E-2</v>
      </c>
    </row>
    <row r="308" spans="1:1" x14ac:dyDescent="0.25">
      <c r="A308" t="s">
        <v>5</v>
      </c>
    </row>
    <row r="309" spans="1:1" x14ac:dyDescent="0.25">
      <c r="A309">
        <v>0.93359970000000003</v>
      </c>
    </row>
    <row r="310" spans="1:1" x14ac:dyDescent="0.25">
      <c r="A310">
        <v>0.91967695999999999</v>
      </c>
    </row>
    <row r="311" spans="1:1" x14ac:dyDescent="0.25">
      <c r="A311">
        <v>0.82023084000000002</v>
      </c>
    </row>
    <row r="312" spans="1:1" x14ac:dyDescent="0.25">
      <c r="A312">
        <v>0.91238695000000003</v>
      </c>
    </row>
    <row r="313" spans="1:1" x14ac:dyDescent="0.25">
      <c r="A313">
        <v>0.87698120000000002</v>
      </c>
    </row>
    <row r="314" spans="1:1" x14ac:dyDescent="0.25">
      <c r="A314">
        <v>0.87982150000000003</v>
      </c>
    </row>
    <row r="315" spans="1:1" x14ac:dyDescent="0.25">
      <c r="A315">
        <v>0.83763659999999995</v>
      </c>
    </row>
    <row r="316" spans="1:1" x14ac:dyDescent="0.25">
      <c r="A316">
        <v>1.0486553000000001</v>
      </c>
    </row>
    <row r="317" spans="1:1" x14ac:dyDescent="0.25">
      <c r="A317" t="s">
        <v>6</v>
      </c>
    </row>
    <row r="318" spans="1:1" x14ac:dyDescent="0.25">
      <c r="A318">
        <v>1.5547267</v>
      </c>
    </row>
    <row r="319" spans="1:1" x14ac:dyDescent="0.25">
      <c r="A319">
        <v>1.4875404000000001</v>
      </c>
    </row>
    <row r="320" spans="1:1" x14ac:dyDescent="0.25">
      <c r="A320">
        <v>1.2313388999999999</v>
      </c>
    </row>
    <row r="321" spans="1:1" x14ac:dyDescent="0.25">
      <c r="A321">
        <v>1.5301511000000001</v>
      </c>
    </row>
    <row r="322" spans="1:1" x14ac:dyDescent="0.25">
      <c r="A322">
        <v>1.4083966000000001</v>
      </c>
    </row>
    <row r="323" spans="1:1" x14ac:dyDescent="0.25">
      <c r="A323">
        <v>2.2132442000000001</v>
      </c>
    </row>
    <row r="324" spans="1:1" x14ac:dyDescent="0.25">
      <c r="A324">
        <v>1.4869038000000001</v>
      </c>
    </row>
    <row r="325" spans="1:1" x14ac:dyDescent="0.25">
      <c r="A325">
        <v>2.9879357999999998</v>
      </c>
    </row>
    <row r="326" spans="1:1" x14ac:dyDescent="0.25">
      <c r="A326" t="s">
        <v>7</v>
      </c>
    </row>
    <row r="327" spans="1:1" x14ac:dyDescent="0.25">
      <c r="A327">
        <v>0.50553554000000001</v>
      </c>
    </row>
    <row r="328" spans="1:1" x14ac:dyDescent="0.25">
      <c r="A328">
        <v>0.50790805000000006</v>
      </c>
    </row>
    <row r="329" spans="1:1" x14ac:dyDescent="0.25">
      <c r="A329">
        <v>0.55880313999999998</v>
      </c>
    </row>
    <row r="330" spans="1:1" x14ac:dyDescent="0.25">
      <c r="A330">
        <v>0.51961539999999995</v>
      </c>
    </row>
    <row r="331" spans="1:1" x14ac:dyDescent="0.25">
      <c r="A331">
        <v>0.69144267000000004</v>
      </c>
    </row>
    <row r="332" spans="1:1" x14ac:dyDescent="0.25">
      <c r="A332">
        <v>0.63280890000000001</v>
      </c>
    </row>
    <row r="333" spans="1:1" x14ac:dyDescent="0.25">
      <c r="A333">
        <v>0.47883629999999999</v>
      </c>
    </row>
    <row r="334" spans="1:1" x14ac:dyDescent="0.25">
      <c r="A334">
        <v>1.2593169</v>
      </c>
    </row>
    <row r="335" spans="1:1" x14ac:dyDescent="0.25">
      <c r="A335" t="s">
        <v>8</v>
      </c>
    </row>
    <row r="336" spans="1:1" x14ac:dyDescent="0.25">
      <c r="A336">
        <v>0.50553554000000001</v>
      </c>
    </row>
    <row r="337" spans="1:1" x14ac:dyDescent="0.25">
      <c r="A337">
        <v>0.50790805000000006</v>
      </c>
    </row>
    <row r="338" spans="1:1" x14ac:dyDescent="0.25">
      <c r="A338">
        <v>0.55880313999999998</v>
      </c>
    </row>
    <row r="339" spans="1:1" x14ac:dyDescent="0.25">
      <c r="A339">
        <v>0.51961539999999995</v>
      </c>
    </row>
    <row r="340" spans="1:1" x14ac:dyDescent="0.25">
      <c r="A340">
        <v>0.69144267000000004</v>
      </c>
    </row>
    <row r="341" spans="1:1" x14ac:dyDescent="0.25">
      <c r="A341">
        <v>0.63280890000000001</v>
      </c>
    </row>
    <row r="342" spans="1:1" x14ac:dyDescent="0.25">
      <c r="A342">
        <v>0.47883629999999999</v>
      </c>
    </row>
    <row r="343" spans="1:1" x14ac:dyDescent="0.25">
      <c r="A343">
        <v>1.2593169</v>
      </c>
    </row>
    <row r="344" spans="1:1" x14ac:dyDescent="0.25">
      <c r="A344" t="s">
        <v>9</v>
      </c>
    </row>
    <row r="345" spans="1:1" x14ac:dyDescent="0.25">
      <c r="A345">
        <v>1.7326646000000001E-2</v>
      </c>
    </row>
    <row r="346" spans="1:1" x14ac:dyDescent="0.25">
      <c r="A346">
        <v>1.9404965E-2</v>
      </c>
    </row>
    <row r="347" spans="1:1" x14ac:dyDescent="0.25">
      <c r="A347">
        <v>1.05515765E-2</v>
      </c>
    </row>
    <row r="348" spans="1:1" x14ac:dyDescent="0.25">
      <c r="A348">
        <v>2.3246236E-2</v>
      </c>
    </row>
    <row r="349" spans="1:1" x14ac:dyDescent="0.25">
      <c r="A349">
        <v>3.2132229999999998E-2</v>
      </c>
    </row>
    <row r="350" spans="1:1" x14ac:dyDescent="0.25">
      <c r="A350">
        <v>2.1880275000000001E-2</v>
      </c>
    </row>
    <row r="351" spans="1:1" x14ac:dyDescent="0.25">
      <c r="A351">
        <v>1.616722E-2</v>
      </c>
    </row>
    <row r="352" spans="1:1" x14ac:dyDescent="0.25">
      <c r="A352">
        <v>6.7731169999999993E-2</v>
      </c>
    </row>
    <row r="353" spans="1:1" x14ac:dyDescent="0.25">
      <c r="A353" t="s">
        <v>10</v>
      </c>
    </row>
    <row r="354" spans="1:1" x14ac:dyDescent="0.25">
      <c r="A354">
        <v>-2.9102871000000001</v>
      </c>
    </row>
    <row r="355" spans="1:1" x14ac:dyDescent="0.25">
      <c r="A355">
        <v>-2.9114523000000001</v>
      </c>
    </row>
    <row r="356" spans="1:1" x14ac:dyDescent="0.25">
      <c r="A356">
        <v>-2.9626695999999999</v>
      </c>
    </row>
    <row r="357" spans="1:1" x14ac:dyDescent="0.25">
      <c r="A357">
        <v>-2.9195541999999999</v>
      </c>
    </row>
    <row r="358" spans="1:1" x14ac:dyDescent="0.25">
      <c r="A358">
        <v>-3.10399</v>
      </c>
    </row>
    <row r="359" spans="1:1" x14ac:dyDescent="0.25">
      <c r="A359">
        <v>-3.0430890000000002</v>
      </c>
    </row>
    <row r="360" spans="1:1" x14ac:dyDescent="0.25">
      <c r="A360">
        <v>-2.8838979999999999</v>
      </c>
    </row>
    <row r="361" spans="1:1" x14ac:dyDescent="0.25">
      <c r="A361">
        <v>-3.6674720999999999</v>
      </c>
    </row>
    <row r="362" spans="1:1" x14ac:dyDescent="0.25">
      <c r="A362" t="s">
        <v>11</v>
      </c>
    </row>
    <row r="363" spans="1:1" x14ac:dyDescent="0.25">
      <c r="A363">
        <v>2.9675840999999998</v>
      </c>
    </row>
    <row r="364" spans="1:1" x14ac:dyDescent="0.25">
      <c r="A364">
        <v>2.961935</v>
      </c>
    </row>
    <row r="365" spans="1:1" x14ac:dyDescent="0.25">
      <c r="A365">
        <v>3.0111927999999999</v>
      </c>
    </row>
    <row r="366" spans="1:1" x14ac:dyDescent="0.25">
      <c r="A366">
        <v>2.9803362</v>
      </c>
    </row>
    <row r="367" spans="1:1" x14ac:dyDescent="0.25">
      <c r="A367">
        <v>3.1672769000000001</v>
      </c>
    </row>
    <row r="368" spans="1:1" x14ac:dyDescent="0.25">
      <c r="A368">
        <v>3.1472207999999999</v>
      </c>
    </row>
    <row r="369" spans="1:1" x14ac:dyDescent="0.25">
      <c r="A369">
        <v>2.9692535000000002</v>
      </c>
    </row>
    <row r="370" spans="1:1" x14ac:dyDescent="0.25">
      <c r="A370">
        <v>3.8158123000000002</v>
      </c>
    </row>
    <row r="371" spans="1:1" x14ac:dyDescent="0.25">
      <c r="A371" t="s">
        <v>12</v>
      </c>
    </row>
    <row r="372" spans="1:1" x14ac:dyDescent="0.25">
      <c r="A372">
        <v>1.6145320999999999</v>
      </c>
    </row>
    <row r="373" spans="1:1" x14ac:dyDescent="0.25">
      <c r="A373">
        <v>1.5196974000000001</v>
      </c>
    </row>
    <row r="374" spans="1:1" x14ac:dyDescent="0.25">
      <c r="A374">
        <v>1.5540480000000001</v>
      </c>
    </row>
    <row r="375" spans="1:1" x14ac:dyDescent="0.25">
      <c r="A375">
        <v>1.581142</v>
      </c>
    </row>
    <row r="376" spans="1:1" x14ac:dyDescent="0.25">
      <c r="A376">
        <v>1.9134679000000001</v>
      </c>
    </row>
    <row r="377" spans="1:1" x14ac:dyDescent="0.25">
      <c r="A377">
        <v>2.7784398000000001</v>
      </c>
    </row>
    <row r="378" spans="1:1" x14ac:dyDescent="0.25">
      <c r="A378">
        <v>2.0876082999999999</v>
      </c>
    </row>
    <row r="379" spans="1:1" x14ac:dyDescent="0.25">
      <c r="A379">
        <v>3.5589979</v>
      </c>
    </row>
    <row r="380" spans="1:1" x14ac:dyDescent="0.25">
      <c r="A380" t="s">
        <v>13</v>
      </c>
    </row>
    <row r="381" spans="1:1" x14ac:dyDescent="0.25">
      <c r="A381">
        <v>1.1055553</v>
      </c>
    </row>
    <row r="382" spans="1:1" x14ac:dyDescent="0.25">
      <c r="A382">
        <v>1.0852075000000001</v>
      </c>
    </row>
    <row r="383" spans="1:1" x14ac:dyDescent="0.25">
      <c r="A383">
        <v>1.1019137999999999</v>
      </c>
    </row>
    <row r="384" spans="1:1" x14ac:dyDescent="0.25">
      <c r="A384">
        <v>1.0679767</v>
      </c>
    </row>
    <row r="385" spans="1:1" x14ac:dyDescent="0.25">
      <c r="A385">
        <v>1.2408013</v>
      </c>
    </row>
    <row r="386" spans="1:1" x14ac:dyDescent="0.25">
      <c r="A386">
        <v>1.2476897</v>
      </c>
    </row>
    <row r="387" spans="1:1" x14ac:dyDescent="0.25">
      <c r="A387">
        <v>1.1776532</v>
      </c>
    </row>
    <row r="388" spans="1:1" x14ac:dyDescent="0.25">
      <c r="A388">
        <v>1.7608440999999999</v>
      </c>
    </row>
    <row r="389" spans="1:1" x14ac:dyDescent="0.25">
      <c r="A389" t="s">
        <v>14</v>
      </c>
    </row>
    <row r="390" spans="1:1" x14ac:dyDescent="0.25">
      <c r="A390">
        <v>1.6145320000000001</v>
      </c>
    </row>
    <row r="391" spans="1:1" x14ac:dyDescent="0.25">
      <c r="A391">
        <v>1.5196974000000001</v>
      </c>
    </row>
    <row r="392" spans="1:1" x14ac:dyDescent="0.25">
      <c r="A392">
        <v>1.5540480000000001</v>
      </c>
    </row>
    <row r="393" spans="1:1" x14ac:dyDescent="0.25">
      <c r="A393">
        <v>1.581142</v>
      </c>
    </row>
    <row r="394" spans="1:1" x14ac:dyDescent="0.25">
      <c r="A394">
        <v>1.9134679000000001</v>
      </c>
    </row>
    <row r="395" spans="1:1" x14ac:dyDescent="0.25">
      <c r="A395">
        <v>2.7784398000000001</v>
      </c>
    </row>
    <row r="396" spans="1:1" x14ac:dyDescent="0.25">
      <c r="A396">
        <v>2.0876082999999999</v>
      </c>
    </row>
    <row r="397" spans="1:1" x14ac:dyDescent="0.25">
      <c r="A397">
        <v>3.5589979</v>
      </c>
    </row>
    <row r="398" spans="1:1" x14ac:dyDescent="0.25">
      <c r="A398" t="s">
        <v>15</v>
      </c>
    </row>
    <row r="399" spans="1:1" x14ac:dyDescent="0.25">
      <c r="A399">
        <v>2.3832371000000001</v>
      </c>
    </row>
    <row r="400" spans="1:1" x14ac:dyDescent="0.25">
      <c r="A400">
        <v>2.3832371000000001</v>
      </c>
    </row>
    <row r="401" spans="1:1" x14ac:dyDescent="0.25">
      <c r="A401">
        <v>2.3832371000000001</v>
      </c>
    </row>
    <row r="402" spans="1:1" x14ac:dyDescent="0.25">
      <c r="A402">
        <v>2.3832371000000001</v>
      </c>
    </row>
    <row r="403" spans="1:1" x14ac:dyDescent="0.25">
      <c r="A403">
        <v>2.3832371000000001</v>
      </c>
    </row>
    <row r="404" spans="1:1" x14ac:dyDescent="0.25">
      <c r="A404">
        <v>2.3832371000000001</v>
      </c>
    </row>
    <row r="405" spans="1:1" x14ac:dyDescent="0.25">
      <c r="A405">
        <v>2.3832371000000001</v>
      </c>
    </row>
    <row r="406" spans="1:1" x14ac:dyDescent="0.25">
      <c r="A406">
        <v>2.3832371000000001</v>
      </c>
    </row>
    <row r="407" spans="1:1" x14ac:dyDescent="0.25">
      <c r="A407" t="s">
        <v>16</v>
      </c>
    </row>
    <row r="408" spans="1:1" x14ac:dyDescent="0.25">
      <c r="A408">
        <v>135.3605082</v>
      </c>
    </row>
    <row r="409" spans="1:1" x14ac:dyDescent="0.25">
      <c r="A409">
        <v>163.91831299999899</v>
      </c>
    </row>
    <row r="410" spans="1:1" x14ac:dyDescent="0.25">
      <c r="A410">
        <v>110.97259229999899</v>
      </c>
    </row>
    <row r="411" spans="1:1" x14ac:dyDescent="0.25">
      <c r="A411">
        <v>110.606173099999</v>
      </c>
    </row>
    <row r="412" spans="1:1" x14ac:dyDescent="0.25">
      <c r="A412">
        <v>93.711870900000093</v>
      </c>
    </row>
    <row r="413" spans="1:1" x14ac:dyDescent="0.25">
      <c r="A413">
        <v>70.426276700000003</v>
      </c>
    </row>
    <row r="414" spans="1:1" x14ac:dyDescent="0.25">
      <c r="A414">
        <v>71.231232199999994</v>
      </c>
    </row>
    <row r="415" spans="1:1" x14ac:dyDescent="0.25">
      <c r="A415">
        <v>71.405137299999893</v>
      </c>
    </row>
    <row r="418" spans="1:1" x14ac:dyDescent="0.25">
      <c r="A418" t="s">
        <v>0</v>
      </c>
    </row>
    <row r="419" spans="1:1" x14ac:dyDescent="0.25">
      <c r="A419" t="s">
        <v>19</v>
      </c>
    </row>
    <row r="420" spans="1:1" x14ac:dyDescent="0.25">
      <c r="A420" t="s">
        <v>2</v>
      </c>
    </row>
    <row r="421" spans="1:1" x14ac:dyDescent="0.25">
      <c r="A421">
        <v>4.8116960000000004</v>
      </c>
    </row>
    <row r="422" spans="1:1" x14ac:dyDescent="0.25">
      <c r="A422">
        <v>4.7428302999999996</v>
      </c>
    </row>
    <row r="423" spans="1:1" x14ac:dyDescent="0.25">
      <c r="A423">
        <v>4.7705039999999999</v>
      </c>
    </row>
    <row r="424" spans="1:1" x14ac:dyDescent="0.25">
      <c r="A424">
        <v>4.7878346000000001</v>
      </c>
    </row>
    <row r="425" spans="1:1" x14ac:dyDescent="0.25">
      <c r="A425">
        <v>4.749466</v>
      </c>
    </row>
    <row r="426" spans="1:1" x14ac:dyDescent="0.25">
      <c r="A426">
        <v>4.7430019999999997</v>
      </c>
    </row>
    <row r="427" spans="1:1" x14ac:dyDescent="0.25">
      <c r="A427">
        <v>4.7668023000000002</v>
      </c>
    </row>
    <row r="428" spans="1:1" x14ac:dyDescent="0.25">
      <c r="A428">
        <v>4.7457913999999999</v>
      </c>
    </row>
    <row r="429" spans="1:1" x14ac:dyDescent="0.25">
      <c r="A429" t="s">
        <v>3</v>
      </c>
    </row>
    <row r="430" spans="1:1" x14ac:dyDescent="0.25">
      <c r="A430">
        <v>4.8334484</v>
      </c>
    </row>
    <row r="431" spans="1:1" x14ac:dyDescent="0.25">
      <c r="A431">
        <v>4.7443600000000004</v>
      </c>
    </row>
    <row r="432" spans="1:1" x14ac:dyDescent="0.25">
      <c r="A432">
        <v>4.7692413</v>
      </c>
    </row>
    <row r="433" spans="1:1" x14ac:dyDescent="0.25">
      <c r="A433">
        <v>4.7862124000000001</v>
      </c>
    </row>
    <row r="434" spans="1:1" x14ac:dyDescent="0.25">
      <c r="A434">
        <v>4.7508983999999996</v>
      </c>
    </row>
    <row r="435" spans="1:1" x14ac:dyDescent="0.25">
      <c r="A435">
        <v>4.7527347000000004</v>
      </c>
    </row>
    <row r="436" spans="1:1" x14ac:dyDescent="0.25">
      <c r="A436">
        <v>4.7786818000000002</v>
      </c>
    </row>
    <row r="437" spans="1:1" x14ac:dyDescent="0.25">
      <c r="A437">
        <v>4.7518114999999996</v>
      </c>
    </row>
    <row r="438" spans="1:1" x14ac:dyDescent="0.25">
      <c r="A438" t="s">
        <v>4</v>
      </c>
    </row>
    <row r="439" spans="1:1" x14ac:dyDescent="0.25">
      <c r="A439">
        <v>-3.1939488000000002E-2</v>
      </c>
    </row>
    <row r="440" spans="1:1" x14ac:dyDescent="0.25">
      <c r="A440">
        <v>-3.5828579999999999E-2</v>
      </c>
    </row>
    <row r="441" spans="1:1" x14ac:dyDescent="0.25">
      <c r="A441">
        <v>-4.5348215999999997E-2</v>
      </c>
    </row>
    <row r="442" spans="1:1" x14ac:dyDescent="0.25">
      <c r="A442">
        <v>-3.6091524999999999E-2</v>
      </c>
    </row>
    <row r="443" spans="1:1" x14ac:dyDescent="0.25">
      <c r="A443">
        <v>-3.4420449999999998E-2</v>
      </c>
    </row>
    <row r="444" spans="1:1" x14ac:dyDescent="0.25">
      <c r="A444">
        <v>-2.8791965999999999E-2</v>
      </c>
    </row>
    <row r="445" spans="1:1" x14ac:dyDescent="0.25">
      <c r="A445">
        <v>-2.8026687000000002E-2</v>
      </c>
    </row>
    <row r="446" spans="1:1" x14ac:dyDescent="0.25">
      <c r="A446">
        <v>-3.1606473000000003E-2</v>
      </c>
    </row>
    <row r="447" spans="1:1" x14ac:dyDescent="0.25">
      <c r="A447" t="s">
        <v>5</v>
      </c>
    </row>
    <row r="448" spans="1:1" x14ac:dyDescent="0.25">
      <c r="A448">
        <v>0.83442472999999995</v>
      </c>
    </row>
    <row r="449" spans="1:1" x14ac:dyDescent="0.25">
      <c r="A449">
        <v>0.82134395999999998</v>
      </c>
    </row>
    <row r="450" spans="1:1" x14ac:dyDescent="0.25">
      <c r="A450">
        <v>0.91186993999999999</v>
      </c>
    </row>
    <row r="451" spans="1:1" x14ac:dyDescent="0.25">
      <c r="A451">
        <v>0.82898369999999999</v>
      </c>
    </row>
    <row r="452" spans="1:1" x14ac:dyDescent="0.25">
      <c r="A452">
        <v>0.79438549999999997</v>
      </c>
    </row>
    <row r="453" spans="1:1" x14ac:dyDescent="0.25">
      <c r="A453">
        <v>0.78071829999999998</v>
      </c>
    </row>
    <row r="454" spans="1:1" x14ac:dyDescent="0.25">
      <c r="A454">
        <v>0.83370060000000001</v>
      </c>
    </row>
    <row r="455" spans="1:1" x14ac:dyDescent="0.25">
      <c r="A455">
        <v>0.78945684000000005</v>
      </c>
    </row>
    <row r="456" spans="1:1" x14ac:dyDescent="0.25">
      <c r="A456" t="s">
        <v>6</v>
      </c>
    </row>
    <row r="457" spans="1:1" x14ac:dyDescent="0.25">
      <c r="A457">
        <v>4.6832848</v>
      </c>
    </row>
    <row r="458" spans="1:1" x14ac:dyDescent="0.25">
      <c r="A458">
        <v>1.3212492</v>
      </c>
    </row>
    <row r="459" spans="1:1" x14ac:dyDescent="0.25">
      <c r="A459">
        <v>1.5780962000000001</v>
      </c>
    </row>
    <row r="460" spans="1:1" x14ac:dyDescent="0.25">
      <c r="A460">
        <v>1.7031227</v>
      </c>
    </row>
    <row r="461" spans="1:1" x14ac:dyDescent="0.25">
      <c r="A461">
        <v>1.3840733999999999</v>
      </c>
    </row>
    <row r="462" spans="1:1" x14ac:dyDescent="0.25">
      <c r="A462">
        <v>1.3576409</v>
      </c>
    </row>
    <row r="463" spans="1:1" x14ac:dyDescent="0.25">
      <c r="A463">
        <v>2.7364483000000002</v>
      </c>
    </row>
    <row r="464" spans="1:1" x14ac:dyDescent="0.25">
      <c r="A464">
        <v>2.0315878000000001</v>
      </c>
    </row>
    <row r="465" spans="1:1" x14ac:dyDescent="0.25">
      <c r="A465" t="s">
        <v>7</v>
      </c>
    </row>
    <row r="466" spans="1:1" x14ac:dyDescent="0.25">
      <c r="A466">
        <v>0.41906458000000002</v>
      </c>
    </row>
    <row r="467" spans="1:1" x14ac:dyDescent="0.25">
      <c r="A467">
        <v>0.37810125999999999</v>
      </c>
    </row>
    <row r="468" spans="1:1" x14ac:dyDescent="0.25">
      <c r="A468">
        <v>0.32160105999999999</v>
      </c>
    </row>
    <row r="469" spans="1:1" x14ac:dyDescent="0.25">
      <c r="A469">
        <v>0.38375959999999998</v>
      </c>
    </row>
    <row r="470" spans="1:1" x14ac:dyDescent="0.25">
      <c r="A470">
        <v>0.38598700000000002</v>
      </c>
    </row>
    <row r="471" spans="1:1" x14ac:dyDescent="0.25">
      <c r="A471">
        <v>0.40647741999999998</v>
      </c>
    </row>
    <row r="472" spans="1:1" x14ac:dyDescent="0.25">
      <c r="A472">
        <v>0.43771312000000001</v>
      </c>
    </row>
    <row r="473" spans="1:1" x14ac:dyDescent="0.25">
      <c r="A473">
        <v>0.40272394</v>
      </c>
    </row>
    <row r="474" spans="1:1" x14ac:dyDescent="0.25">
      <c r="A474" t="s">
        <v>8</v>
      </c>
    </row>
    <row r="475" spans="1:1" x14ac:dyDescent="0.25">
      <c r="A475">
        <v>0.41906458000000002</v>
      </c>
    </row>
    <row r="476" spans="1:1" x14ac:dyDescent="0.25">
      <c r="A476">
        <v>0.37810125999999999</v>
      </c>
    </row>
    <row r="477" spans="1:1" x14ac:dyDescent="0.25">
      <c r="A477">
        <v>0.32160105999999999</v>
      </c>
    </row>
    <row r="478" spans="1:1" x14ac:dyDescent="0.25">
      <c r="A478">
        <v>0.38375959999999998</v>
      </c>
    </row>
    <row r="479" spans="1:1" x14ac:dyDescent="0.25">
      <c r="A479">
        <v>0.38598700000000002</v>
      </c>
    </row>
    <row r="480" spans="1:1" x14ac:dyDescent="0.25">
      <c r="A480">
        <v>0.40647741999999998</v>
      </c>
    </row>
    <row r="481" spans="1:1" x14ac:dyDescent="0.25">
      <c r="A481">
        <v>0.43771312000000001</v>
      </c>
    </row>
    <row r="482" spans="1:1" x14ac:dyDescent="0.25">
      <c r="A482">
        <v>0.40272394</v>
      </c>
    </row>
    <row r="483" spans="1:1" x14ac:dyDescent="0.25">
      <c r="A483" t="s">
        <v>9</v>
      </c>
    </row>
    <row r="484" spans="1:1" x14ac:dyDescent="0.25">
      <c r="A484">
        <v>9.3070319999999998E-3</v>
      </c>
    </row>
    <row r="485" spans="1:1" x14ac:dyDescent="0.25">
      <c r="A485">
        <v>1.0073178E-2</v>
      </c>
    </row>
    <row r="486" spans="1:1" x14ac:dyDescent="0.25">
      <c r="A486">
        <v>8.5442369999999997E-3</v>
      </c>
    </row>
    <row r="487" spans="1:1" x14ac:dyDescent="0.25">
      <c r="A487">
        <v>1.1698612000000001E-2</v>
      </c>
    </row>
    <row r="488" spans="1:1" x14ac:dyDescent="0.25">
      <c r="A488">
        <v>9.2208099999999994E-3</v>
      </c>
    </row>
    <row r="489" spans="1:1" x14ac:dyDescent="0.25">
      <c r="A489">
        <v>1.037477E-2</v>
      </c>
    </row>
    <row r="490" spans="1:1" x14ac:dyDescent="0.25">
      <c r="A490">
        <v>1.1754532999999999E-2</v>
      </c>
    </row>
    <row r="491" spans="1:1" x14ac:dyDescent="0.25">
      <c r="A491">
        <v>1.0457447E-2</v>
      </c>
    </row>
    <row r="492" spans="1:1" x14ac:dyDescent="0.25">
      <c r="A492" t="s">
        <v>10</v>
      </c>
    </row>
    <row r="493" spans="1:1" x14ac:dyDescent="0.25">
      <c r="A493">
        <v>-2.8191817000000001</v>
      </c>
    </row>
    <row r="494" spans="1:1" x14ac:dyDescent="0.25">
      <c r="A494">
        <v>-2.7837646</v>
      </c>
    </row>
    <row r="495" spans="1:1" x14ac:dyDescent="0.25">
      <c r="A495">
        <v>-2.7454242999999998</v>
      </c>
    </row>
    <row r="496" spans="1:1" x14ac:dyDescent="0.25">
      <c r="A496">
        <v>-2.7906295999999999</v>
      </c>
    </row>
    <row r="497" spans="1:1" x14ac:dyDescent="0.25">
      <c r="A497">
        <v>-2.7959906999999999</v>
      </c>
    </row>
    <row r="498" spans="1:1" x14ac:dyDescent="0.25">
      <c r="A498">
        <v>-2.8102228999999999</v>
      </c>
    </row>
    <row r="499" spans="1:1" x14ac:dyDescent="0.25">
      <c r="A499">
        <v>-2.8393877000000001</v>
      </c>
    </row>
    <row r="500" spans="1:1" x14ac:dyDescent="0.25">
      <c r="A500">
        <v>-2.8101419999999999</v>
      </c>
    </row>
    <row r="501" spans="1:1" x14ac:dyDescent="0.25">
      <c r="A501" t="s">
        <v>11</v>
      </c>
    </row>
    <row r="502" spans="1:1" x14ac:dyDescent="0.25">
      <c r="A502">
        <v>2.998872</v>
      </c>
    </row>
    <row r="503" spans="1:1" x14ac:dyDescent="0.25">
      <c r="A503">
        <v>2.8752491</v>
      </c>
    </row>
    <row r="504" spans="1:1" x14ac:dyDescent="0.25">
      <c r="A504">
        <v>2.9130500000000001</v>
      </c>
    </row>
    <row r="505" spans="1:1" x14ac:dyDescent="0.25">
      <c r="A505">
        <v>2.9196289000000002</v>
      </c>
    </row>
    <row r="506" spans="1:1" x14ac:dyDescent="0.25">
      <c r="A506">
        <v>2.8932245000000001</v>
      </c>
    </row>
    <row r="507" spans="1:1" x14ac:dyDescent="0.25">
      <c r="A507">
        <v>2.9010457999999999</v>
      </c>
    </row>
    <row r="508" spans="1:1" x14ac:dyDescent="0.25">
      <c r="A508">
        <v>2.9822774000000001</v>
      </c>
    </row>
    <row r="509" spans="1:1" x14ac:dyDescent="0.25">
      <c r="A509">
        <v>2.9119424999999999</v>
      </c>
    </row>
    <row r="510" spans="1:1" x14ac:dyDescent="0.25">
      <c r="A510" t="s">
        <v>12</v>
      </c>
    </row>
    <row r="511" spans="1:1" x14ac:dyDescent="0.25">
      <c r="A511">
        <v>5.5027660000000003</v>
      </c>
    </row>
    <row r="512" spans="1:1" x14ac:dyDescent="0.25">
      <c r="A512">
        <v>2.0147643</v>
      </c>
    </row>
    <row r="513" spans="1:1" x14ac:dyDescent="0.25">
      <c r="A513">
        <v>2.5848756000000002</v>
      </c>
    </row>
    <row r="514" spans="1:1" x14ac:dyDescent="0.25">
      <c r="A514">
        <v>2.5756804999999998</v>
      </c>
    </row>
    <row r="515" spans="1:1" x14ac:dyDescent="0.25">
      <c r="A515">
        <v>2.1019793</v>
      </c>
    </row>
    <row r="516" spans="1:1" x14ac:dyDescent="0.25">
      <c r="A516">
        <v>2.0051245999999998</v>
      </c>
    </row>
    <row r="517" spans="1:1" x14ac:dyDescent="0.25">
      <c r="A517">
        <v>3.4061658000000001</v>
      </c>
    </row>
    <row r="518" spans="1:1" x14ac:dyDescent="0.25">
      <c r="A518">
        <v>2.7057055999999999</v>
      </c>
    </row>
    <row r="519" spans="1:1" x14ac:dyDescent="0.25">
      <c r="A519" t="s">
        <v>13</v>
      </c>
    </row>
    <row r="520" spans="1:1" x14ac:dyDescent="0.25">
      <c r="A520">
        <v>1.1858683000000001</v>
      </c>
    </row>
    <row r="521" spans="1:1" x14ac:dyDescent="0.25">
      <c r="A521">
        <v>1.1482724</v>
      </c>
    </row>
    <row r="522" spans="1:1" x14ac:dyDescent="0.25">
      <c r="A522">
        <v>1.2627237</v>
      </c>
    </row>
    <row r="523" spans="1:1" x14ac:dyDescent="0.25">
      <c r="A523">
        <v>1.1834271999999999</v>
      </c>
    </row>
    <row r="524" spans="1:1" x14ac:dyDescent="0.25">
      <c r="A524">
        <v>1.1345875000000001</v>
      </c>
    </row>
    <row r="525" spans="1:1" x14ac:dyDescent="0.25">
      <c r="A525">
        <v>1.1064124</v>
      </c>
    </row>
    <row r="526" spans="1:1" x14ac:dyDescent="0.25">
      <c r="A526">
        <v>1.152925</v>
      </c>
    </row>
    <row r="527" spans="1:1" x14ac:dyDescent="0.25">
      <c r="A527">
        <v>1.1220022000000001</v>
      </c>
    </row>
    <row r="528" spans="1:1" x14ac:dyDescent="0.25">
      <c r="A528" t="s">
        <v>14</v>
      </c>
    </row>
    <row r="529" spans="1:1" x14ac:dyDescent="0.25">
      <c r="A529">
        <v>5.5027666000000002</v>
      </c>
    </row>
    <row r="530" spans="1:1" x14ac:dyDescent="0.25">
      <c r="A530">
        <v>2.0147643</v>
      </c>
    </row>
    <row r="531" spans="1:1" x14ac:dyDescent="0.25">
      <c r="A531">
        <v>2.5848756000000002</v>
      </c>
    </row>
    <row r="532" spans="1:1" x14ac:dyDescent="0.25">
      <c r="A532">
        <v>2.5756804999999998</v>
      </c>
    </row>
    <row r="533" spans="1:1" x14ac:dyDescent="0.25">
      <c r="A533">
        <v>2.1019793</v>
      </c>
    </row>
    <row r="534" spans="1:1" x14ac:dyDescent="0.25">
      <c r="A534">
        <v>2.0051245999999998</v>
      </c>
    </row>
    <row r="535" spans="1:1" x14ac:dyDescent="0.25">
      <c r="A535">
        <v>3.4061658000000001</v>
      </c>
    </row>
    <row r="536" spans="1:1" x14ac:dyDescent="0.25">
      <c r="A536">
        <v>2.7057055999999999</v>
      </c>
    </row>
    <row r="537" spans="1:1" x14ac:dyDescent="0.25">
      <c r="A537" t="s">
        <v>15</v>
      </c>
    </row>
    <row r="538" spans="1:1" x14ac:dyDescent="0.25">
      <c r="A538">
        <v>2.3832371000000001</v>
      </c>
    </row>
    <row r="539" spans="1:1" x14ac:dyDescent="0.25">
      <c r="A539">
        <v>2.3832371000000001</v>
      </c>
    </row>
    <row r="540" spans="1:1" x14ac:dyDescent="0.25">
      <c r="A540">
        <v>2.3832371000000001</v>
      </c>
    </row>
    <row r="541" spans="1:1" x14ac:dyDescent="0.25">
      <c r="A541">
        <v>2.3832371000000001</v>
      </c>
    </row>
    <row r="542" spans="1:1" x14ac:dyDescent="0.25">
      <c r="A542">
        <v>2.3832371000000001</v>
      </c>
    </row>
    <row r="543" spans="1:1" x14ac:dyDescent="0.25">
      <c r="A543">
        <v>2.3832371000000001</v>
      </c>
    </row>
    <row r="544" spans="1:1" x14ac:dyDescent="0.25">
      <c r="A544">
        <v>2.3832371000000001</v>
      </c>
    </row>
    <row r="545" spans="1:1" x14ac:dyDescent="0.25">
      <c r="A545">
        <v>2.3832371000000001</v>
      </c>
    </row>
    <row r="546" spans="1:1" x14ac:dyDescent="0.25">
      <c r="A546" t="s">
        <v>16</v>
      </c>
    </row>
    <row r="547" spans="1:1" x14ac:dyDescent="0.25">
      <c r="A547">
        <v>10.204953100000001</v>
      </c>
    </row>
    <row r="548" spans="1:1" x14ac:dyDescent="0.25">
      <c r="A548">
        <v>12.4197101</v>
      </c>
    </row>
    <row r="549" spans="1:1" x14ac:dyDescent="0.25">
      <c r="A549">
        <v>8.9194884999999395</v>
      </c>
    </row>
    <row r="550" spans="1:1" x14ac:dyDescent="0.25">
      <c r="A550">
        <v>7.60588890000008</v>
      </c>
    </row>
    <row r="551" spans="1:1" x14ac:dyDescent="0.25">
      <c r="A551">
        <v>10.3760055999998</v>
      </c>
    </row>
    <row r="552" spans="1:1" x14ac:dyDescent="0.25">
      <c r="A552">
        <v>9.6830370000000094</v>
      </c>
    </row>
    <row r="553" spans="1:1" x14ac:dyDescent="0.25">
      <c r="A553">
        <v>10.342480799999899</v>
      </c>
    </row>
    <row r="554" spans="1:1" x14ac:dyDescent="0.25">
      <c r="A554">
        <v>15.457428999999999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4794-47E8-4FC4-9FEB-82D7E70D6D52}">
  <dimension ref="A1:A554"/>
  <sheetViews>
    <sheetView workbookViewId="0">
      <selection sqref="A1:A5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6.2221446</v>
      </c>
    </row>
    <row r="5" spans="1:1" x14ac:dyDescent="0.25">
      <c r="A5">
        <v>6.2215065999999997</v>
      </c>
    </row>
    <row r="6" spans="1:1" x14ac:dyDescent="0.25">
      <c r="A6">
        <v>6.2006329999999998</v>
      </c>
    </row>
    <row r="7" spans="1:1" x14ac:dyDescent="0.25">
      <c r="A7">
        <v>6.1949687000000004</v>
      </c>
    </row>
    <row r="8" spans="1:1" x14ac:dyDescent="0.25">
      <c r="A8">
        <v>6.2109646999999999</v>
      </c>
    </row>
    <row r="9" spans="1:1" x14ac:dyDescent="0.25">
      <c r="A9">
        <v>6.1964329999999999</v>
      </c>
    </row>
    <row r="10" spans="1:1" x14ac:dyDescent="0.25">
      <c r="A10">
        <v>6.2364110000000004</v>
      </c>
    </row>
    <row r="11" spans="1:1" x14ac:dyDescent="0.25">
      <c r="A11">
        <v>6.2092666999999997</v>
      </c>
    </row>
    <row r="12" spans="1:1" x14ac:dyDescent="0.25">
      <c r="A12" t="s">
        <v>3</v>
      </c>
    </row>
    <row r="13" spans="1:1" x14ac:dyDescent="0.25">
      <c r="A13">
        <v>6.2026159999999999</v>
      </c>
    </row>
    <row r="14" spans="1:1" x14ac:dyDescent="0.25">
      <c r="A14">
        <v>6.2600480000000003</v>
      </c>
    </row>
    <row r="15" spans="1:1" x14ac:dyDescent="0.25">
      <c r="A15">
        <v>6.2203913000000002</v>
      </c>
    </row>
    <row r="16" spans="1:1" x14ac:dyDescent="0.25">
      <c r="A16">
        <v>6.2169685000000001</v>
      </c>
    </row>
    <row r="17" spans="1:1" x14ac:dyDescent="0.25">
      <c r="A17">
        <v>6.2114419999999999</v>
      </c>
    </row>
    <row r="18" spans="1:1" x14ac:dyDescent="0.25">
      <c r="A18">
        <v>6.245374</v>
      </c>
    </row>
    <row r="19" spans="1:1" x14ac:dyDescent="0.25">
      <c r="A19">
        <v>6.2206054000000002</v>
      </c>
    </row>
    <row r="20" spans="1:1" x14ac:dyDescent="0.25">
      <c r="A20">
        <v>6.2248383</v>
      </c>
    </row>
    <row r="21" spans="1:1" x14ac:dyDescent="0.25">
      <c r="A21" t="s">
        <v>4</v>
      </c>
    </row>
    <row r="22" spans="1:1" x14ac:dyDescent="0.25">
      <c r="A22">
        <v>-9.6517619999999995E-3</v>
      </c>
    </row>
    <row r="23" spans="1:1" x14ac:dyDescent="0.25">
      <c r="A23">
        <v>-1.072389E-2</v>
      </c>
    </row>
    <row r="24" spans="1:1" x14ac:dyDescent="0.25">
      <c r="A24">
        <v>-8.6782040000000001E-3</v>
      </c>
    </row>
    <row r="25" spans="1:1" x14ac:dyDescent="0.25">
      <c r="A25">
        <v>-9.9395084999999994E-3</v>
      </c>
    </row>
    <row r="26" spans="1:1" x14ac:dyDescent="0.25">
      <c r="A26">
        <v>-1.423021E-2</v>
      </c>
    </row>
    <row r="27" spans="1:1" x14ac:dyDescent="0.25">
      <c r="A27">
        <v>-1.6060677999999998E-2</v>
      </c>
    </row>
    <row r="28" spans="1:1" x14ac:dyDescent="0.25">
      <c r="A28">
        <v>-1.0885242999999999E-2</v>
      </c>
    </row>
    <row r="29" spans="1:1" x14ac:dyDescent="0.25">
      <c r="A29">
        <v>-1.058248E-2</v>
      </c>
    </row>
    <row r="30" spans="1:1" x14ac:dyDescent="0.25">
      <c r="A30" t="s">
        <v>5</v>
      </c>
    </row>
    <row r="31" spans="1:1" x14ac:dyDescent="0.25">
      <c r="A31">
        <v>1.3893496000000001</v>
      </c>
    </row>
    <row r="32" spans="1:1" x14ac:dyDescent="0.25">
      <c r="A32">
        <v>1.3929752</v>
      </c>
    </row>
    <row r="33" spans="1:1" x14ac:dyDescent="0.25">
      <c r="A33">
        <v>1.3927395</v>
      </c>
    </row>
    <row r="34" spans="1:1" x14ac:dyDescent="0.25">
      <c r="A34">
        <v>1.3894445</v>
      </c>
    </row>
    <row r="35" spans="1:1" x14ac:dyDescent="0.25">
      <c r="A35">
        <v>1.3867763</v>
      </c>
    </row>
    <row r="36" spans="1:1" x14ac:dyDescent="0.25">
      <c r="A36">
        <v>1.3902763</v>
      </c>
    </row>
    <row r="37" spans="1:1" x14ac:dyDescent="0.25">
      <c r="A37">
        <v>1.3890346</v>
      </c>
    </row>
    <row r="38" spans="1:1" x14ac:dyDescent="0.25">
      <c r="A38">
        <v>1.3882190999999999</v>
      </c>
    </row>
    <row r="39" spans="1:1" x14ac:dyDescent="0.25">
      <c r="A39" t="s">
        <v>6</v>
      </c>
    </row>
    <row r="40" spans="1:1" x14ac:dyDescent="0.25">
      <c r="A40">
        <v>3.5093124000000002</v>
      </c>
    </row>
    <row r="41" spans="1:1" x14ac:dyDescent="0.25">
      <c r="A41">
        <v>3.5969509999999998</v>
      </c>
    </row>
    <row r="42" spans="1:1" x14ac:dyDescent="0.25">
      <c r="A42">
        <v>3.5573769</v>
      </c>
    </row>
    <row r="43" spans="1:1" x14ac:dyDescent="0.25">
      <c r="A43">
        <v>3.5042201999999998</v>
      </c>
    </row>
    <row r="44" spans="1:1" x14ac:dyDescent="0.25">
      <c r="A44">
        <v>3.4940774000000001</v>
      </c>
    </row>
    <row r="45" spans="1:1" x14ac:dyDescent="0.25">
      <c r="A45">
        <v>3.5015173000000002</v>
      </c>
    </row>
    <row r="46" spans="1:1" x14ac:dyDescent="0.25">
      <c r="A46">
        <v>3.5189520999999999</v>
      </c>
    </row>
    <row r="47" spans="1:1" x14ac:dyDescent="0.25">
      <c r="A47">
        <v>3.5054552999999999</v>
      </c>
    </row>
    <row r="48" spans="1:1" x14ac:dyDescent="0.25">
      <c r="A48" t="s">
        <v>7</v>
      </c>
    </row>
    <row r="49" spans="1:1" x14ac:dyDescent="0.25">
      <c r="A49">
        <v>1.8826011</v>
      </c>
    </row>
    <row r="50" spans="1:1" x14ac:dyDescent="0.25">
      <c r="A50">
        <v>1.8839366</v>
      </c>
    </row>
    <row r="51" spans="1:1" x14ac:dyDescent="0.25">
      <c r="A51">
        <v>1.8829495000000001</v>
      </c>
    </row>
    <row r="52" spans="1:1" x14ac:dyDescent="0.25">
      <c r="A52">
        <v>1.881659</v>
      </c>
    </row>
    <row r="53" spans="1:1" x14ac:dyDescent="0.25">
      <c r="A53">
        <v>1.8822992000000001</v>
      </c>
    </row>
    <row r="54" spans="1:1" x14ac:dyDescent="0.25">
      <c r="A54">
        <v>1.8822258999999999</v>
      </c>
    </row>
    <row r="55" spans="1:1" x14ac:dyDescent="0.25">
      <c r="A55">
        <v>1.881033</v>
      </c>
    </row>
    <row r="56" spans="1:1" x14ac:dyDescent="0.25">
      <c r="A56">
        <v>1.8822844000000001</v>
      </c>
    </row>
    <row r="57" spans="1:1" x14ac:dyDescent="0.25">
      <c r="A57" t="s">
        <v>8</v>
      </c>
    </row>
    <row r="58" spans="1:1" x14ac:dyDescent="0.25">
      <c r="A58">
        <v>1.8826011</v>
      </c>
    </row>
    <row r="59" spans="1:1" x14ac:dyDescent="0.25">
      <c r="A59">
        <v>1.8839366</v>
      </c>
    </row>
    <row r="60" spans="1:1" x14ac:dyDescent="0.25">
      <c r="A60">
        <v>1.8829495000000001</v>
      </c>
    </row>
    <row r="61" spans="1:1" x14ac:dyDescent="0.25">
      <c r="A61">
        <v>1.881659</v>
      </c>
    </row>
    <row r="62" spans="1:1" x14ac:dyDescent="0.25">
      <c r="A62">
        <v>1.8822992000000001</v>
      </c>
    </row>
    <row r="63" spans="1:1" x14ac:dyDescent="0.25">
      <c r="A63">
        <v>1.8822258999999999</v>
      </c>
    </row>
    <row r="64" spans="1:1" x14ac:dyDescent="0.25">
      <c r="A64">
        <v>1.881033</v>
      </c>
    </row>
    <row r="65" spans="1:1" x14ac:dyDescent="0.25">
      <c r="A65">
        <v>1.8822844000000001</v>
      </c>
    </row>
    <row r="66" spans="1:1" x14ac:dyDescent="0.25">
      <c r="A66" t="s">
        <v>9</v>
      </c>
    </row>
    <row r="67" spans="1:1" x14ac:dyDescent="0.25">
      <c r="A67">
        <v>0.37506136000000001</v>
      </c>
    </row>
    <row r="68" spans="1:1" x14ac:dyDescent="0.25">
      <c r="A68">
        <v>0.37736395</v>
      </c>
    </row>
    <row r="69" spans="1:1" x14ac:dyDescent="0.25">
      <c r="A69">
        <v>0.37636796</v>
      </c>
    </row>
    <row r="70" spans="1:1" x14ac:dyDescent="0.25">
      <c r="A70">
        <v>0.37559675999999997</v>
      </c>
    </row>
    <row r="71" spans="1:1" x14ac:dyDescent="0.25">
      <c r="A71">
        <v>0.37317529999999999</v>
      </c>
    </row>
    <row r="72" spans="1:1" x14ac:dyDescent="0.25">
      <c r="A72">
        <v>0.37545972999999999</v>
      </c>
    </row>
    <row r="73" spans="1:1" x14ac:dyDescent="0.25">
      <c r="A73">
        <v>0.37468987999999998</v>
      </c>
    </row>
    <row r="74" spans="1:1" x14ac:dyDescent="0.25">
      <c r="A74">
        <v>0.37664458000000001</v>
      </c>
    </row>
    <row r="75" spans="1:1" x14ac:dyDescent="0.25">
      <c r="A75" t="s">
        <v>10</v>
      </c>
    </row>
    <row r="76" spans="1:1" x14ac:dyDescent="0.25">
      <c r="A76">
        <v>-4.2647110000000001</v>
      </c>
    </row>
    <row r="77" spans="1:1" x14ac:dyDescent="0.25">
      <c r="A77">
        <v>-4.2674574999999999</v>
      </c>
    </row>
    <row r="78" spans="1:1" x14ac:dyDescent="0.25">
      <c r="A78">
        <v>-4.265625</v>
      </c>
    </row>
    <row r="79" spans="1:1" x14ac:dyDescent="0.25">
      <c r="A79">
        <v>-4.2632490000000001</v>
      </c>
    </row>
    <row r="80" spans="1:1" x14ac:dyDescent="0.25">
      <c r="A80">
        <v>-4.2666409999999999</v>
      </c>
    </row>
    <row r="81" spans="1:1" x14ac:dyDescent="0.25">
      <c r="A81">
        <v>-4.2694615999999996</v>
      </c>
    </row>
    <row r="82" spans="1:1" x14ac:dyDescent="0.25">
      <c r="A82">
        <v>-4.2643804999999997</v>
      </c>
    </row>
    <row r="83" spans="1:1" x14ac:dyDescent="0.25">
      <c r="A83">
        <v>-4.2673525999999997</v>
      </c>
    </row>
    <row r="84" spans="1:1" x14ac:dyDescent="0.25">
      <c r="A84" t="s">
        <v>11</v>
      </c>
    </row>
    <row r="85" spans="1:1" x14ac:dyDescent="0.25">
      <c r="A85">
        <v>4.3495749999999997</v>
      </c>
    </row>
    <row r="86" spans="1:1" x14ac:dyDescent="0.25">
      <c r="A86">
        <v>4.3532000000000002</v>
      </c>
    </row>
    <row r="87" spans="1:1" x14ac:dyDescent="0.25">
      <c r="A87">
        <v>4.3521599999999996</v>
      </c>
    </row>
    <row r="88" spans="1:1" x14ac:dyDescent="0.25">
      <c r="A88">
        <v>4.3484420000000004</v>
      </c>
    </row>
    <row r="89" spans="1:1" x14ac:dyDescent="0.25">
      <c r="A89">
        <v>4.3511014000000001</v>
      </c>
    </row>
    <row r="90" spans="1:1" x14ac:dyDescent="0.25">
      <c r="A90">
        <v>4.3515030000000001</v>
      </c>
    </row>
    <row r="91" spans="1:1" x14ac:dyDescent="0.25">
      <c r="A91">
        <v>4.3506694000000001</v>
      </c>
    </row>
    <row r="92" spans="1:1" x14ac:dyDescent="0.25">
      <c r="A92">
        <v>4.3504814999999999</v>
      </c>
    </row>
    <row r="93" spans="1:1" x14ac:dyDescent="0.25">
      <c r="A93" t="s">
        <v>12</v>
      </c>
    </row>
    <row r="94" spans="1:1" x14ac:dyDescent="0.25">
      <c r="A94">
        <v>1.9051461000000001</v>
      </c>
    </row>
    <row r="95" spans="1:1" x14ac:dyDescent="0.25">
      <c r="A95">
        <v>1.9832932000000001</v>
      </c>
    </row>
    <row r="96" spans="1:1" x14ac:dyDescent="0.25">
      <c r="A96">
        <v>1.9476446999999999</v>
      </c>
    </row>
    <row r="97" spans="1:1" x14ac:dyDescent="0.25">
      <c r="A97">
        <v>1.9054825</v>
      </c>
    </row>
    <row r="98" spans="1:1" x14ac:dyDescent="0.25">
      <c r="A98">
        <v>1.9022323999999999</v>
      </c>
    </row>
    <row r="99" spans="1:1" x14ac:dyDescent="0.25">
      <c r="A99">
        <v>1.8841490999999999</v>
      </c>
    </row>
    <row r="100" spans="1:1" x14ac:dyDescent="0.25">
      <c r="A100">
        <v>1.9285532000000001</v>
      </c>
    </row>
    <row r="101" spans="1:1" x14ac:dyDescent="0.25">
      <c r="A101">
        <v>1.9025942</v>
      </c>
    </row>
    <row r="102" spans="1:1" x14ac:dyDescent="0.25">
      <c r="A102" t="s">
        <v>13</v>
      </c>
    </row>
    <row r="103" spans="1:1" x14ac:dyDescent="0.25">
      <c r="A103">
        <v>2.0029476000000002</v>
      </c>
    </row>
    <row r="104" spans="1:1" x14ac:dyDescent="0.25">
      <c r="A104">
        <v>2.0064554000000001</v>
      </c>
    </row>
    <row r="105" spans="1:1" x14ac:dyDescent="0.25">
      <c r="A105">
        <v>2.005147</v>
      </c>
    </row>
    <row r="106" spans="1:1" x14ac:dyDescent="0.25">
      <c r="A106">
        <v>2.0016389999999999</v>
      </c>
    </row>
    <row r="107" spans="1:1" x14ac:dyDescent="0.25">
      <c r="A107">
        <v>2.0049798000000001</v>
      </c>
    </row>
    <row r="108" spans="1:1" x14ac:dyDescent="0.25">
      <c r="A108">
        <v>2.0048702</v>
      </c>
    </row>
    <row r="109" spans="1:1" x14ac:dyDescent="0.25">
      <c r="A109">
        <v>2.0045164</v>
      </c>
    </row>
    <row r="110" spans="1:1" x14ac:dyDescent="0.25">
      <c r="A110">
        <v>2.0029794999999999</v>
      </c>
    </row>
    <row r="111" spans="1:1" x14ac:dyDescent="0.25">
      <c r="A111" t="s">
        <v>14</v>
      </c>
    </row>
    <row r="112" spans="1:1" x14ac:dyDescent="0.25">
      <c r="A112">
        <v>1.9051461000000001</v>
      </c>
    </row>
    <row r="113" spans="1:1" x14ac:dyDescent="0.25">
      <c r="A113">
        <v>1.9832932000000001</v>
      </c>
    </row>
    <row r="114" spans="1:1" x14ac:dyDescent="0.25">
      <c r="A114">
        <v>1.9476446999999999</v>
      </c>
    </row>
    <row r="115" spans="1:1" x14ac:dyDescent="0.25">
      <c r="A115">
        <v>1.9054825</v>
      </c>
    </row>
    <row r="116" spans="1:1" x14ac:dyDescent="0.25">
      <c r="A116">
        <v>1.9022323999999999</v>
      </c>
    </row>
    <row r="117" spans="1:1" x14ac:dyDescent="0.25">
      <c r="A117">
        <v>1.8841490999999999</v>
      </c>
    </row>
    <row r="118" spans="1:1" x14ac:dyDescent="0.25">
      <c r="A118">
        <v>1.9285532000000001</v>
      </c>
    </row>
    <row r="119" spans="1:1" x14ac:dyDescent="0.25">
      <c r="A119">
        <v>1.9025942</v>
      </c>
    </row>
    <row r="120" spans="1:1" x14ac:dyDescent="0.25">
      <c r="A120" t="s">
        <v>15</v>
      </c>
    </row>
    <row r="121" spans="1:1" x14ac:dyDescent="0.25">
      <c r="A121">
        <v>2.3832371000000001</v>
      </c>
    </row>
    <row r="122" spans="1:1" x14ac:dyDescent="0.25">
      <c r="A122">
        <v>2.3832371000000001</v>
      </c>
    </row>
    <row r="123" spans="1:1" x14ac:dyDescent="0.25">
      <c r="A123">
        <v>2.3832371000000001</v>
      </c>
    </row>
    <row r="124" spans="1:1" x14ac:dyDescent="0.25">
      <c r="A124">
        <v>2.3832371000000001</v>
      </c>
    </row>
    <row r="125" spans="1:1" x14ac:dyDescent="0.25">
      <c r="A125">
        <v>2.3832371000000001</v>
      </c>
    </row>
    <row r="126" spans="1:1" x14ac:dyDescent="0.25">
      <c r="A126">
        <v>2.3832371000000001</v>
      </c>
    </row>
    <row r="127" spans="1:1" x14ac:dyDescent="0.25">
      <c r="A127">
        <v>2.3832371000000001</v>
      </c>
    </row>
    <row r="128" spans="1:1" x14ac:dyDescent="0.25">
      <c r="A128">
        <v>2.3832371000000001</v>
      </c>
    </row>
    <row r="129" spans="1:1" x14ac:dyDescent="0.25">
      <c r="A129" t="s">
        <v>16</v>
      </c>
    </row>
    <row r="130" spans="1:1" x14ac:dyDescent="0.25">
      <c r="A130">
        <v>3.2511511999999998</v>
      </c>
    </row>
    <row r="131" spans="1:1" x14ac:dyDescent="0.25">
      <c r="A131">
        <v>2.7252940999999802</v>
      </c>
    </row>
    <row r="132" spans="1:1" x14ac:dyDescent="0.25">
      <c r="A132">
        <v>2.4862468999999598</v>
      </c>
    </row>
    <row r="133" spans="1:1" x14ac:dyDescent="0.25">
      <c r="A133">
        <v>3.5476846000000202</v>
      </c>
    </row>
    <row r="134" spans="1:1" x14ac:dyDescent="0.25">
      <c r="A134">
        <v>4.2509925000001596</v>
      </c>
    </row>
    <row r="135" spans="1:1" x14ac:dyDescent="0.25">
      <c r="A135">
        <v>4.1044312999999804</v>
      </c>
    </row>
    <row r="136" spans="1:1" x14ac:dyDescent="0.25">
      <c r="A136">
        <v>3.22464119999995</v>
      </c>
    </row>
    <row r="137" spans="1:1" x14ac:dyDescent="0.25">
      <c r="A137">
        <v>3.6479782000001202</v>
      </c>
    </row>
    <row r="140" spans="1:1" x14ac:dyDescent="0.25">
      <c r="A140" t="s">
        <v>0</v>
      </c>
    </row>
    <row r="141" spans="1:1" x14ac:dyDescent="0.25">
      <c r="A141" t="s">
        <v>17</v>
      </c>
    </row>
    <row r="142" spans="1:1" x14ac:dyDescent="0.25">
      <c r="A142" t="s">
        <v>2</v>
      </c>
    </row>
    <row r="143" spans="1:1" x14ac:dyDescent="0.25">
      <c r="A143">
        <v>7.2134489999999998</v>
      </c>
    </row>
    <row r="144" spans="1:1" x14ac:dyDescent="0.25">
      <c r="A144">
        <v>7.1350230000000003</v>
      </c>
    </row>
    <row r="145" spans="1:1" x14ac:dyDescent="0.25">
      <c r="A145">
        <v>7.1276510000000002</v>
      </c>
    </row>
    <row r="146" spans="1:1" x14ac:dyDescent="0.25">
      <c r="A146">
        <v>7.2135389999999999</v>
      </c>
    </row>
    <row r="147" spans="1:1" x14ac:dyDescent="0.25">
      <c r="A147">
        <v>7.1618110000000001</v>
      </c>
    </row>
    <row r="148" spans="1:1" x14ac:dyDescent="0.25">
      <c r="A148">
        <v>7.1871266</v>
      </c>
    </row>
    <row r="149" spans="1:1" x14ac:dyDescent="0.25">
      <c r="A149">
        <v>7.2530279999999996</v>
      </c>
    </row>
    <row r="150" spans="1:1" x14ac:dyDescent="0.25">
      <c r="A150">
        <v>7.1330594999999999</v>
      </c>
    </row>
    <row r="151" spans="1:1" x14ac:dyDescent="0.25">
      <c r="A151" t="s">
        <v>3</v>
      </c>
    </row>
    <row r="152" spans="1:1" x14ac:dyDescent="0.25">
      <c r="A152">
        <v>7.1949452999999997</v>
      </c>
    </row>
    <row r="153" spans="1:1" x14ac:dyDescent="0.25">
      <c r="A153">
        <v>7.3235583000000002</v>
      </c>
    </row>
    <row r="154" spans="1:1" x14ac:dyDescent="0.25">
      <c r="A154">
        <v>7.2677480000000001</v>
      </c>
    </row>
    <row r="155" spans="1:1" x14ac:dyDescent="0.25">
      <c r="A155">
        <v>7.2809670000000004</v>
      </c>
    </row>
    <row r="156" spans="1:1" x14ac:dyDescent="0.25">
      <c r="A156">
        <v>7.219074</v>
      </c>
    </row>
    <row r="157" spans="1:1" x14ac:dyDescent="0.25">
      <c r="A157">
        <v>7.2082075999999997</v>
      </c>
    </row>
    <row r="158" spans="1:1" x14ac:dyDescent="0.25">
      <c r="A158">
        <v>7.1605062000000004</v>
      </c>
    </row>
    <row r="159" spans="1:1" x14ac:dyDescent="0.25">
      <c r="A159">
        <v>7.2226724999999998</v>
      </c>
    </row>
    <row r="160" spans="1:1" x14ac:dyDescent="0.25">
      <c r="A160" t="s">
        <v>4</v>
      </c>
    </row>
    <row r="161" spans="1:1" x14ac:dyDescent="0.25">
      <c r="A161">
        <v>-5.4276680000000001E-3</v>
      </c>
    </row>
    <row r="162" spans="1:1" x14ac:dyDescent="0.25">
      <c r="A162">
        <v>-3.6966722E-2</v>
      </c>
    </row>
    <row r="163" spans="1:1" x14ac:dyDescent="0.25">
      <c r="A163">
        <v>-1.8960495000000001E-2</v>
      </c>
    </row>
    <row r="164" spans="1:1" x14ac:dyDescent="0.25">
      <c r="A164">
        <v>2.5011924999999999E-3</v>
      </c>
    </row>
    <row r="165" spans="1:1" x14ac:dyDescent="0.25">
      <c r="A165">
        <v>-9.0383340000000003E-3</v>
      </c>
    </row>
    <row r="166" spans="1:1" x14ac:dyDescent="0.25">
      <c r="A166">
        <v>6.2377856E-4</v>
      </c>
    </row>
    <row r="167" spans="1:1" x14ac:dyDescent="0.25">
      <c r="A167">
        <v>-3.5288903999999999E-3</v>
      </c>
    </row>
    <row r="168" spans="1:1" x14ac:dyDescent="0.25">
      <c r="A168">
        <v>-1.0027215000000001E-2</v>
      </c>
    </row>
    <row r="169" spans="1:1" x14ac:dyDescent="0.25">
      <c r="A169" t="s">
        <v>5</v>
      </c>
    </row>
    <row r="170" spans="1:1" x14ac:dyDescent="0.25">
      <c r="A170">
        <v>1.5316476999999999</v>
      </c>
    </row>
    <row r="171" spans="1:1" x14ac:dyDescent="0.25">
      <c r="A171">
        <v>1.5115833000000001</v>
      </c>
    </row>
    <row r="172" spans="1:1" x14ac:dyDescent="0.25">
      <c r="A172">
        <v>1.5262289</v>
      </c>
    </row>
    <row r="173" spans="1:1" x14ac:dyDescent="0.25">
      <c r="A173">
        <v>1.5461829</v>
      </c>
    </row>
    <row r="174" spans="1:1" x14ac:dyDescent="0.25">
      <c r="A174">
        <v>1.5316641</v>
      </c>
    </row>
    <row r="175" spans="1:1" x14ac:dyDescent="0.25">
      <c r="A175">
        <v>1.5408535999999999</v>
      </c>
    </row>
    <row r="176" spans="1:1" x14ac:dyDescent="0.25">
      <c r="A176">
        <v>1.5296637</v>
      </c>
    </row>
    <row r="177" spans="1:1" x14ac:dyDescent="0.25">
      <c r="A177">
        <v>1.5277016000000001</v>
      </c>
    </row>
    <row r="178" spans="1:1" x14ac:dyDescent="0.25">
      <c r="A178" t="s">
        <v>6</v>
      </c>
    </row>
    <row r="179" spans="1:1" x14ac:dyDescent="0.25">
      <c r="A179">
        <v>31.084679000000001</v>
      </c>
    </row>
    <row r="180" spans="1:1" x14ac:dyDescent="0.25">
      <c r="A180">
        <v>24.326243999999999</v>
      </c>
    </row>
    <row r="181" spans="1:1" x14ac:dyDescent="0.25">
      <c r="A181">
        <v>28.174424999999999</v>
      </c>
    </row>
    <row r="182" spans="1:1" x14ac:dyDescent="0.25">
      <c r="A182">
        <v>33.757796999999997</v>
      </c>
    </row>
    <row r="183" spans="1:1" x14ac:dyDescent="0.25">
      <c r="A183">
        <v>30.286352000000001</v>
      </c>
    </row>
    <row r="184" spans="1:1" x14ac:dyDescent="0.25">
      <c r="A184">
        <v>31.703959000000001</v>
      </c>
    </row>
    <row r="185" spans="1:1" x14ac:dyDescent="0.25">
      <c r="A185">
        <v>28.409662000000001</v>
      </c>
    </row>
    <row r="186" spans="1:1" x14ac:dyDescent="0.25">
      <c r="A186">
        <v>30.526817000000001</v>
      </c>
    </row>
    <row r="187" spans="1:1" x14ac:dyDescent="0.25">
      <c r="A187" t="s">
        <v>7</v>
      </c>
    </row>
    <row r="188" spans="1:1" x14ac:dyDescent="0.25">
      <c r="A188">
        <v>1.9404752999999999</v>
      </c>
    </row>
    <row r="189" spans="1:1" x14ac:dyDescent="0.25">
      <c r="A189">
        <v>1.9419671000000001</v>
      </c>
    </row>
    <row r="190" spans="1:1" x14ac:dyDescent="0.25">
      <c r="A190">
        <v>1.9408871000000001</v>
      </c>
    </row>
    <row r="191" spans="1:1" x14ac:dyDescent="0.25">
      <c r="A191">
        <v>1.9396973</v>
      </c>
    </row>
    <row r="192" spans="1:1" x14ac:dyDescent="0.25">
      <c r="A192">
        <v>1.9401341999999999</v>
      </c>
    </row>
    <row r="193" spans="1:1" x14ac:dyDescent="0.25">
      <c r="A193">
        <v>1.9402655</v>
      </c>
    </row>
    <row r="194" spans="1:1" x14ac:dyDescent="0.25">
      <c r="A194">
        <v>1.9390788000000001</v>
      </c>
    </row>
    <row r="195" spans="1:1" x14ac:dyDescent="0.25">
      <c r="A195">
        <v>1.9403694</v>
      </c>
    </row>
    <row r="196" spans="1:1" x14ac:dyDescent="0.25">
      <c r="A196" t="s">
        <v>8</v>
      </c>
    </row>
    <row r="197" spans="1:1" x14ac:dyDescent="0.25">
      <c r="A197">
        <v>1.9404752999999999</v>
      </c>
    </row>
    <row r="198" spans="1:1" x14ac:dyDescent="0.25">
      <c r="A198">
        <v>1.9419671000000001</v>
      </c>
    </row>
    <row r="199" spans="1:1" x14ac:dyDescent="0.25">
      <c r="A199">
        <v>1.9408871000000001</v>
      </c>
    </row>
    <row r="200" spans="1:1" x14ac:dyDescent="0.25">
      <c r="A200">
        <v>1.9396973</v>
      </c>
    </row>
    <row r="201" spans="1:1" x14ac:dyDescent="0.25">
      <c r="A201">
        <v>1.9401341999999999</v>
      </c>
    </row>
    <row r="202" spans="1:1" x14ac:dyDescent="0.25">
      <c r="A202">
        <v>1.9402655</v>
      </c>
    </row>
    <row r="203" spans="1:1" x14ac:dyDescent="0.25">
      <c r="A203">
        <v>1.9390788000000001</v>
      </c>
    </row>
    <row r="204" spans="1:1" x14ac:dyDescent="0.25">
      <c r="A204">
        <v>1.9403694</v>
      </c>
    </row>
    <row r="205" spans="1:1" x14ac:dyDescent="0.25">
      <c r="A205" t="s">
        <v>9</v>
      </c>
    </row>
    <row r="206" spans="1:1" x14ac:dyDescent="0.25">
      <c r="A206">
        <v>0.39623225000000001</v>
      </c>
    </row>
    <row r="207" spans="1:1" x14ac:dyDescent="0.25">
      <c r="A207">
        <v>0.39877245</v>
      </c>
    </row>
    <row r="208" spans="1:1" x14ac:dyDescent="0.25">
      <c r="A208">
        <v>0.39763457000000002</v>
      </c>
    </row>
    <row r="209" spans="1:1" x14ac:dyDescent="0.25">
      <c r="A209">
        <v>0.39699600000000002</v>
      </c>
    </row>
    <row r="210" spans="1:1" x14ac:dyDescent="0.25">
      <c r="A210">
        <v>0.39432763999999998</v>
      </c>
    </row>
    <row r="211" spans="1:1" x14ac:dyDescent="0.25">
      <c r="A211">
        <v>0.39632620000000002</v>
      </c>
    </row>
    <row r="212" spans="1:1" x14ac:dyDescent="0.25">
      <c r="A212">
        <v>0.39595053000000002</v>
      </c>
    </row>
    <row r="213" spans="1:1" x14ac:dyDescent="0.25">
      <c r="A213">
        <v>0.39816272000000003</v>
      </c>
    </row>
    <row r="214" spans="1:1" x14ac:dyDescent="0.25">
      <c r="A214" t="s">
        <v>10</v>
      </c>
    </row>
    <row r="215" spans="1:1" x14ac:dyDescent="0.25">
      <c r="A215">
        <v>-4.3183613000000003</v>
      </c>
    </row>
    <row r="216" spans="1:1" x14ac:dyDescent="0.25">
      <c r="A216">
        <v>-4.351731</v>
      </c>
    </row>
    <row r="217" spans="1:1" x14ac:dyDescent="0.25">
      <c r="A217">
        <v>-4.3338450000000002</v>
      </c>
    </row>
    <row r="218" spans="1:1" x14ac:dyDescent="0.25">
      <c r="A218">
        <v>-4.3088464999999996</v>
      </c>
    </row>
    <row r="219" spans="1:1" x14ac:dyDescent="0.25">
      <c r="A219">
        <v>-4.3192839999999997</v>
      </c>
    </row>
    <row r="220" spans="1:1" x14ac:dyDescent="0.25">
      <c r="A220">
        <v>-4.3108170000000001</v>
      </c>
    </row>
    <row r="221" spans="1:1" x14ac:dyDescent="0.25">
      <c r="A221">
        <v>-4.3150700000000004</v>
      </c>
    </row>
    <row r="222" spans="1:1" x14ac:dyDescent="0.25">
      <c r="A222">
        <v>-4.3248825000000002</v>
      </c>
    </row>
    <row r="223" spans="1:1" x14ac:dyDescent="0.25">
      <c r="A223" t="s">
        <v>11</v>
      </c>
    </row>
    <row r="224" spans="1:1" x14ac:dyDescent="0.25">
      <c r="A224">
        <v>4.6130953000000003</v>
      </c>
    </row>
    <row r="225" spans="1:1" x14ac:dyDescent="0.25">
      <c r="A225">
        <v>4.5935554999999999</v>
      </c>
    </row>
    <row r="226" spans="1:1" x14ac:dyDescent="0.25">
      <c r="A226">
        <v>4.6073256000000002</v>
      </c>
    </row>
    <row r="227" spans="1:1" x14ac:dyDescent="0.25">
      <c r="A227">
        <v>4.6266590000000001</v>
      </c>
    </row>
    <row r="228" spans="1:1" x14ac:dyDescent="0.25">
      <c r="A228">
        <v>4.6166309999999999</v>
      </c>
    </row>
    <row r="229" spans="1:1" x14ac:dyDescent="0.25">
      <c r="A229">
        <v>4.6234016000000002</v>
      </c>
    </row>
    <row r="230" spans="1:1" x14ac:dyDescent="0.25">
      <c r="A230">
        <v>4.6128140000000002</v>
      </c>
    </row>
    <row r="231" spans="1:1" x14ac:dyDescent="0.25">
      <c r="A231">
        <v>4.6116390000000003</v>
      </c>
    </row>
    <row r="232" spans="1:1" x14ac:dyDescent="0.25">
      <c r="A232" t="s">
        <v>12</v>
      </c>
    </row>
    <row r="233" spans="1:1" x14ac:dyDescent="0.25">
      <c r="A233">
        <v>30.197593999999999</v>
      </c>
    </row>
    <row r="234" spans="1:1" x14ac:dyDescent="0.25">
      <c r="A234">
        <v>23.210813999999999</v>
      </c>
    </row>
    <row r="235" spans="1:1" x14ac:dyDescent="0.25">
      <c r="A235">
        <v>27.185500000000001</v>
      </c>
    </row>
    <row r="236" spans="1:1" x14ac:dyDescent="0.25">
      <c r="A236">
        <v>32.945599999999999</v>
      </c>
    </row>
    <row r="237" spans="1:1" x14ac:dyDescent="0.25">
      <c r="A237">
        <v>29.426065000000001</v>
      </c>
    </row>
    <row r="238" spans="1:1" x14ac:dyDescent="0.25">
      <c r="A238">
        <v>30.884868999999998</v>
      </c>
    </row>
    <row r="239" spans="1:1" x14ac:dyDescent="0.25">
      <c r="A239">
        <v>27.544397</v>
      </c>
    </row>
    <row r="240" spans="1:1" x14ac:dyDescent="0.25">
      <c r="A240">
        <v>29.611536000000001</v>
      </c>
    </row>
    <row r="241" spans="1:1" x14ac:dyDescent="0.25">
      <c r="A241" t="s">
        <v>13</v>
      </c>
    </row>
    <row r="242" spans="1:1" x14ac:dyDescent="0.25">
      <c r="A242">
        <v>2.2486486000000001</v>
      </c>
    </row>
    <row r="243" spans="1:1" x14ac:dyDescent="0.25">
      <c r="A243">
        <v>2.2290926</v>
      </c>
    </row>
    <row r="244" spans="1:1" x14ac:dyDescent="0.25">
      <c r="A244">
        <v>2.2420456</v>
      </c>
    </row>
    <row r="245" spans="1:1" x14ac:dyDescent="0.25">
      <c r="A245">
        <v>2.2622580000000001</v>
      </c>
    </row>
    <row r="246" spans="1:1" x14ac:dyDescent="0.25">
      <c r="A246">
        <v>2.2523650000000002</v>
      </c>
    </row>
    <row r="247" spans="1:1" x14ac:dyDescent="0.25">
      <c r="A247">
        <v>2.2591700000000001</v>
      </c>
    </row>
    <row r="248" spans="1:1" x14ac:dyDescent="0.25">
      <c r="A248">
        <v>2.2483723000000002</v>
      </c>
    </row>
    <row r="249" spans="1:1" x14ac:dyDescent="0.25">
      <c r="A249">
        <v>2.2457595000000001</v>
      </c>
    </row>
    <row r="250" spans="1:1" x14ac:dyDescent="0.25">
      <c r="A250" t="s">
        <v>14</v>
      </c>
    </row>
    <row r="251" spans="1:1" x14ac:dyDescent="0.25">
      <c r="A251">
        <v>30.197593999999999</v>
      </c>
    </row>
    <row r="252" spans="1:1" x14ac:dyDescent="0.25">
      <c r="A252">
        <v>23.210813999999999</v>
      </c>
    </row>
    <row r="253" spans="1:1" x14ac:dyDescent="0.25">
      <c r="A253">
        <v>27.185500000000001</v>
      </c>
    </row>
    <row r="254" spans="1:1" x14ac:dyDescent="0.25">
      <c r="A254">
        <v>32.945599999999999</v>
      </c>
    </row>
    <row r="255" spans="1:1" x14ac:dyDescent="0.25">
      <c r="A255">
        <v>29.426065000000001</v>
      </c>
    </row>
    <row r="256" spans="1:1" x14ac:dyDescent="0.25">
      <c r="A256">
        <v>30.884868999999998</v>
      </c>
    </row>
    <row r="257" spans="1:1" x14ac:dyDescent="0.25">
      <c r="A257">
        <v>27.544397</v>
      </c>
    </row>
    <row r="258" spans="1:1" x14ac:dyDescent="0.25">
      <c r="A258">
        <v>29.611536000000001</v>
      </c>
    </row>
    <row r="259" spans="1:1" x14ac:dyDescent="0.25">
      <c r="A259" t="s">
        <v>15</v>
      </c>
    </row>
    <row r="260" spans="1:1" x14ac:dyDescent="0.25">
      <c r="A260">
        <v>2.3832371000000001</v>
      </c>
    </row>
    <row r="261" spans="1:1" x14ac:dyDescent="0.25">
      <c r="A261">
        <v>2.3832371000000001</v>
      </c>
    </row>
    <row r="262" spans="1:1" x14ac:dyDescent="0.25">
      <c r="A262">
        <v>2.3832371000000001</v>
      </c>
    </row>
    <row r="263" spans="1:1" x14ac:dyDescent="0.25">
      <c r="A263">
        <v>2.3832371000000001</v>
      </c>
    </row>
    <row r="264" spans="1:1" x14ac:dyDescent="0.25">
      <c r="A264">
        <v>2.3832371000000001</v>
      </c>
    </row>
    <row r="265" spans="1:1" x14ac:dyDescent="0.25">
      <c r="A265">
        <v>2.3832371000000001</v>
      </c>
    </row>
    <row r="266" spans="1:1" x14ac:dyDescent="0.25">
      <c r="A266">
        <v>2.3832371000000001</v>
      </c>
    </row>
    <row r="267" spans="1:1" x14ac:dyDescent="0.25">
      <c r="A267">
        <v>2.3832371000000001</v>
      </c>
    </row>
    <row r="268" spans="1:1" x14ac:dyDescent="0.25">
      <c r="A268" t="s">
        <v>16</v>
      </c>
    </row>
    <row r="269" spans="1:1" x14ac:dyDescent="0.25">
      <c r="A269">
        <v>3.97080099999999</v>
      </c>
    </row>
    <row r="270" spans="1:1" x14ac:dyDescent="0.25">
      <c r="A270">
        <v>2.6829496999999898</v>
      </c>
    </row>
    <row r="271" spans="1:1" x14ac:dyDescent="0.25">
      <c r="A271">
        <v>2.2207002000000098</v>
      </c>
    </row>
    <row r="272" spans="1:1" x14ac:dyDescent="0.25">
      <c r="A272">
        <v>2.1755848999999898</v>
      </c>
    </row>
    <row r="273" spans="1:1" x14ac:dyDescent="0.25">
      <c r="A273">
        <v>1.94270140000003</v>
      </c>
    </row>
    <row r="274" spans="1:1" x14ac:dyDescent="0.25">
      <c r="A274">
        <v>2.4858747999999098</v>
      </c>
    </row>
    <row r="275" spans="1:1" x14ac:dyDescent="0.25">
      <c r="A275">
        <v>2.4819353000000302</v>
      </c>
    </row>
    <row r="276" spans="1:1" x14ac:dyDescent="0.25">
      <c r="A276">
        <v>3.2759642999999401</v>
      </c>
    </row>
    <row r="279" spans="1:1" x14ac:dyDescent="0.25">
      <c r="A279" t="s">
        <v>0</v>
      </c>
    </row>
    <row r="280" spans="1:1" x14ac:dyDescent="0.25">
      <c r="A280" t="s">
        <v>18</v>
      </c>
    </row>
    <row r="281" spans="1:1" x14ac:dyDescent="0.25">
      <c r="A281" t="s">
        <v>2</v>
      </c>
    </row>
    <row r="282" spans="1:1" x14ac:dyDescent="0.25">
      <c r="A282">
        <v>4.6451029999999998</v>
      </c>
    </row>
    <row r="283" spans="1:1" x14ac:dyDescent="0.25">
      <c r="A283">
        <v>4.6719739999999996</v>
      </c>
    </row>
    <row r="284" spans="1:1" x14ac:dyDescent="0.25">
      <c r="A284">
        <v>4.6626405999999996</v>
      </c>
    </row>
    <row r="285" spans="1:1" x14ac:dyDescent="0.25">
      <c r="A285">
        <v>4.8064080000000002</v>
      </c>
    </row>
    <row r="286" spans="1:1" x14ac:dyDescent="0.25">
      <c r="A286">
        <v>4.6503905999999997</v>
      </c>
    </row>
    <row r="287" spans="1:1" x14ac:dyDescent="0.25">
      <c r="A287">
        <v>4.6662134999999996</v>
      </c>
    </row>
    <row r="288" spans="1:1" x14ac:dyDescent="0.25">
      <c r="A288">
        <v>4.7680163000000002</v>
      </c>
    </row>
    <row r="289" spans="1:1" x14ac:dyDescent="0.25">
      <c r="A289">
        <v>4.6439203999999998</v>
      </c>
    </row>
    <row r="290" spans="1:1" x14ac:dyDescent="0.25">
      <c r="A290" t="s">
        <v>3</v>
      </c>
    </row>
    <row r="291" spans="1:1" x14ac:dyDescent="0.25">
      <c r="A291">
        <v>4.6511974</v>
      </c>
    </row>
    <row r="292" spans="1:1" x14ac:dyDescent="0.25">
      <c r="A292">
        <v>4.6778464</v>
      </c>
    </row>
    <row r="293" spans="1:1" x14ac:dyDescent="0.25">
      <c r="A293">
        <v>4.6685366999999998</v>
      </c>
    </row>
    <row r="294" spans="1:1" x14ac:dyDescent="0.25">
      <c r="A294">
        <v>4.8100623999999996</v>
      </c>
    </row>
    <row r="295" spans="1:1" x14ac:dyDescent="0.25">
      <c r="A295">
        <v>4.6567129999999999</v>
      </c>
    </row>
    <row r="296" spans="1:1" x14ac:dyDescent="0.25">
      <c r="A296">
        <v>4.6685739999999996</v>
      </c>
    </row>
    <row r="297" spans="1:1" x14ac:dyDescent="0.25">
      <c r="A297">
        <v>4.7775483000000003</v>
      </c>
    </row>
    <row r="298" spans="1:1" x14ac:dyDescent="0.25">
      <c r="A298">
        <v>4.6509239999999998</v>
      </c>
    </row>
    <row r="299" spans="1:1" x14ac:dyDescent="0.25">
      <c r="A299" t="s">
        <v>4</v>
      </c>
    </row>
    <row r="300" spans="1:1" x14ac:dyDescent="0.25">
      <c r="A300">
        <v>-3.2175782999999999E-2</v>
      </c>
    </row>
    <row r="301" spans="1:1" x14ac:dyDescent="0.25">
      <c r="A301">
        <v>-4.4671892999999997E-2</v>
      </c>
    </row>
    <row r="302" spans="1:1" x14ac:dyDescent="0.25">
      <c r="A302">
        <v>-3.9709643000000003E-2</v>
      </c>
    </row>
    <row r="303" spans="1:1" x14ac:dyDescent="0.25">
      <c r="A303">
        <v>-4.1814875000000001E-2</v>
      </c>
    </row>
    <row r="304" spans="1:1" x14ac:dyDescent="0.25">
      <c r="A304">
        <v>-3.7719910000000002E-2</v>
      </c>
    </row>
    <row r="305" spans="1:1" x14ac:dyDescent="0.25">
      <c r="A305">
        <v>-3.7977285999999999E-2</v>
      </c>
    </row>
    <row r="306" spans="1:1" x14ac:dyDescent="0.25">
      <c r="A306">
        <v>-3.6430485999999998E-2</v>
      </c>
    </row>
    <row r="307" spans="1:1" x14ac:dyDescent="0.25">
      <c r="A307">
        <v>-3.7420335999999998E-2</v>
      </c>
    </row>
    <row r="308" spans="1:1" x14ac:dyDescent="0.25">
      <c r="A308" t="s">
        <v>5</v>
      </c>
    </row>
    <row r="309" spans="1:1" x14ac:dyDescent="0.25">
      <c r="A309">
        <v>1.0806462999999999</v>
      </c>
    </row>
    <row r="310" spans="1:1" x14ac:dyDescent="0.25">
      <c r="A310">
        <v>0.99525874999999997</v>
      </c>
    </row>
    <row r="311" spans="1:1" x14ac:dyDescent="0.25">
      <c r="A311">
        <v>1.0183371000000001</v>
      </c>
    </row>
    <row r="312" spans="1:1" x14ac:dyDescent="0.25">
      <c r="A312">
        <v>0.92895614999999998</v>
      </c>
    </row>
    <row r="313" spans="1:1" x14ac:dyDescent="0.25">
      <c r="A313">
        <v>1.079172</v>
      </c>
    </row>
    <row r="314" spans="1:1" x14ac:dyDescent="0.25">
      <c r="A314">
        <v>0.98180469999999997</v>
      </c>
    </row>
    <row r="315" spans="1:1" x14ac:dyDescent="0.25">
      <c r="A315">
        <v>1.0957524999999999</v>
      </c>
    </row>
    <row r="316" spans="1:1" x14ac:dyDescent="0.25">
      <c r="A316">
        <v>1.0427299999999999</v>
      </c>
    </row>
    <row r="317" spans="1:1" x14ac:dyDescent="0.25">
      <c r="A317" t="s">
        <v>6</v>
      </c>
    </row>
    <row r="318" spans="1:1" x14ac:dyDescent="0.25">
      <c r="A318">
        <v>2.0056600000000002</v>
      </c>
    </row>
    <row r="319" spans="1:1" x14ac:dyDescent="0.25">
      <c r="A319">
        <v>1.5667385</v>
      </c>
    </row>
    <row r="320" spans="1:1" x14ac:dyDescent="0.25">
      <c r="A320">
        <v>1.7472231</v>
      </c>
    </row>
    <row r="321" spans="1:1" x14ac:dyDescent="0.25">
      <c r="A321">
        <v>1.4700685</v>
      </c>
    </row>
    <row r="322" spans="1:1" x14ac:dyDescent="0.25">
      <c r="A322">
        <v>2.0426413999999999</v>
      </c>
    </row>
    <row r="323" spans="1:1" x14ac:dyDescent="0.25">
      <c r="A323">
        <v>1.6031667999999999</v>
      </c>
    </row>
    <row r="324" spans="1:1" x14ac:dyDescent="0.25">
      <c r="A324">
        <v>1.9499719</v>
      </c>
    </row>
    <row r="325" spans="1:1" x14ac:dyDescent="0.25">
      <c r="A325">
        <v>1.7384143999999999</v>
      </c>
    </row>
    <row r="326" spans="1:1" x14ac:dyDescent="0.25">
      <c r="A326" t="s">
        <v>7</v>
      </c>
    </row>
    <row r="327" spans="1:1" x14ac:dyDescent="0.25">
      <c r="A327">
        <v>0.61090659999999997</v>
      </c>
    </row>
    <row r="328" spans="1:1" x14ac:dyDescent="0.25">
      <c r="A328">
        <v>0.43843546999999999</v>
      </c>
    </row>
    <row r="329" spans="1:1" x14ac:dyDescent="0.25">
      <c r="A329">
        <v>0.54259449999999998</v>
      </c>
    </row>
    <row r="330" spans="1:1" x14ac:dyDescent="0.25">
      <c r="A330">
        <v>0.51479319999999995</v>
      </c>
    </row>
    <row r="331" spans="1:1" x14ac:dyDescent="0.25">
      <c r="A331">
        <v>0.59424259999999995</v>
      </c>
    </row>
    <row r="332" spans="1:1" x14ac:dyDescent="0.25">
      <c r="A332">
        <v>0.51866853000000002</v>
      </c>
    </row>
    <row r="333" spans="1:1" x14ac:dyDescent="0.25">
      <c r="A333">
        <v>0.67823650000000002</v>
      </c>
    </row>
    <row r="334" spans="1:1" x14ac:dyDescent="0.25">
      <c r="A334">
        <v>0.55613195999999998</v>
      </c>
    </row>
    <row r="335" spans="1:1" x14ac:dyDescent="0.25">
      <c r="A335" t="s">
        <v>8</v>
      </c>
    </row>
    <row r="336" spans="1:1" x14ac:dyDescent="0.25">
      <c r="A336">
        <v>0.61090659999999997</v>
      </c>
    </row>
    <row r="337" spans="1:1" x14ac:dyDescent="0.25">
      <c r="A337">
        <v>0.43843546999999999</v>
      </c>
    </row>
    <row r="338" spans="1:1" x14ac:dyDescent="0.25">
      <c r="A338">
        <v>0.54259449999999998</v>
      </c>
    </row>
    <row r="339" spans="1:1" x14ac:dyDescent="0.25">
      <c r="A339">
        <v>0.51479319999999995</v>
      </c>
    </row>
    <row r="340" spans="1:1" x14ac:dyDescent="0.25">
      <c r="A340">
        <v>0.59424259999999995</v>
      </c>
    </row>
    <row r="341" spans="1:1" x14ac:dyDescent="0.25">
      <c r="A341">
        <v>0.51866853000000002</v>
      </c>
    </row>
    <row r="342" spans="1:1" x14ac:dyDescent="0.25">
      <c r="A342">
        <v>0.67823650000000002</v>
      </c>
    </row>
    <row r="343" spans="1:1" x14ac:dyDescent="0.25">
      <c r="A343">
        <v>0.55613195999999998</v>
      </c>
    </row>
    <row r="344" spans="1:1" x14ac:dyDescent="0.25">
      <c r="A344" t="s">
        <v>9</v>
      </c>
    </row>
    <row r="345" spans="1:1" x14ac:dyDescent="0.25">
      <c r="A345">
        <v>6.6126320000000002E-2</v>
      </c>
    </row>
    <row r="346" spans="1:1" x14ac:dyDescent="0.25">
      <c r="A346">
        <v>1.4907492E-2</v>
      </c>
    </row>
    <row r="347" spans="1:1" x14ac:dyDescent="0.25">
      <c r="A347">
        <v>3.8066044E-2</v>
      </c>
    </row>
    <row r="348" spans="1:1" x14ac:dyDescent="0.25">
      <c r="A348">
        <v>1.6579874000000001E-2</v>
      </c>
    </row>
    <row r="349" spans="1:1" x14ac:dyDescent="0.25">
      <c r="A349">
        <v>8.1296430000000003E-2</v>
      </c>
    </row>
    <row r="350" spans="1:1" x14ac:dyDescent="0.25">
      <c r="A350">
        <v>4.1646259999999997E-2</v>
      </c>
    </row>
    <row r="351" spans="1:1" x14ac:dyDescent="0.25">
      <c r="A351">
        <v>5.8216635000000003E-2</v>
      </c>
    </row>
    <row r="352" spans="1:1" x14ac:dyDescent="0.25">
      <c r="A352">
        <v>6.2523655999999997E-2</v>
      </c>
    </row>
    <row r="353" spans="1:1" x14ac:dyDescent="0.25">
      <c r="A353" t="s">
        <v>10</v>
      </c>
    </row>
    <row r="354" spans="1:1" x14ac:dyDescent="0.25">
      <c r="A354">
        <v>-3.0155403999999999</v>
      </c>
    </row>
    <row r="355" spans="1:1" x14ac:dyDescent="0.25">
      <c r="A355">
        <v>-2.8559046000000001</v>
      </c>
    </row>
    <row r="356" spans="1:1" x14ac:dyDescent="0.25">
      <c r="A356">
        <v>-2.9563017</v>
      </c>
    </row>
    <row r="357" spans="1:1" x14ac:dyDescent="0.25">
      <c r="A357">
        <v>-2.9282587000000002</v>
      </c>
    </row>
    <row r="358" spans="1:1" x14ac:dyDescent="0.25">
      <c r="A358">
        <v>-3.0020742</v>
      </c>
    </row>
    <row r="359" spans="1:1" x14ac:dyDescent="0.25">
      <c r="A359">
        <v>-2.9278209999999998</v>
      </c>
    </row>
    <row r="360" spans="1:1" x14ac:dyDescent="0.25">
      <c r="A360">
        <v>-3.0871293999999998</v>
      </c>
    </row>
    <row r="361" spans="1:1" x14ac:dyDescent="0.25">
      <c r="A361">
        <v>-2.968038</v>
      </c>
    </row>
    <row r="362" spans="1:1" x14ac:dyDescent="0.25">
      <c r="A362" t="s">
        <v>11</v>
      </c>
    </row>
    <row r="363" spans="1:1" x14ac:dyDescent="0.25">
      <c r="A363">
        <v>3.0500959999999999</v>
      </c>
    </row>
    <row r="364" spans="1:1" x14ac:dyDescent="0.25">
      <c r="A364">
        <v>2.8826475</v>
      </c>
    </row>
    <row r="365" spans="1:1" x14ac:dyDescent="0.25">
      <c r="A365">
        <v>2.9815466000000002</v>
      </c>
    </row>
    <row r="366" spans="1:1" x14ac:dyDescent="0.25">
      <c r="A366">
        <v>2.9570289000000001</v>
      </c>
    </row>
    <row r="367" spans="1:1" x14ac:dyDescent="0.25">
      <c r="A367">
        <v>3.0331538</v>
      </c>
    </row>
    <row r="368" spans="1:1" x14ac:dyDescent="0.25">
      <c r="A368">
        <v>2.9545564999999998</v>
      </c>
    </row>
    <row r="369" spans="1:1" x14ac:dyDescent="0.25">
      <c r="A369">
        <v>3.1160160000000001</v>
      </c>
    </row>
    <row r="370" spans="1:1" x14ac:dyDescent="0.25">
      <c r="A370">
        <v>2.9827620000000001</v>
      </c>
    </row>
    <row r="371" spans="1:1" x14ac:dyDescent="0.25">
      <c r="A371" t="s">
        <v>12</v>
      </c>
    </row>
    <row r="372" spans="1:1" x14ac:dyDescent="0.25">
      <c r="A372">
        <v>1.2760119999999999</v>
      </c>
    </row>
    <row r="373" spans="1:1" x14ac:dyDescent="0.25">
      <c r="A373">
        <v>1.7050824</v>
      </c>
    </row>
    <row r="374" spans="1:1" x14ac:dyDescent="0.25">
      <c r="A374">
        <v>1.3421540000000001</v>
      </c>
    </row>
    <row r="375" spans="1:1" x14ac:dyDescent="0.25">
      <c r="A375">
        <v>1.6552583000000001</v>
      </c>
    </row>
    <row r="376" spans="1:1" x14ac:dyDescent="0.25">
      <c r="A376">
        <v>1.3388485000000001</v>
      </c>
    </row>
    <row r="377" spans="1:1" x14ac:dyDescent="0.25">
      <c r="A377">
        <v>1.2996472999999999</v>
      </c>
    </row>
    <row r="378" spans="1:1" x14ac:dyDescent="0.25">
      <c r="A378">
        <v>1.2513586999999999</v>
      </c>
    </row>
    <row r="379" spans="1:1" x14ac:dyDescent="0.25">
      <c r="A379">
        <v>1.1431202</v>
      </c>
    </row>
    <row r="380" spans="1:1" x14ac:dyDescent="0.25">
      <c r="A380" t="s">
        <v>13</v>
      </c>
    </row>
    <row r="381" spans="1:1" x14ac:dyDescent="0.25">
      <c r="A381">
        <v>1.0149785</v>
      </c>
    </row>
    <row r="382" spans="1:1" x14ac:dyDescent="0.25">
      <c r="A382">
        <v>1.1741421999999999</v>
      </c>
    </row>
    <row r="383" spans="1:1" x14ac:dyDescent="0.25">
      <c r="A383">
        <v>1.0494801</v>
      </c>
    </row>
    <row r="384" spans="1:1" x14ac:dyDescent="0.25">
      <c r="A384">
        <v>1.1636200000000001</v>
      </c>
    </row>
    <row r="385" spans="1:1" x14ac:dyDescent="0.25">
      <c r="A385">
        <v>1.0211498999999999</v>
      </c>
    </row>
    <row r="386" spans="1:1" x14ac:dyDescent="0.25">
      <c r="A386">
        <v>1.0187725999999999</v>
      </c>
    </row>
    <row r="387" spans="1:1" x14ac:dyDescent="0.25">
      <c r="A387">
        <v>1.0850918000000001</v>
      </c>
    </row>
    <row r="388" spans="1:1" x14ac:dyDescent="0.25">
      <c r="A388">
        <v>1.0056483000000001</v>
      </c>
    </row>
    <row r="389" spans="1:1" x14ac:dyDescent="0.25">
      <c r="A389" t="s">
        <v>14</v>
      </c>
    </row>
    <row r="390" spans="1:1" x14ac:dyDescent="0.25">
      <c r="A390">
        <v>1.2760119999999999</v>
      </c>
    </row>
    <row r="391" spans="1:1" x14ac:dyDescent="0.25">
      <c r="A391">
        <v>1.7050824</v>
      </c>
    </row>
    <row r="392" spans="1:1" x14ac:dyDescent="0.25">
      <c r="A392">
        <v>1.3421540000000001</v>
      </c>
    </row>
    <row r="393" spans="1:1" x14ac:dyDescent="0.25">
      <c r="A393">
        <v>1.6552583000000001</v>
      </c>
    </row>
    <row r="394" spans="1:1" x14ac:dyDescent="0.25">
      <c r="A394">
        <v>1.3388485000000001</v>
      </c>
    </row>
    <row r="395" spans="1:1" x14ac:dyDescent="0.25">
      <c r="A395">
        <v>1.2996472999999999</v>
      </c>
    </row>
    <row r="396" spans="1:1" x14ac:dyDescent="0.25">
      <c r="A396">
        <v>1.2513586999999999</v>
      </c>
    </row>
    <row r="397" spans="1:1" x14ac:dyDescent="0.25">
      <c r="A397">
        <v>1.1431202</v>
      </c>
    </row>
    <row r="398" spans="1:1" x14ac:dyDescent="0.25">
      <c r="A398" t="s">
        <v>15</v>
      </c>
    </row>
    <row r="399" spans="1:1" x14ac:dyDescent="0.25">
      <c r="A399">
        <v>2.3832371000000001</v>
      </c>
    </row>
    <row r="400" spans="1:1" x14ac:dyDescent="0.25">
      <c r="A400">
        <v>2.3832371000000001</v>
      </c>
    </row>
    <row r="401" spans="1:1" x14ac:dyDescent="0.25">
      <c r="A401">
        <v>2.3832371000000001</v>
      </c>
    </row>
    <row r="402" spans="1:1" x14ac:dyDescent="0.25">
      <c r="A402">
        <v>2.3832371000000001</v>
      </c>
    </row>
    <row r="403" spans="1:1" x14ac:dyDescent="0.25">
      <c r="A403">
        <v>2.3832371000000001</v>
      </c>
    </row>
    <row r="404" spans="1:1" x14ac:dyDescent="0.25">
      <c r="A404">
        <v>2.3832371000000001</v>
      </c>
    </row>
    <row r="405" spans="1:1" x14ac:dyDescent="0.25">
      <c r="A405">
        <v>2.3832371000000001</v>
      </c>
    </row>
    <row r="406" spans="1:1" x14ac:dyDescent="0.25">
      <c r="A406">
        <v>2.3832371000000001</v>
      </c>
    </row>
    <row r="407" spans="1:1" x14ac:dyDescent="0.25">
      <c r="A407" t="s">
        <v>16</v>
      </c>
    </row>
    <row r="408" spans="1:1" x14ac:dyDescent="0.25">
      <c r="A408">
        <v>143.8677198</v>
      </c>
    </row>
    <row r="409" spans="1:1" x14ac:dyDescent="0.25">
      <c r="A409">
        <v>91.787343899999996</v>
      </c>
    </row>
    <row r="410" spans="1:1" x14ac:dyDescent="0.25">
      <c r="A410">
        <v>114.2067064</v>
      </c>
    </row>
    <row r="411" spans="1:1" x14ac:dyDescent="0.25">
      <c r="A411">
        <v>91.172106900000102</v>
      </c>
    </row>
    <row r="412" spans="1:1" x14ac:dyDescent="0.25">
      <c r="A412">
        <v>125.20793159999999</v>
      </c>
    </row>
    <row r="413" spans="1:1" x14ac:dyDescent="0.25">
      <c r="A413">
        <v>117.7757136</v>
      </c>
    </row>
    <row r="414" spans="1:1" x14ac:dyDescent="0.25">
      <c r="A414">
        <v>147.55743729999901</v>
      </c>
    </row>
    <row r="415" spans="1:1" x14ac:dyDescent="0.25">
      <c r="A415">
        <v>121.9102745</v>
      </c>
    </row>
    <row r="418" spans="1:1" x14ac:dyDescent="0.25">
      <c r="A418" t="s">
        <v>0</v>
      </c>
    </row>
    <row r="419" spans="1:1" x14ac:dyDescent="0.25">
      <c r="A419" t="s">
        <v>19</v>
      </c>
    </row>
    <row r="420" spans="1:1" x14ac:dyDescent="0.25">
      <c r="A420" t="s">
        <v>2</v>
      </c>
    </row>
    <row r="421" spans="1:1" x14ac:dyDescent="0.25">
      <c r="A421">
        <v>4.7379829999999998</v>
      </c>
    </row>
    <row r="422" spans="1:1" x14ac:dyDescent="0.25">
      <c r="A422">
        <v>4.7109779999999999</v>
      </c>
    </row>
    <row r="423" spans="1:1" x14ac:dyDescent="0.25">
      <c r="A423">
        <v>4.7311926</v>
      </c>
    </row>
    <row r="424" spans="1:1" x14ac:dyDescent="0.25">
      <c r="A424">
        <v>4.6901950000000001</v>
      </c>
    </row>
    <row r="425" spans="1:1" x14ac:dyDescent="0.25">
      <c r="A425">
        <v>4.7070784999999997</v>
      </c>
    </row>
    <row r="426" spans="1:1" x14ac:dyDescent="0.25">
      <c r="A426">
        <v>4.705686</v>
      </c>
    </row>
    <row r="427" spans="1:1" x14ac:dyDescent="0.25">
      <c r="A427">
        <v>4.7155849999999999</v>
      </c>
    </row>
    <row r="428" spans="1:1" x14ac:dyDescent="0.25">
      <c r="A428">
        <v>4.7943892000000004</v>
      </c>
    </row>
    <row r="429" spans="1:1" x14ac:dyDescent="0.25">
      <c r="A429" t="s">
        <v>3</v>
      </c>
    </row>
    <row r="430" spans="1:1" x14ac:dyDescent="0.25">
      <c r="A430">
        <v>4.7428229999999996</v>
      </c>
    </row>
    <row r="431" spans="1:1" x14ac:dyDescent="0.25">
      <c r="A431">
        <v>4.7142625000000002</v>
      </c>
    </row>
    <row r="432" spans="1:1" x14ac:dyDescent="0.25">
      <c r="A432">
        <v>4.7357690000000003</v>
      </c>
    </row>
    <row r="433" spans="1:1" x14ac:dyDescent="0.25">
      <c r="A433">
        <v>4.6942170000000001</v>
      </c>
    </row>
    <row r="434" spans="1:1" x14ac:dyDescent="0.25">
      <c r="A434">
        <v>4.7221856000000004</v>
      </c>
    </row>
    <row r="435" spans="1:1" x14ac:dyDescent="0.25">
      <c r="A435">
        <v>4.7098870000000002</v>
      </c>
    </row>
    <row r="436" spans="1:1" x14ac:dyDescent="0.25">
      <c r="A436">
        <v>4.7236647999999999</v>
      </c>
    </row>
    <row r="437" spans="1:1" x14ac:dyDescent="0.25">
      <c r="A437">
        <v>4.8083549999999997</v>
      </c>
    </row>
    <row r="438" spans="1:1" x14ac:dyDescent="0.25">
      <c r="A438" t="s">
        <v>4</v>
      </c>
    </row>
    <row r="439" spans="1:1" x14ac:dyDescent="0.25">
      <c r="A439">
        <v>-3.6641657000000001E-2</v>
      </c>
    </row>
    <row r="440" spans="1:1" x14ac:dyDescent="0.25">
      <c r="A440">
        <v>-4.3946939999999997E-2</v>
      </c>
    </row>
    <row r="441" spans="1:1" x14ac:dyDescent="0.25">
      <c r="A441">
        <v>-4.5616339999999998E-2</v>
      </c>
    </row>
    <row r="442" spans="1:1" x14ac:dyDescent="0.25">
      <c r="A442">
        <v>-4.4935572999999999E-2</v>
      </c>
    </row>
    <row r="443" spans="1:1" x14ac:dyDescent="0.25">
      <c r="A443">
        <v>-4.0020163999999997E-2</v>
      </c>
    </row>
    <row r="444" spans="1:1" x14ac:dyDescent="0.25">
      <c r="A444">
        <v>-4.1637383E-2</v>
      </c>
    </row>
    <row r="445" spans="1:1" x14ac:dyDescent="0.25">
      <c r="A445">
        <v>-4.1333962000000002E-2</v>
      </c>
    </row>
    <row r="446" spans="1:1" x14ac:dyDescent="0.25">
      <c r="A446">
        <v>-4.1049994999999999E-2</v>
      </c>
    </row>
    <row r="447" spans="1:1" x14ac:dyDescent="0.25">
      <c r="A447" t="s">
        <v>5</v>
      </c>
    </row>
    <row r="448" spans="1:1" x14ac:dyDescent="0.25">
      <c r="A448">
        <v>0.83856359999999996</v>
      </c>
    </row>
    <row r="449" spans="1:1" x14ac:dyDescent="0.25">
      <c r="A449">
        <v>0.90678250000000005</v>
      </c>
    </row>
    <row r="450" spans="1:1" x14ac:dyDescent="0.25">
      <c r="A450">
        <v>0.90175360000000004</v>
      </c>
    </row>
    <row r="451" spans="1:1" x14ac:dyDescent="0.25">
      <c r="A451">
        <v>0.90289870000000005</v>
      </c>
    </row>
    <row r="452" spans="1:1" x14ac:dyDescent="0.25">
      <c r="A452">
        <v>0.85776249999999998</v>
      </c>
    </row>
    <row r="453" spans="1:1" x14ac:dyDescent="0.25">
      <c r="A453">
        <v>0.85027366999999998</v>
      </c>
    </row>
    <row r="454" spans="1:1" x14ac:dyDescent="0.25">
      <c r="A454">
        <v>0.85378885000000004</v>
      </c>
    </row>
    <row r="455" spans="1:1" x14ac:dyDescent="0.25">
      <c r="A455">
        <v>0.84654843999999996</v>
      </c>
    </row>
    <row r="456" spans="1:1" x14ac:dyDescent="0.25">
      <c r="A456" t="s">
        <v>6</v>
      </c>
    </row>
    <row r="457" spans="1:1" x14ac:dyDescent="0.25">
      <c r="A457">
        <v>1.3776834</v>
      </c>
    </row>
    <row r="458" spans="1:1" x14ac:dyDescent="0.25">
      <c r="A458">
        <v>1.465023</v>
      </c>
    </row>
    <row r="459" spans="1:1" x14ac:dyDescent="0.25">
      <c r="A459">
        <v>1.4985218</v>
      </c>
    </row>
    <row r="460" spans="1:1" x14ac:dyDescent="0.25">
      <c r="A460">
        <v>1.3375128999999999</v>
      </c>
    </row>
    <row r="461" spans="1:1" x14ac:dyDescent="0.25">
      <c r="A461">
        <v>1.4283587</v>
      </c>
    </row>
    <row r="462" spans="1:1" x14ac:dyDescent="0.25">
      <c r="A462">
        <v>1.2368573</v>
      </c>
    </row>
    <row r="463" spans="1:1" x14ac:dyDescent="0.25">
      <c r="A463">
        <v>1.2567820000000001</v>
      </c>
    </row>
    <row r="464" spans="1:1" x14ac:dyDescent="0.25">
      <c r="A464">
        <v>7.5018845000000001</v>
      </c>
    </row>
    <row r="465" spans="1:1" x14ac:dyDescent="0.25">
      <c r="A465" t="s">
        <v>7</v>
      </c>
    </row>
    <row r="466" spans="1:1" x14ac:dyDescent="0.25">
      <c r="A466">
        <v>0.37561633999999999</v>
      </c>
    </row>
    <row r="467" spans="1:1" x14ac:dyDescent="0.25">
      <c r="A467">
        <v>0.3508115</v>
      </c>
    </row>
    <row r="468" spans="1:1" x14ac:dyDescent="0.25">
      <c r="A468">
        <v>0.38906780000000002</v>
      </c>
    </row>
    <row r="469" spans="1:1" x14ac:dyDescent="0.25">
      <c r="A469">
        <v>0.33578792000000002</v>
      </c>
    </row>
    <row r="470" spans="1:1" x14ac:dyDescent="0.25">
      <c r="A470">
        <v>0.36390709999999998</v>
      </c>
    </row>
    <row r="471" spans="1:1" x14ac:dyDescent="0.25">
      <c r="A471">
        <v>0.36762398000000002</v>
      </c>
    </row>
    <row r="472" spans="1:1" x14ac:dyDescent="0.25">
      <c r="A472">
        <v>0.35913339999999999</v>
      </c>
    </row>
    <row r="473" spans="1:1" x14ac:dyDescent="0.25">
      <c r="A473">
        <v>0.37410231999999999</v>
      </c>
    </row>
    <row r="474" spans="1:1" x14ac:dyDescent="0.25">
      <c r="A474" t="s">
        <v>8</v>
      </c>
    </row>
    <row r="475" spans="1:1" x14ac:dyDescent="0.25">
      <c r="A475">
        <v>0.37561633999999999</v>
      </c>
    </row>
    <row r="476" spans="1:1" x14ac:dyDescent="0.25">
      <c r="A476">
        <v>0.3508115</v>
      </c>
    </row>
    <row r="477" spans="1:1" x14ac:dyDescent="0.25">
      <c r="A477">
        <v>0.38906780000000002</v>
      </c>
    </row>
    <row r="478" spans="1:1" x14ac:dyDescent="0.25">
      <c r="A478">
        <v>0.33578792000000002</v>
      </c>
    </row>
    <row r="479" spans="1:1" x14ac:dyDescent="0.25">
      <c r="A479">
        <v>0.36390709999999998</v>
      </c>
    </row>
    <row r="480" spans="1:1" x14ac:dyDescent="0.25">
      <c r="A480">
        <v>0.36762398000000002</v>
      </c>
    </row>
    <row r="481" spans="1:1" x14ac:dyDescent="0.25">
      <c r="A481">
        <v>0.35913339999999999</v>
      </c>
    </row>
    <row r="482" spans="1:1" x14ac:dyDescent="0.25">
      <c r="A482">
        <v>0.37410231999999999</v>
      </c>
    </row>
    <row r="483" spans="1:1" x14ac:dyDescent="0.25">
      <c r="A483" t="s">
        <v>9</v>
      </c>
    </row>
    <row r="484" spans="1:1" x14ac:dyDescent="0.25">
      <c r="A484">
        <v>1.0231485E-2</v>
      </c>
    </row>
    <row r="485" spans="1:1" x14ac:dyDescent="0.25">
      <c r="A485">
        <v>8.3086070000000008E-3</v>
      </c>
    </row>
    <row r="486" spans="1:1" x14ac:dyDescent="0.25">
      <c r="A486">
        <v>9.3912879999999994E-3</v>
      </c>
    </row>
    <row r="487" spans="1:1" x14ac:dyDescent="0.25">
      <c r="A487">
        <v>8.1436484999999996E-3</v>
      </c>
    </row>
    <row r="488" spans="1:1" x14ac:dyDescent="0.25">
      <c r="A488">
        <v>8.9800109999999995E-3</v>
      </c>
    </row>
    <row r="489" spans="1:1" x14ac:dyDescent="0.25">
      <c r="A489">
        <v>8.6704199999999999E-3</v>
      </c>
    </row>
    <row r="490" spans="1:1" x14ac:dyDescent="0.25">
      <c r="A490">
        <v>8.8747849999999996E-3</v>
      </c>
    </row>
    <row r="491" spans="1:1" x14ac:dyDescent="0.25">
      <c r="A491">
        <v>9.0717939999999993E-3</v>
      </c>
    </row>
    <row r="492" spans="1:1" x14ac:dyDescent="0.25">
      <c r="A492" t="s">
        <v>10</v>
      </c>
    </row>
    <row r="493" spans="1:1" x14ac:dyDescent="0.25">
      <c r="A493">
        <v>-2.7847160999999998</v>
      </c>
    </row>
    <row r="494" spans="1:1" x14ac:dyDescent="0.25">
      <c r="A494">
        <v>-2.7675554999999998</v>
      </c>
    </row>
    <row r="495" spans="1:1" x14ac:dyDescent="0.25">
      <c r="A495">
        <v>-2.8086815000000001</v>
      </c>
    </row>
    <row r="496" spans="1:1" x14ac:dyDescent="0.25">
      <c r="A496">
        <v>-2.7523740000000001</v>
      </c>
    </row>
    <row r="497" spans="1:1" x14ac:dyDescent="0.25">
      <c r="A497">
        <v>-2.7740388</v>
      </c>
    </row>
    <row r="498" spans="1:1" x14ac:dyDescent="0.25">
      <c r="A498">
        <v>-2.7804365</v>
      </c>
    </row>
    <row r="499" spans="1:1" x14ac:dyDescent="0.25">
      <c r="A499">
        <v>-2.7729297000000002</v>
      </c>
    </row>
    <row r="500" spans="1:1" x14ac:dyDescent="0.25">
      <c r="A500">
        <v>-2.7896380000000001</v>
      </c>
    </row>
    <row r="501" spans="1:1" x14ac:dyDescent="0.25">
      <c r="A501" t="s">
        <v>11</v>
      </c>
    </row>
    <row r="502" spans="1:1" x14ac:dyDescent="0.25">
      <c r="A502">
        <v>2.8605320000000001</v>
      </c>
    </row>
    <row r="503" spans="1:1" x14ac:dyDescent="0.25">
      <c r="A503">
        <v>2.8537965000000001</v>
      </c>
    </row>
    <row r="504" spans="1:1" x14ac:dyDescent="0.25">
      <c r="A504">
        <v>2.8895396999999998</v>
      </c>
    </row>
    <row r="505" spans="1:1" x14ac:dyDescent="0.25">
      <c r="A505">
        <v>2.8278995</v>
      </c>
    </row>
    <row r="506" spans="1:1" x14ac:dyDescent="0.25">
      <c r="A506">
        <v>2.842759</v>
      </c>
    </row>
    <row r="507" spans="1:1" x14ac:dyDescent="0.25">
      <c r="A507">
        <v>2.8309416999999999</v>
      </c>
    </row>
    <row r="508" spans="1:1" x14ac:dyDescent="0.25">
      <c r="A508">
        <v>2.8375237000000002</v>
      </c>
    </row>
    <row r="509" spans="1:1" x14ac:dyDescent="0.25">
      <c r="A509">
        <v>2.9397194</v>
      </c>
    </row>
    <row r="510" spans="1:1" x14ac:dyDescent="0.25">
      <c r="A510" t="s">
        <v>12</v>
      </c>
    </row>
    <row r="511" spans="1:1" x14ac:dyDescent="0.25">
      <c r="A511">
        <v>2.0259874</v>
      </c>
    </row>
    <row r="512" spans="1:1" x14ac:dyDescent="0.25">
      <c r="A512">
        <v>2.0733445000000001</v>
      </c>
    </row>
    <row r="513" spans="1:1" x14ac:dyDescent="0.25">
      <c r="A513">
        <v>2.0369367999999999</v>
      </c>
    </row>
    <row r="514" spans="1:1" x14ac:dyDescent="0.25">
      <c r="A514">
        <v>1.9081432</v>
      </c>
    </row>
    <row r="515" spans="1:1" x14ac:dyDescent="0.25">
      <c r="A515">
        <v>2.0125283999999999</v>
      </c>
    </row>
    <row r="516" spans="1:1" x14ac:dyDescent="0.25">
      <c r="A516">
        <v>1.7613386</v>
      </c>
    </row>
    <row r="517" spans="1:1" x14ac:dyDescent="0.25">
      <c r="A517">
        <v>1.8634795</v>
      </c>
    </row>
    <row r="518" spans="1:1" x14ac:dyDescent="0.25">
      <c r="A518">
        <v>8.3836899999999996</v>
      </c>
    </row>
    <row r="519" spans="1:1" x14ac:dyDescent="0.25">
      <c r="A519" t="s">
        <v>13</v>
      </c>
    </row>
    <row r="520" spans="1:1" x14ac:dyDescent="0.25">
      <c r="A520">
        <v>1.1542569</v>
      </c>
    </row>
    <row r="521" spans="1:1" x14ac:dyDescent="0.25">
      <c r="A521">
        <v>1.1829437</v>
      </c>
    </row>
    <row r="522" spans="1:1" x14ac:dyDescent="0.25">
      <c r="A522">
        <v>1.1825889999999999</v>
      </c>
    </row>
    <row r="523" spans="1:1" x14ac:dyDescent="0.25">
      <c r="A523">
        <v>1.1659621</v>
      </c>
    </row>
    <row r="524" spans="1:1" x14ac:dyDescent="0.25">
      <c r="A524">
        <v>1.1474161</v>
      </c>
    </row>
    <row r="525" spans="1:1" x14ac:dyDescent="0.25">
      <c r="A525">
        <v>1.1304890999999999</v>
      </c>
    </row>
    <row r="526" spans="1:1" x14ac:dyDescent="0.25">
      <c r="A526">
        <v>1.1501423</v>
      </c>
    </row>
    <row r="527" spans="1:1" x14ac:dyDescent="0.25">
      <c r="A527">
        <v>1.2152346000000001</v>
      </c>
    </row>
    <row r="528" spans="1:1" x14ac:dyDescent="0.25">
      <c r="A528" t="s">
        <v>14</v>
      </c>
    </row>
    <row r="529" spans="1:1" x14ac:dyDescent="0.25">
      <c r="A529">
        <v>2.0259874</v>
      </c>
    </row>
    <row r="530" spans="1:1" x14ac:dyDescent="0.25">
      <c r="A530">
        <v>2.0733445000000001</v>
      </c>
    </row>
    <row r="531" spans="1:1" x14ac:dyDescent="0.25">
      <c r="A531">
        <v>2.0369367999999999</v>
      </c>
    </row>
    <row r="532" spans="1:1" x14ac:dyDescent="0.25">
      <c r="A532">
        <v>1.9081432</v>
      </c>
    </row>
    <row r="533" spans="1:1" x14ac:dyDescent="0.25">
      <c r="A533">
        <v>2.0125283999999999</v>
      </c>
    </row>
    <row r="534" spans="1:1" x14ac:dyDescent="0.25">
      <c r="A534">
        <v>1.7613386</v>
      </c>
    </row>
    <row r="535" spans="1:1" x14ac:dyDescent="0.25">
      <c r="A535">
        <v>1.8634795</v>
      </c>
    </row>
    <row r="536" spans="1:1" x14ac:dyDescent="0.25">
      <c r="A536">
        <v>8.3836899999999996</v>
      </c>
    </row>
    <row r="537" spans="1:1" x14ac:dyDescent="0.25">
      <c r="A537" t="s">
        <v>15</v>
      </c>
    </row>
    <row r="538" spans="1:1" x14ac:dyDescent="0.25">
      <c r="A538">
        <v>2.3832371000000001</v>
      </c>
    </row>
    <row r="539" spans="1:1" x14ac:dyDescent="0.25">
      <c r="A539">
        <v>2.3832371000000001</v>
      </c>
    </row>
    <row r="540" spans="1:1" x14ac:dyDescent="0.25">
      <c r="A540">
        <v>2.3832371000000001</v>
      </c>
    </row>
    <row r="541" spans="1:1" x14ac:dyDescent="0.25">
      <c r="A541">
        <v>2.3832371000000001</v>
      </c>
    </row>
    <row r="542" spans="1:1" x14ac:dyDescent="0.25">
      <c r="A542">
        <v>2.3832371000000001</v>
      </c>
    </row>
    <row r="543" spans="1:1" x14ac:dyDescent="0.25">
      <c r="A543">
        <v>2.3832371000000001</v>
      </c>
    </row>
    <row r="544" spans="1:1" x14ac:dyDescent="0.25">
      <c r="A544">
        <v>2.3832371000000001</v>
      </c>
    </row>
    <row r="545" spans="1:1" x14ac:dyDescent="0.25">
      <c r="A545">
        <v>2.3832371000000001</v>
      </c>
    </row>
    <row r="546" spans="1:1" x14ac:dyDescent="0.25">
      <c r="A546" t="s">
        <v>16</v>
      </c>
    </row>
    <row r="547" spans="1:1" x14ac:dyDescent="0.25">
      <c r="A547">
        <v>13.4482005</v>
      </c>
    </row>
    <row r="548" spans="1:1" x14ac:dyDescent="0.25">
      <c r="A548">
        <v>15.666846499999901</v>
      </c>
    </row>
    <row r="549" spans="1:1" x14ac:dyDescent="0.25">
      <c r="A549">
        <v>15.576655199999999</v>
      </c>
    </row>
    <row r="550" spans="1:1" x14ac:dyDescent="0.25">
      <c r="A550">
        <v>19.9135463</v>
      </c>
    </row>
    <row r="551" spans="1:1" x14ac:dyDescent="0.25">
      <c r="A551">
        <v>14.9909643</v>
      </c>
    </row>
    <row r="552" spans="1:1" x14ac:dyDescent="0.25">
      <c r="A552">
        <v>16.470600499999801</v>
      </c>
    </row>
    <row r="553" spans="1:1" x14ac:dyDescent="0.25">
      <c r="A553">
        <v>15.018700000000001</v>
      </c>
    </row>
    <row r="554" spans="1:1" x14ac:dyDescent="0.25">
      <c r="A554">
        <v>15.8043872999996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EBF4-EE84-48B8-9425-722BC5576788}">
  <dimension ref="A1:A554"/>
  <sheetViews>
    <sheetView workbookViewId="0">
      <selection sqref="A1:A5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6.2159250000000004</v>
      </c>
    </row>
    <row r="5" spans="1:1" x14ac:dyDescent="0.25">
      <c r="A5">
        <v>6.2109100000000002</v>
      </c>
    </row>
    <row r="6" spans="1:1" x14ac:dyDescent="0.25">
      <c r="A6">
        <v>6.2434206000000003</v>
      </c>
    </row>
    <row r="7" spans="1:1" x14ac:dyDescent="0.25">
      <c r="A7">
        <v>6.1981014999999999</v>
      </c>
    </row>
    <row r="8" spans="1:1" x14ac:dyDescent="0.25">
      <c r="A8">
        <v>6.1919089999999999</v>
      </c>
    </row>
    <row r="9" spans="1:1" x14ac:dyDescent="0.25">
      <c r="A9">
        <v>6.2194960000000004</v>
      </c>
    </row>
    <row r="10" spans="1:1" x14ac:dyDescent="0.25">
      <c r="A10">
        <v>6.2027172999999998</v>
      </c>
    </row>
    <row r="11" spans="1:1" x14ac:dyDescent="0.25">
      <c r="A11">
        <v>6.2467722999999999</v>
      </c>
    </row>
    <row r="12" spans="1:1" x14ac:dyDescent="0.25">
      <c r="A12" t="s">
        <v>3</v>
      </c>
    </row>
    <row r="13" spans="1:1" x14ac:dyDescent="0.25">
      <c r="A13">
        <v>6.2290380000000001</v>
      </c>
    </row>
    <row r="14" spans="1:1" x14ac:dyDescent="0.25">
      <c r="A14">
        <v>6.2138084999999998</v>
      </c>
    </row>
    <row r="15" spans="1:1" x14ac:dyDescent="0.25">
      <c r="A15">
        <v>6.1910724999999998</v>
      </c>
    </row>
    <row r="16" spans="1:1" x14ac:dyDescent="0.25">
      <c r="A16">
        <v>6.2345350000000002</v>
      </c>
    </row>
    <row r="17" spans="1:1" x14ac:dyDescent="0.25">
      <c r="A17">
        <v>6.245844</v>
      </c>
    </row>
    <row r="18" spans="1:1" x14ac:dyDescent="0.25">
      <c r="A18">
        <v>6.1885184999999998</v>
      </c>
    </row>
    <row r="19" spans="1:1" x14ac:dyDescent="0.25">
      <c r="A19">
        <v>6.2213754999999997</v>
      </c>
    </row>
    <row r="20" spans="1:1" x14ac:dyDescent="0.25">
      <c r="A20">
        <v>6.2491665000000003</v>
      </c>
    </row>
    <row r="21" spans="1:1" x14ac:dyDescent="0.25">
      <c r="A21" t="s">
        <v>4</v>
      </c>
    </row>
    <row r="22" spans="1:1" x14ac:dyDescent="0.25">
      <c r="A22">
        <v>-7.2641605999999997E-3</v>
      </c>
    </row>
    <row r="23" spans="1:1" x14ac:dyDescent="0.25">
      <c r="A23">
        <v>-1.2461402E-2</v>
      </c>
    </row>
    <row r="24" spans="1:1" x14ac:dyDescent="0.25">
      <c r="A24">
        <v>-1.0286590999999999E-2</v>
      </c>
    </row>
    <row r="25" spans="1:1" x14ac:dyDescent="0.25">
      <c r="A25">
        <v>-9.6259540000000008E-3</v>
      </c>
    </row>
    <row r="26" spans="1:1" x14ac:dyDescent="0.25">
      <c r="A26">
        <v>-1.7132930000000001E-2</v>
      </c>
    </row>
    <row r="27" spans="1:1" x14ac:dyDescent="0.25">
      <c r="A27">
        <v>-1.2959462999999999E-2</v>
      </c>
    </row>
    <row r="28" spans="1:1" x14ac:dyDescent="0.25">
      <c r="A28">
        <v>-1.3281312E-2</v>
      </c>
    </row>
    <row r="29" spans="1:1" x14ac:dyDescent="0.25">
      <c r="A29">
        <v>-1.5783789999999999E-2</v>
      </c>
    </row>
    <row r="30" spans="1:1" x14ac:dyDescent="0.25">
      <c r="A30" t="s">
        <v>5</v>
      </c>
    </row>
    <row r="31" spans="1:1" x14ac:dyDescent="0.25">
      <c r="A31">
        <v>1.3892483</v>
      </c>
    </row>
    <row r="32" spans="1:1" x14ac:dyDescent="0.25">
      <c r="A32">
        <v>1.3870363000000001</v>
      </c>
    </row>
    <row r="33" spans="1:1" x14ac:dyDescent="0.25">
      <c r="A33">
        <v>1.3873356999999999</v>
      </c>
    </row>
    <row r="34" spans="1:1" x14ac:dyDescent="0.25">
      <c r="A34">
        <v>1.3921642999999999</v>
      </c>
    </row>
    <row r="35" spans="1:1" x14ac:dyDescent="0.25">
      <c r="A35">
        <v>1.3924856999999999</v>
      </c>
    </row>
    <row r="36" spans="1:1" x14ac:dyDescent="0.25">
      <c r="A36">
        <v>1.3871913</v>
      </c>
    </row>
    <row r="37" spans="1:1" x14ac:dyDescent="0.25">
      <c r="A37">
        <v>1.3879166000000001</v>
      </c>
    </row>
    <row r="38" spans="1:1" x14ac:dyDescent="0.25">
      <c r="A38">
        <v>1.3894534999999999</v>
      </c>
    </row>
    <row r="39" spans="1:1" x14ac:dyDescent="0.25">
      <c r="A39" t="s">
        <v>6</v>
      </c>
    </row>
    <row r="40" spans="1:1" x14ac:dyDescent="0.25">
      <c r="A40">
        <v>3.5293676999999999</v>
      </c>
    </row>
    <row r="41" spans="1:1" x14ac:dyDescent="0.25">
      <c r="A41">
        <v>3.4663059999999999</v>
      </c>
    </row>
    <row r="42" spans="1:1" x14ac:dyDescent="0.25">
      <c r="A42">
        <v>3.4386079999999999</v>
      </c>
    </row>
    <row r="43" spans="1:1" x14ac:dyDescent="0.25">
      <c r="A43">
        <v>3.529118</v>
      </c>
    </row>
    <row r="44" spans="1:1" x14ac:dyDescent="0.25">
      <c r="A44">
        <v>3.5256547999999999</v>
      </c>
    </row>
    <row r="45" spans="1:1" x14ac:dyDescent="0.25">
      <c r="A45">
        <v>3.4717129999999998</v>
      </c>
    </row>
    <row r="46" spans="1:1" x14ac:dyDescent="0.25">
      <c r="A46">
        <v>3.4613464</v>
      </c>
    </row>
    <row r="47" spans="1:1" x14ac:dyDescent="0.25">
      <c r="A47">
        <v>3.5425917999999998</v>
      </c>
    </row>
    <row r="48" spans="1:1" x14ac:dyDescent="0.25">
      <c r="A48" t="s">
        <v>7</v>
      </c>
    </row>
    <row r="49" spans="1:1" x14ac:dyDescent="0.25">
      <c r="A49">
        <v>1.8832412999999999</v>
      </c>
    </row>
    <row r="50" spans="1:1" x14ac:dyDescent="0.25">
      <c r="A50">
        <v>1.8828720999999999</v>
      </c>
    </row>
    <row r="51" spans="1:1" x14ac:dyDescent="0.25">
      <c r="A51">
        <v>1.8830624</v>
      </c>
    </row>
    <row r="52" spans="1:1" x14ac:dyDescent="0.25">
      <c r="A52">
        <v>1.8847973</v>
      </c>
    </row>
    <row r="53" spans="1:1" x14ac:dyDescent="0.25">
      <c r="A53">
        <v>1.8830043999999999</v>
      </c>
    </row>
    <row r="54" spans="1:1" x14ac:dyDescent="0.25">
      <c r="A54">
        <v>1.8805767</v>
      </c>
    </row>
    <row r="55" spans="1:1" x14ac:dyDescent="0.25">
      <c r="A55">
        <v>1.8831903999999999</v>
      </c>
    </row>
    <row r="56" spans="1:1" x14ac:dyDescent="0.25">
      <c r="A56">
        <v>1.8822957</v>
      </c>
    </row>
    <row r="57" spans="1:1" x14ac:dyDescent="0.25">
      <c r="A57" t="s">
        <v>8</v>
      </c>
    </row>
    <row r="58" spans="1:1" x14ac:dyDescent="0.25">
      <c r="A58">
        <v>1.8832412999999999</v>
      </c>
    </row>
    <row r="59" spans="1:1" x14ac:dyDescent="0.25">
      <c r="A59">
        <v>1.8828720999999999</v>
      </c>
    </row>
    <row r="60" spans="1:1" x14ac:dyDescent="0.25">
      <c r="A60">
        <v>1.8830624</v>
      </c>
    </row>
    <row r="61" spans="1:1" x14ac:dyDescent="0.25">
      <c r="A61">
        <v>1.8847973</v>
      </c>
    </row>
    <row r="62" spans="1:1" x14ac:dyDescent="0.25">
      <c r="A62">
        <v>1.8830043999999999</v>
      </c>
    </row>
    <row r="63" spans="1:1" x14ac:dyDescent="0.25">
      <c r="A63">
        <v>1.8805767</v>
      </c>
    </row>
    <row r="64" spans="1:1" x14ac:dyDescent="0.25">
      <c r="A64">
        <v>1.8831903999999999</v>
      </c>
    </row>
    <row r="65" spans="1:1" x14ac:dyDescent="0.25">
      <c r="A65">
        <v>1.8822957</v>
      </c>
    </row>
    <row r="66" spans="1:1" x14ac:dyDescent="0.25">
      <c r="A66" t="s">
        <v>9</v>
      </c>
    </row>
    <row r="67" spans="1:1" x14ac:dyDescent="0.25">
      <c r="A67">
        <v>0.37525259999999999</v>
      </c>
    </row>
    <row r="68" spans="1:1" x14ac:dyDescent="0.25">
      <c r="A68">
        <v>0.37565599999999999</v>
      </c>
    </row>
    <row r="69" spans="1:1" x14ac:dyDescent="0.25">
      <c r="A69">
        <v>0.3762181</v>
      </c>
    </row>
    <row r="70" spans="1:1" x14ac:dyDescent="0.25">
      <c r="A70">
        <v>0.37670228</v>
      </c>
    </row>
    <row r="71" spans="1:1" x14ac:dyDescent="0.25">
      <c r="A71">
        <v>0.37567519999999999</v>
      </c>
    </row>
    <row r="72" spans="1:1" x14ac:dyDescent="0.25">
      <c r="A72">
        <v>0.37431589999999998</v>
      </c>
    </row>
    <row r="73" spans="1:1" x14ac:dyDescent="0.25">
      <c r="A73">
        <v>0.37513518000000001</v>
      </c>
    </row>
    <row r="74" spans="1:1" x14ac:dyDescent="0.25">
      <c r="A74">
        <v>0.37653565</v>
      </c>
    </row>
    <row r="75" spans="1:1" x14ac:dyDescent="0.25">
      <c r="A75" t="s">
        <v>10</v>
      </c>
    </row>
    <row r="76" spans="1:1" x14ac:dyDescent="0.25">
      <c r="A76">
        <v>-4.2673873999999996</v>
      </c>
    </row>
    <row r="77" spans="1:1" x14ac:dyDescent="0.25">
      <c r="A77">
        <v>-4.2703686000000003</v>
      </c>
    </row>
    <row r="78" spans="1:1" x14ac:dyDescent="0.25">
      <c r="A78">
        <v>-4.2667020000000004</v>
      </c>
    </row>
    <row r="79" spans="1:1" x14ac:dyDescent="0.25">
      <c r="A79">
        <v>-4.2662490000000002</v>
      </c>
    </row>
    <row r="80" spans="1:1" x14ac:dyDescent="0.25">
      <c r="A80">
        <v>-4.2671137000000003</v>
      </c>
    </row>
    <row r="81" spans="1:1" x14ac:dyDescent="0.25">
      <c r="A81">
        <v>-4.2633375999999998</v>
      </c>
    </row>
    <row r="82" spans="1:1" x14ac:dyDescent="0.25">
      <c r="A82">
        <v>-4.2687879999999998</v>
      </c>
    </row>
    <row r="83" spans="1:1" x14ac:dyDescent="0.25">
      <c r="A83">
        <v>-4.2679843999999996</v>
      </c>
    </row>
    <row r="84" spans="1:1" x14ac:dyDescent="0.25">
      <c r="A84" t="s">
        <v>11</v>
      </c>
    </row>
    <row r="85" spans="1:1" x14ac:dyDescent="0.25">
      <c r="A85">
        <v>4.3538904</v>
      </c>
    </row>
    <row r="86" spans="1:1" x14ac:dyDescent="0.25">
      <c r="A86">
        <v>4.3491334999999998</v>
      </c>
    </row>
    <row r="87" spans="1:1" x14ac:dyDescent="0.25">
      <c r="A87">
        <v>4.3486960000000003</v>
      </c>
    </row>
    <row r="88" spans="1:1" x14ac:dyDescent="0.25">
      <c r="A88">
        <v>4.3537774000000002</v>
      </c>
    </row>
    <row r="89" spans="1:1" x14ac:dyDescent="0.25">
      <c r="A89">
        <v>4.3490719999999996</v>
      </c>
    </row>
    <row r="90" spans="1:1" x14ac:dyDescent="0.25">
      <c r="A90">
        <v>4.3472341999999999</v>
      </c>
    </row>
    <row r="91" spans="1:1" x14ac:dyDescent="0.25">
      <c r="A91">
        <v>4.3481135000000002</v>
      </c>
    </row>
    <row r="92" spans="1:1" x14ac:dyDescent="0.25">
      <c r="A92">
        <v>4.3507319999999998</v>
      </c>
    </row>
    <row r="93" spans="1:1" x14ac:dyDescent="0.25">
      <c r="A93" t="s">
        <v>12</v>
      </c>
    </row>
    <row r="94" spans="1:1" x14ac:dyDescent="0.25">
      <c r="A94">
        <v>1.9338834</v>
      </c>
    </row>
    <row r="95" spans="1:1" x14ac:dyDescent="0.25">
      <c r="A95">
        <v>1.8417711999999999</v>
      </c>
    </row>
    <row r="96" spans="1:1" x14ac:dyDescent="0.25">
      <c r="A96">
        <v>1.8311265000000001</v>
      </c>
    </row>
    <row r="97" spans="1:1" x14ac:dyDescent="0.25">
      <c r="A97">
        <v>1.9326639000000001</v>
      </c>
    </row>
    <row r="98" spans="1:1" x14ac:dyDescent="0.25">
      <c r="A98">
        <v>1.8985835</v>
      </c>
    </row>
    <row r="99" spans="1:1" x14ac:dyDescent="0.25">
      <c r="A99">
        <v>1.8727334</v>
      </c>
    </row>
    <row r="100" spans="1:1" x14ac:dyDescent="0.25">
      <c r="A100">
        <v>1.8418355</v>
      </c>
    </row>
    <row r="101" spans="1:1" x14ac:dyDescent="0.25">
      <c r="A101">
        <v>1.9266837999999999</v>
      </c>
    </row>
    <row r="102" spans="1:1" x14ac:dyDescent="0.25">
      <c r="A102" t="s">
        <v>13</v>
      </c>
    </row>
    <row r="103" spans="1:1" x14ac:dyDescent="0.25">
      <c r="A103">
        <v>2.0076241000000001</v>
      </c>
    </row>
    <row r="104" spans="1:1" x14ac:dyDescent="0.25">
      <c r="A104">
        <v>2.0010129999999999</v>
      </c>
    </row>
    <row r="105" spans="1:1" x14ac:dyDescent="0.25">
      <c r="A105">
        <v>2.0010211</v>
      </c>
    </row>
    <row r="106" spans="1:1" x14ac:dyDescent="0.25">
      <c r="A106">
        <v>2.0078260000000001</v>
      </c>
    </row>
    <row r="107" spans="1:1" x14ac:dyDescent="0.25">
      <c r="A107">
        <v>2.0019399999999998</v>
      </c>
    </row>
    <row r="108" spans="1:1" x14ac:dyDescent="0.25">
      <c r="A108">
        <v>1.9998221</v>
      </c>
    </row>
    <row r="109" spans="1:1" x14ac:dyDescent="0.25">
      <c r="A109">
        <v>2.0011076999999999</v>
      </c>
    </row>
    <row r="110" spans="1:1" x14ac:dyDescent="0.25">
      <c r="A110">
        <v>2.0036437999999999</v>
      </c>
    </row>
    <row r="111" spans="1:1" x14ac:dyDescent="0.25">
      <c r="A111" t="s">
        <v>14</v>
      </c>
    </row>
    <row r="112" spans="1:1" x14ac:dyDescent="0.25">
      <c r="A112">
        <v>1.9338834</v>
      </c>
    </row>
    <row r="113" spans="1:1" x14ac:dyDescent="0.25">
      <c r="A113">
        <v>1.8417711999999999</v>
      </c>
    </row>
    <row r="114" spans="1:1" x14ac:dyDescent="0.25">
      <c r="A114">
        <v>1.8311265000000001</v>
      </c>
    </row>
    <row r="115" spans="1:1" x14ac:dyDescent="0.25">
      <c r="A115">
        <v>1.9326639000000001</v>
      </c>
    </row>
    <row r="116" spans="1:1" x14ac:dyDescent="0.25">
      <c r="A116">
        <v>1.8985835</v>
      </c>
    </row>
    <row r="117" spans="1:1" x14ac:dyDescent="0.25">
      <c r="A117">
        <v>1.8727334</v>
      </c>
    </row>
    <row r="118" spans="1:1" x14ac:dyDescent="0.25">
      <c r="A118">
        <v>1.8418355</v>
      </c>
    </row>
    <row r="119" spans="1:1" x14ac:dyDescent="0.25">
      <c r="A119">
        <v>1.9266837999999999</v>
      </c>
    </row>
    <row r="120" spans="1:1" x14ac:dyDescent="0.25">
      <c r="A120" t="s">
        <v>15</v>
      </c>
    </row>
    <row r="121" spans="1:1" x14ac:dyDescent="0.25">
      <c r="A121">
        <v>2.3832371000000001</v>
      </c>
    </row>
    <row r="122" spans="1:1" x14ac:dyDescent="0.25">
      <c r="A122">
        <v>2.3832371000000001</v>
      </c>
    </row>
    <row r="123" spans="1:1" x14ac:dyDescent="0.25">
      <c r="A123">
        <v>2.3832371000000001</v>
      </c>
    </row>
    <row r="124" spans="1:1" x14ac:dyDescent="0.25">
      <c r="A124">
        <v>2.3832371000000001</v>
      </c>
    </row>
    <row r="125" spans="1:1" x14ac:dyDescent="0.25">
      <c r="A125">
        <v>2.3832371000000001</v>
      </c>
    </row>
    <row r="126" spans="1:1" x14ac:dyDescent="0.25">
      <c r="A126">
        <v>2.3832371000000001</v>
      </c>
    </row>
    <row r="127" spans="1:1" x14ac:dyDescent="0.25">
      <c r="A127">
        <v>2.3832371000000001</v>
      </c>
    </row>
    <row r="128" spans="1:1" x14ac:dyDescent="0.25">
      <c r="A128">
        <v>2.3832371000000001</v>
      </c>
    </row>
    <row r="129" spans="1:1" x14ac:dyDescent="0.25">
      <c r="A129" t="s">
        <v>16</v>
      </c>
    </row>
    <row r="130" spans="1:1" x14ac:dyDescent="0.25">
      <c r="A130">
        <v>2.820932</v>
      </c>
    </row>
    <row r="131" spans="1:1" x14ac:dyDescent="0.25">
      <c r="A131">
        <v>4.2040455999999704</v>
      </c>
    </row>
    <row r="132" spans="1:1" x14ac:dyDescent="0.25">
      <c r="A132">
        <v>3.5172426000001402</v>
      </c>
    </row>
    <row r="133" spans="1:1" x14ac:dyDescent="0.25">
      <c r="A133">
        <v>2.7878687999998402</v>
      </c>
    </row>
    <row r="134" spans="1:1" x14ac:dyDescent="0.25">
      <c r="A134">
        <v>3.1676221999996401</v>
      </c>
    </row>
    <row r="135" spans="1:1" x14ac:dyDescent="0.25">
      <c r="A135">
        <v>4.2427520999999597</v>
      </c>
    </row>
    <row r="136" spans="1:1" x14ac:dyDescent="0.25">
      <c r="A136">
        <v>7.0915013999997401</v>
      </c>
    </row>
    <row r="137" spans="1:1" x14ac:dyDescent="0.25">
      <c r="A137">
        <v>4.6220389999998499</v>
      </c>
    </row>
    <row r="140" spans="1:1" x14ac:dyDescent="0.25">
      <c r="A140" t="s">
        <v>0</v>
      </c>
    </row>
    <row r="141" spans="1:1" x14ac:dyDescent="0.25">
      <c r="A141" t="s">
        <v>17</v>
      </c>
    </row>
    <row r="142" spans="1:1" x14ac:dyDescent="0.25">
      <c r="A142" t="s">
        <v>2</v>
      </c>
    </row>
    <row r="143" spans="1:1" x14ac:dyDescent="0.25">
      <c r="A143">
        <v>6.0949882999999998</v>
      </c>
    </row>
    <row r="144" spans="1:1" x14ac:dyDescent="0.25">
      <c r="A144">
        <v>6.0611056999999997</v>
      </c>
    </row>
    <row r="145" spans="1:1" x14ac:dyDescent="0.25">
      <c r="A145">
        <v>6.1283070000000004</v>
      </c>
    </row>
    <row r="146" spans="1:1" x14ac:dyDescent="0.25">
      <c r="A146">
        <v>6.153435</v>
      </c>
    </row>
    <row r="147" spans="1:1" x14ac:dyDescent="0.25">
      <c r="A147">
        <v>6.1158137000000004</v>
      </c>
    </row>
    <row r="148" spans="1:1" x14ac:dyDescent="0.25">
      <c r="A148">
        <v>6.060867</v>
      </c>
    </row>
    <row r="149" spans="1:1" x14ac:dyDescent="0.25">
      <c r="A149">
        <v>6.0818099999999999</v>
      </c>
    </row>
    <row r="150" spans="1:1" x14ac:dyDescent="0.25">
      <c r="A150">
        <v>6.0769349999999998</v>
      </c>
    </row>
    <row r="151" spans="1:1" x14ac:dyDescent="0.25">
      <c r="A151" t="s">
        <v>3</v>
      </c>
    </row>
    <row r="152" spans="1:1" x14ac:dyDescent="0.25">
      <c r="A152">
        <v>6.0366488</v>
      </c>
    </row>
    <row r="153" spans="1:1" x14ac:dyDescent="0.25">
      <c r="A153">
        <v>6.0176990000000004</v>
      </c>
    </row>
    <row r="154" spans="1:1" x14ac:dyDescent="0.25">
      <c r="A154">
        <v>6.0196560000000003</v>
      </c>
    </row>
    <row r="155" spans="1:1" x14ac:dyDescent="0.25">
      <c r="A155">
        <v>6.0336970000000001</v>
      </c>
    </row>
    <row r="156" spans="1:1" x14ac:dyDescent="0.25">
      <c r="A156">
        <v>6.0696760000000003</v>
      </c>
    </row>
    <row r="157" spans="1:1" x14ac:dyDescent="0.25">
      <c r="A157">
        <v>6.1174949999999999</v>
      </c>
    </row>
    <row r="158" spans="1:1" x14ac:dyDescent="0.25">
      <c r="A158">
        <v>6.0187625999999996</v>
      </c>
    </row>
    <row r="159" spans="1:1" x14ac:dyDescent="0.25">
      <c r="A159">
        <v>6.162337</v>
      </c>
    </row>
    <row r="160" spans="1:1" x14ac:dyDescent="0.25">
      <c r="A160" t="s">
        <v>4</v>
      </c>
    </row>
    <row r="161" spans="1:1" x14ac:dyDescent="0.25">
      <c r="A161">
        <v>-6.1077014999999998E-3</v>
      </c>
    </row>
    <row r="162" spans="1:1" x14ac:dyDescent="0.25">
      <c r="A162">
        <v>-5.355505E-3</v>
      </c>
    </row>
    <row r="163" spans="1:1" x14ac:dyDescent="0.25">
      <c r="A163">
        <v>-7.301503E-3</v>
      </c>
    </row>
    <row r="164" spans="1:1" x14ac:dyDescent="0.25">
      <c r="A164">
        <v>-8.1935399999999992E-3</v>
      </c>
    </row>
    <row r="165" spans="1:1" x14ac:dyDescent="0.25">
      <c r="A165">
        <v>-1.3557247999999999E-2</v>
      </c>
    </row>
    <row r="166" spans="1:1" x14ac:dyDescent="0.25">
      <c r="A166">
        <v>-1.55045735E-2</v>
      </c>
    </row>
    <row r="167" spans="1:1" x14ac:dyDescent="0.25">
      <c r="A167">
        <v>-6.8411380000000001E-3</v>
      </c>
    </row>
    <row r="168" spans="1:1" x14ac:dyDescent="0.25">
      <c r="A168">
        <v>-1.8404713E-2</v>
      </c>
    </row>
    <row r="169" spans="1:1" x14ac:dyDescent="0.25">
      <c r="A169" t="s">
        <v>5</v>
      </c>
    </row>
    <row r="170" spans="1:1" x14ac:dyDescent="0.25">
      <c r="A170">
        <v>1.3512253000000001</v>
      </c>
    </row>
    <row r="171" spans="1:1" x14ac:dyDescent="0.25">
      <c r="A171">
        <v>1.3526007</v>
      </c>
    </row>
    <row r="172" spans="1:1" x14ac:dyDescent="0.25">
      <c r="A172">
        <v>1.3532466000000001</v>
      </c>
    </row>
    <row r="173" spans="1:1" x14ac:dyDescent="0.25">
      <c r="A173">
        <v>1.3539395000000001</v>
      </c>
    </row>
    <row r="174" spans="1:1" x14ac:dyDescent="0.25">
      <c r="A174">
        <v>1.3577838</v>
      </c>
    </row>
    <row r="175" spans="1:1" x14ac:dyDescent="0.25">
      <c r="A175">
        <v>1.3577326999999999</v>
      </c>
    </row>
    <row r="176" spans="1:1" x14ac:dyDescent="0.25">
      <c r="A176">
        <v>1.3533611000000001</v>
      </c>
    </row>
    <row r="177" spans="1:1" x14ac:dyDescent="0.25">
      <c r="A177">
        <v>1.3582605000000001</v>
      </c>
    </row>
    <row r="178" spans="1:1" x14ac:dyDescent="0.25">
      <c r="A178" t="s">
        <v>6</v>
      </c>
    </row>
    <row r="179" spans="1:1" x14ac:dyDescent="0.25">
      <c r="A179">
        <v>4.0082535999999998</v>
      </c>
    </row>
    <row r="180" spans="1:1" x14ac:dyDescent="0.25">
      <c r="A180">
        <v>3.1582843999999999</v>
      </c>
    </row>
    <row r="181" spans="1:1" x14ac:dyDescent="0.25">
      <c r="A181">
        <v>3.3133507</v>
      </c>
    </row>
    <row r="182" spans="1:1" x14ac:dyDescent="0.25">
      <c r="A182">
        <v>3.2101753</v>
      </c>
    </row>
    <row r="183" spans="1:1" x14ac:dyDescent="0.25">
      <c r="A183">
        <v>3.5255613000000001</v>
      </c>
    </row>
    <row r="184" spans="1:1" x14ac:dyDescent="0.25">
      <c r="A184">
        <v>4.5190276999999996</v>
      </c>
    </row>
    <row r="185" spans="1:1" x14ac:dyDescent="0.25">
      <c r="A185">
        <v>3.3504559999999999</v>
      </c>
    </row>
    <row r="186" spans="1:1" x14ac:dyDescent="0.25">
      <c r="A186">
        <v>5.2334337</v>
      </c>
    </row>
    <row r="187" spans="1:1" x14ac:dyDescent="0.25">
      <c r="A187" t="s">
        <v>7</v>
      </c>
    </row>
    <row r="188" spans="1:1" x14ac:dyDescent="0.25">
      <c r="A188">
        <v>1.9091152</v>
      </c>
    </row>
    <row r="189" spans="1:1" x14ac:dyDescent="0.25">
      <c r="A189">
        <v>1.9087962999999999</v>
      </c>
    </row>
    <row r="190" spans="1:1" x14ac:dyDescent="0.25">
      <c r="A190">
        <v>1.9089274000000001</v>
      </c>
    </row>
    <row r="191" spans="1:1" x14ac:dyDescent="0.25">
      <c r="A191">
        <v>1.9107037</v>
      </c>
    </row>
    <row r="192" spans="1:1" x14ac:dyDescent="0.25">
      <c r="A192">
        <v>1.9088695</v>
      </c>
    </row>
    <row r="193" spans="1:1" x14ac:dyDescent="0.25">
      <c r="A193">
        <v>1.9064487999999999</v>
      </c>
    </row>
    <row r="194" spans="1:1" x14ac:dyDescent="0.25">
      <c r="A194">
        <v>1.9090568000000001</v>
      </c>
    </row>
    <row r="195" spans="1:1" x14ac:dyDescent="0.25">
      <c r="A195">
        <v>1.9081792</v>
      </c>
    </row>
    <row r="196" spans="1:1" x14ac:dyDescent="0.25">
      <c r="A196" t="s">
        <v>8</v>
      </c>
    </row>
    <row r="197" spans="1:1" x14ac:dyDescent="0.25">
      <c r="A197">
        <v>1.9091152</v>
      </c>
    </row>
    <row r="198" spans="1:1" x14ac:dyDescent="0.25">
      <c r="A198">
        <v>1.9087962999999999</v>
      </c>
    </row>
    <row r="199" spans="1:1" x14ac:dyDescent="0.25">
      <c r="A199">
        <v>1.9089274000000001</v>
      </c>
    </row>
    <row r="200" spans="1:1" x14ac:dyDescent="0.25">
      <c r="A200">
        <v>1.9107037</v>
      </c>
    </row>
    <row r="201" spans="1:1" x14ac:dyDescent="0.25">
      <c r="A201">
        <v>1.9088695</v>
      </c>
    </row>
    <row r="202" spans="1:1" x14ac:dyDescent="0.25">
      <c r="A202">
        <v>1.9064487999999999</v>
      </c>
    </row>
    <row r="203" spans="1:1" x14ac:dyDescent="0.25">
      <c r="A203">
        <v>1.9090568000000001</v>
      </c>
    </row>
    <row r="204" spans="1:1" x14ac:dyDescent="0.25">
      <c r="A204">
        <v>1.9081792</v>
      </c>
    </row>
    <row r="205" spans="1:1" x14ac:dyDescent="0.25">
      <c r="A205" t="s">
        <v>9</v>
      </c>
    </row>
    <row r="206" spans="1:1" x14ac:dyDescent="0.25">
      <c r="A206">
        <v>0.37954779999999999</v>
      </c>
    </row>
    <row r="207" spans="1:1" x14ac:dyDescent="0.25">
      <c r="A207">
        <v>0.38000732999999998</v>
      </c>
    </row>
    <row r="208" spans="1:1" x14ac:dyDescent="0.25">
      <c r="A208">
        <v>0.38062972</v>
      </c>
    </row>
    <row r="209" spans="1:1" x14ac:dyDescent="0.25">
      <c r="A209">
        <v>0.38106375999999997</v>
      </c>
    </row>
    <row r="210" spans="1:1" x14ac:dyDescent="0.25">
      <c r="A210">
        <v>0.38000476</v>
      </c>
    </row>
    <row r="211" spans="1:1" x14ac:dyDescent="0.25">
      <c r="A211">
        <v>0.37863812000000002</v>
      </c>
    </row>
    <row r="212" spans="1:1" x14ac:dyDescent="0.25">
      <c r="A212">
        <v>0.37939590000000001</v>
      </c>
    </row>
    <row r="213" spans="1:1" x14ac:dyDescent="0.25">
      <c r="A213">
        <v>0.38088392999999998</v>
      </c>
    </row>
    <row r="214" spans="1:1" x14ac:dyDescent="0.25">
      <c r="A214" t="s">
        <v>10</v>
      </c>
    </row>
    <row r="215" spans="1:1" x14ac:dyDescent="0.25">
      <c r="A215">
        <v>-4.2921047000000003</v>
      </c>
    </row>
    <row r="216" spans="1:1" x14ac:dyDescent="0.25">
      <c r="A216">
        <v>-4.2891870000000001</v>
      </c>
    </row>
    <row r="217" spans="1:1" x14ac:dyDescent="0.25">
      <c r="A217">
        <v>-4.2895820000000002</v>
      </c>
    </row>
    <row r="218" spans="1:1" x14ac:dyDescent="0.25">
      <c r="A218">
        <v>-4.2907232999999998</v>
      </c>
    </row>
    <row r="219" spans="1:1" x14ac:dyDescent="0.25">
      <c r="A219">
        <v>-4.2894030000000001</v>
      </c>
    </row>
    <row r="220" spans="1:1" x14ac:dyDescent="0.25">
      <c r="A220">
        <v>-4.2917547000000003</v>
      </c>
    </row>
    <row r="221" spans="1:1" x14ac:dyDescent="0.25">
      <c r="A221">
        <v>-4.288214</v>
      </c>
    </row>
    <row r="222" spans="1:1" x14ac:dyDescent="0.25">
      <c r="A222">
        <v>-4.2964890000000002</v>
      </c>
    </row>
    <row r="223" spans="1:1" x14ac:dyDescent="0.25">
      <c r="A223" t="s">
        <v>11</v>
      </c>
    </row>
    <row r="224" spans="1:1" x14ac:dyDescent="0.25">
      <c r="A224">
        <v>4.3019923999999996</v>
      </c>
    </row>
    <row r="225" spans="1:1" x14ac:dyDescent="0.25">
      <c r="A225">
        <v>4.3008160000000002</v>
      </c>
    </row>
    <row r="226" spans="1:1" x14ac:dyDescent="0.25">
      <c r="A226">
        <v>4.3004002999999997</v>
      </c>
    </row>
    <row r="227" spans="1:1" x14ac:dyDescent="0.25">
      <c r="A227">
        <v>4.3024339999999999</v>
      </c>
    </row>
    <row r="228" spans="1:1" x14ac:dyDescent="0.25">
      <c r="A228">
        <v>4.3013506000000001</v>
      </c>
    </row>
    <row r="229" spans="1:1" x14ac:dyDescent="0.25">
      <c r="A229">
        <v>4.3040760000000002</v>
      </c>
    </row>
    <row r="230" spans="1:1" x14ac:dyDescent="0.25">
      <c r="A230">
        <v>4.2993956000000004</v>
      </c>
    </row>
    <row r="231" spans="1:1" x14ac:dyDescent="0.25">
      <c r="A231">
        <v>4.3061470000000002</v>
      </c>
    </row>
    <row r="232" spans="1:1" x14ac:dyDescent="0.25">
      <c r="A232" t="s">
        <v>12</v>
      </c>
    </row>
    <row r="233" spans="1:1" x14ac:dyDescent="0.25">
      <c r="A233">
        <v>2.1381903000000002</v>
      </c>
    </row>
    <row r="234" spans="1:1" x14ac:dyDescent="0.25">
      <c r="A234">
        <v>1.3022658</v>
      </c>
    </row>
    <row r="235" spans="1:1" x14ac:dyDescent="0.25">
      <c r="A235">
        <v>1.4448272</v>
      </c>
    </row>
    <row r="236" spans="1:1" x14ac:dyDescent="0.25">
      <c r="A236">
        <v>1.3414604999999999</v>
      </c>
    </row>
    <row r="237" spans="1:1" x14ac:dyDescent="0.25">
      <c r="A237">
        <v>1.6492836</v>
      </c>
    </row>
    <row r="238" spans="1:1" x14ac:dyDescent="0.25">
      <c r="A238">
        <v>2.638811</v>
      </c>
    </row>
    <row r="239" spans="1:1" x14ac:dyDescent="0.25">
      <c r="A239">
        <v>1.4877511000000001</v>
      </c>
    </row>
    <row r="240" spans="1:1" x14ac:dyDescent="0.25">
      <c r="A240">
        <v>3.3304171999999999</v>
      </c>
    </row>
    <row r="241" spans="1:1" x14ac:dyDescent="0.25">
      <c r="A241" t="s">
        <v>13</v>
      </c>
    </row>
    <row r="242" spans="1:1" x14ac:dyDescent="0.25">
      <c r="A242">
        <v>1.9319915000000001</v>
      </c>
    </row>
    <row r="243" spans="1:1" x14ac:dyDescent="0.25">
      <c r="A243">
        <v>1.9302763000000001</v>
      </c>
    </row>
    <row r="244" spans="1:1" x14ac:dyDescent="0.25">
      <c r="A244">
        <v>1.9297877999999999</v>
      </c>
    </row>
    <row r="245" spans="1:1" x14ac:dyDescent="0.25">
      <c r="A245">
        <v>1.9323382</v>
      </c>
    </row>
    <row r="246" spans="1:1" x14ac:dyDescent="0.25">
      <c r="A246">
        <v>1.9306201999999999</v>
      </c>
    </row>
    <row r="247" spans="1:1" x14ac:dyDescent="0.25">
      <c r="A247">
        <v>1.9335846000000001</v>
      </c>
    </row>
    <row r="248" spans="1:1" x14ac:dyDescent="0.25">
      <c r="A248">
        <v>1.9292501</v>
      </c>
    </row>
    <row r="249" spans="1:1" x14ac:dyDescent="0.25">
      <c r="A249">
        <v>1.9352844</v>
      </c>
    </row>
    <row r="250" spans="1:1" x14ac:dyDescent="0.25">
      <c r="A250" t="s">
        <v>14</v>
      </c>
    </row>
    <row r="251" spans="1:1" x14ac:dyDescent="0.25">
      <c r="A251">
        <v>2.1381903000000002</v>
      </c>
    </row>
    <row r="252" spans="1:1" x14ac:dyDescent="0.25">
      <c r="A252">
        <v>1.3022658</v>
      </c>
    </row>
    <row r="253" spans="1:1" x14ac:dyDescent="0.25">
      <c r="A253">
        <v>1.4448272</v>
      </c>
    </row>
    <row r="254" spans="1:1" x14ac:dyDescent="0.25">
      <c r="A254">
        <v>1.3414604999999999</v>
      </c>
    </row>
    <row r="255" spans="1:1" x14ac:dyDescent="0.25">
      <c r="A255">
        <v>1.6492834999999999</v>
      </c>
    </row>
    <row r="256" spans="1:1" x14ac:dyDescent="0.25">
      <c r="A256">
        <v>2.638811</v>
      </c>
    </row>
    <row r="257" spans="1:1" x14ac:dyDescent="0.25">
      <c r="A257">
        <v>1.4877511000000001</v>
      </c>
    </row>
    <row r="258" spans="1:1" x14ac:dyDescent="0.25">
      <c r="A258">
        <v>3.3304170000000002</v>
      </c>
    </row>
    <row r="259" spans="1:1" x14ac:dyDescent="0.25">
      <c r="A259" t="s">
        <v>15</v>
      </c>
    </row>
    <row r="260" spans="1:1" x14ac:dyDescent="0.25">
      <c r="A260">
        <v>2.3832371000000001</v>
      </c>
    </row>
    <row r="261" spans="1:1" x14ac:dyDescent="0.25">
      <c r="A261">
        <v>2.3832371000000001</v>
      </c>
    </row>
    <row r="262" spans="1:1" x14ac:dyDescent="0.25">
      <c r="A262">
        <v>2.3832371000000001</v>
      </c>
    </row>
    <row r="263" spans="1:1" x14ac:dyDescent="0.25">
      <c r="A263">
        <v>2.3832371000000001</v>
      </c>
    </row>
    <row r="264" spans="1:1" x14ac:dyDescent="0.25">
      <c r="A264">
        <v>2.3832371000000001</v>
      </c>
    </row>
    <row r="265" spans="1:1" x14ac:dyDescent="0.25">
      <c r="A265">
        <v>2.3832371000000001</v>
      </c>
    </row>
    <row r="266" spans="1:1" x14ac:dyDescent="0.25">
      <c r="A266">
        <v>2.3832371000000001</v>
      </c>
    </row>
    <row r="267" spans="1:1" x14ac:dyDescent="0.25">
      <c r="A267">
        <v>2.3832371000000001</v>
      </c>
    </row>
    <row r="268" spans="1:1" x14ac:dyDescent="0.25">
      <c r="A268" t="s">
        <v>16</v>
      </c>
    </row>
    <row r="269" spans="1:1" x14ac:dyDescent="0.25">
      <c r="A269">
        <v>7.2950802000000001</v>
      </c>
    </row>
    <row r="270" spans="1:1" x14ac:dyDescent="0.25">
      <c r="A270">
        <v>3.1043810000001</v>
      </c>
    </row>
    <row r="271" spans="1:1" x14ac:dyDescent="0.25">
      <c r="A271">
        <v>3.1219612999998301</v>
      </c>
    </row>
    <row r="272" spans="1:1" x14ac:dyDescent="0.25">
      <c r="A272">
        <v>3.52248539999982</v>
      </c>
    </row>
    <row r="273" spans="1:1" x14ac:dyDescent="0.25">
      <c r="A273">
        <v>4.57544280000001</v>
      </c>
    </row>
    <row r="274" spans="1:1" x14ac:dyDescent="0.25">
      <c r="A274">
        <v>3.5033963999999198</v>
      </c>
    </row>
    <row r="275" spans="1:1" x14ac:dyDescent="0.25">
      <c r="A275">
        <v>4.5484169999999704</v>
      </c>
    </row>
    <row r="276" spans="1:1" x14ac:dyDescent="0.25">
      <c r="A276">
        <v>5.6025137999999899</v>
      </c>
    </row>
    <row r="279" spans="1:1" x14ac:dyDescent="0.25">
      <c r="A279" t="s">
        <v>0</v>
      </c>
    </row>
    <row r="280" spans="1:1" x14ac:dyDescent="0.25">
      <c r="A280" t="s">
        <v>18</v>
      </c>
    </row>
    <row r="281" spans="1:1" x14ac:dyDescent="0.25">
      <c r="A281" t="s">
        <v>2</v>
      </c>
    </row>
    <row r="282" spans="1:1" x14ac:dyDescent="0.25">
      <c r="A282">
        <v>4.6594879999999996</v>
      </c>
    </row>
    <row r="283" spans="1:1" x14ac:dyDescent="0.25">
      <c r="A283">
        <v>4.6628775999999998</v>
      </c>
    </row>
    <row r="284" spans="1:1" x14ac:dyDescent="0.25">
      <c r="A284">
        <v>4.8047700000000004</v>
      </c>
    </row>
    <row r="285" spans="1:1" x14ac:dyDescent="0.25">
      <c r="A285">
        <v>4.6338925</v>
      </c>
    </row>
    <row r="286" spans="1:1" x14ac:dyDescent="0.25">
      <c r="A286">
        <v>4.6679626000000001</v>
      </c>
    </row>
    <row r="287" spans="1:1" x14ac:dyDescent="0.25">
      <c r="A287">
        <v>4.6737776000000002</v>
      </c>
    </row>
    <row r="288" spans="1:1" x14ac:dyDescent="0.25">
      <c r="A288">
        <v>4.6480689999999996</v>
      </c>
    </row>
    <row r="289" spans="1:1" x14ac:dyDescent="0.25">
      <c r="A289">
        <v>4.6631429999999998</v>
      </c>
    </row>
    <row r="290" spans="1:1" x14ac:dyDescent="0.25">
      <c r="A290" t="s">
        <v>3</v>
      </c>
    </row>
    <row r="291" spans="1:1" x14ac:dyDescent="0.25">
      <c r="A291">
        <v>4.6626215000000002</v>
      </c>
    </row>
    <row r="292" spans="1:1" x14ac:dyDescent="0.25">
      <c r="A292">
        <v>4.6601780000000002</v>
      </c>
    </row>
    <row r="293" spans="1:1" x14ac:dyDescent="0.25">
      <c r="A293">
        <v>4.809869</v>
      </c>
    </row>
    <row r="294" spans="1:1" x14ac:dyDescent="0.25">
      <c r="A294">
        <v>4.6386547</v>
      </c>
    </row>
    <row r="295" spans="1:1" x14ac:dyDescent="0.25">
      <c r="A295">
        <v>4.6677200000000001</v>
      </c>
    </row>
    <row r="296" spans="1:1" x14ac:dyDescent="0.25">
      <c r="A296">
        <v>4.6796850000000001</v>
      </c>
    </row>
    <row r="297" spans="1:1" x14ac:dyDescent="0.25">
      <c r="A297">
        <v>4.6571835999999998</v>
      </c>
    </row>
    <row r="298" spans="1:1" x14ac:dyDescent="0.25">
      <c r="A298">
        <v>4.6724240000000004</v>
      </c>
    </row>
    <row r="299" spans="1:1" x14ac:dyDescent="0.25">
      <c r="A299" t="s">
        <v>4</v>
      </c>
    </row>
    <row r="300" spans="1:1" x14ac:dyDescent="0.25">
      <c r="A300">
        <v>-3.0367732000000001E-2</v>
      </c>
    </row>
    <row r="301" spans="1:1" x14ac:dyDescent="0.25">
      <c r="A301">
        <v>-3.9766179999999998E-2</v>
      </c>
    </row>
    <row r="302" spans="1:1" x14ac:dyDescent="0.25">
      <c r="A302">
        <v>-4.8344610000000003E-2</v>
      </c>
    </row>
    <row r="303" spans="1:1" x14ac:dyDescent="0.25">
      <c r="A303">
        <v>-3.5247985000000003E-2</v>
      </c>
    </row>
    <row r="304" spans="1:1" x14ac:dyDescent="0.25">
      <c r="A304">
        <v>-3.9019089999999999E-2</v>
      </c>
    </row>
    <row r="305" spans="1:1" x14ac:dyDescent="0.25">
      <c r="A305">
        <v>-3.7963073999999999E-2</v>
      </c>
    </row>
    <row r="306" spans="1:1" x14ac:dyDescent="0.25">
      <c r="A306">
        <v>-3.5665426E-2</v>
      </c>
    </row>
    <row r="307" spans="1:1" x14ac:dyDescent="0.25">
      <c r="A307">
        <v>-3.0807017999999999E-2</v>
      </c>
    </row>
    <row r="308" spans="1:1" x14ac:dyDescent="0.25">
      <c r="A308" t="s">
        <v>5</v>
      </c>
    </row>
    <row r="309" spans="1:1" x14ac:dyDescent="0.25">
      <c r="A309">
        <v>1.0632617</v>
      </c>
    </row>
    <row r="310" spans="1:1" x14ac:dyDescent="0.25">
      <c r="A310">
        <v>1.0067244</v>
      </c>
    </row>
    <row r="311" spans="1:1" x14ac:dyDescent="0.25">
      <c r="A311">
        <v>1.0093932999999999</v>
      </c>
    </row>
    <row r="312" spans="1:1" x14ac:dyDescent="0.25">
      <c r="A312">
        <v>1.1246623</v>
      </c>
    </row>
    <row r="313" spans="1:1" x14ac:dyDescent="0.25">
      <c r="A313">
        <v>1.0463955</v>
      </c>
    </row>
    <row r="314" spans="1:1" x14ac:dyDescent="0.25">
      <c r="A314">
        <v>1.0257611</v>
      </c>
    </row>
    <row r="315" spans="1:1" x14ac:dyDescent="0.25">
      <c r="A315">
        <v>1.0279286999999999</v>
      </c>
    </row>
    <row r="316" spans="1:1" x14ac:dyDescent="0.25">
      <c r="A316">
        <v>1.0848404</v>
      </c>
    </row>
    <row r="317" spans="1:1" x14ac:dyDescent="0.25">
      <c r="A317" t="s">
        <v>6</v>
      </c>
    </row>
    <row r="318" spans="1:1" x14ac:dyDescent="0.25">
      <c r="A318">
        <v>2.013725</v>
      </c>
    </row>
    <row r="319" spans="1:1" x14ac:dyDescent="0.25">
      <c r="A319">
        <v>1.7415727000000001</v>
      </c>
    </row>
    <row r="320" spans="1:1" x14ac:dyDescent="0.25">
      <c r="A320">
        <v>1.7919278999999999</v>
      </c>
    </row>
    <row r="321" spans="1:1" x14ac:dyDescent="0.25">
      <c r="A321">
        <v>3.4159392999999998</v>
      </c>
    </row>
    <row r="322" spans="1:1" x14ac:dyDescent="0.25">
      <c r="A322">
        <v>1.9317337999999999</v>
      </c>
    </row>
    <row r="323" spans="1:1" x14ac:dyDescent="0.25">
      <c r="A323">
        <v>2.0286407</v>
      </c>
    </row>
    <row r="324" spans="1:1" x14ac:dyDescent="0.25">
      <c r="A324">
        <v>1.7580254</v>
      </c>
    </row>
    <row r="325" spans="1:1" x14ac:dyDescent="0.25">
      <c r="A325">
        <v>9.2699079999999991</v>
      </c>
    </row>
    <row r="326" spans="1:1" x14ac:dyDescent="0.25">
      <c r="A326" t="s">
        <v>7</v>
      </c>
    </row>
    <row r="327" spans="1:1" x14ac:dyDescent="0.25">
      <c r="A327">
        <v>0.58690439999999999</v>
      </c>
    </row>
    <row r="328" spans="1:1" x14ac:dyDescent="0.25">
      <c r="A328">
        <v>0.5185997</v>
      </c>
    </row>
    <row r="329" spans="1:1" x14ac:dyDescent="0.25">
      <c r="A329">
        <v>0.56833800000000001</v>
      </c>
    </row>
    <row r="330" spans="1:1" x14ac:dyDescent="0.25">
      <c r="A330">
        <v>0.61376620000000004</v>
      </c>
    </row>
    <row r="331" spans="1:1" x14ac:dyDescent="0.25">
      <c r="A331">
        <v>0.55729450000000003</v>
      </c>
    </row>
    <row r="332" spans="1:1" x14ac:dyDescent="0.25">
      <c r="A332">
        <v>0.59487909999999999</v>
      </c>
    </row>
    <row r="333" spans="1:1" x14ac:dyDescent="0.25">
      <c r="A333">
        <v>0.54792850000000004</v>
      </c>
    </row>
    <row r="334" spans="1:1" x14ac:dyDescent="0.25">
      <c r="A334">
        <v>0.56605612999999999</v>
      </c>
    </row>
    <row r="335" spans="1:1" x14ac:dyDescent="0.25">
      <c r="A335" t="s">
        <v>8</v>
      </c>
    </row>
    <row r="336" spans="1:1" x14ac:dyDescent="0.25">
      <c r="A336">
        <v>0.58690439999999999</v>
      </c>
    </row>
    <row r="337" spans="1:1" x14ac:dyDescent="0.25">
      <c r="A337">
        <v>0.5185997</v>
      </c>
    </row>
    <row r="338" spans="1:1" x14ac:dyDescent="0.25">
      <c r="A338">
        <v>0.56833800000000001</v>
      </c>
    </row>
    <row r="339" spans="1:1" x14ac:dyDescent="0.25">
      <c r="A339">
        <v>0.61376620000000004</v>
      </c>
    </row>
    <row r="340" spans="1:1" x14ac:dyDescent="0.25">
      <c r="A340">
        <v>0.55729450000000003</v>
      </c>
    </row>
    <row r="341" spans="1:1" x14ac:dyDescent="0.25">
      <c r="A341">
        <v>0.59487909999999999</v>
      </c>
    </row>
    <row r="342" spans="1:1" x14ac:dyDescent="0.25">
      <c r="A342">
        <v>0.54792850000000004</v>
      </c>
    </row>
    <row r="343" spans="1:1" x14ac:dyDescent="0.25">
      <c r="A343">
        <v>0.56605612999999999</v>
      </c>
    </row>
    <row r="344" spans="1:1" x14ac:dyDescent="0.25">
      <c r="A344" t="s">
        <v>9</v>
      </c>
    </row>
    <row r="345" spans="1:1" x14ac:dyDescent="0.25">
      <c r="A345">
        <v>7.4098499999999998E-2</v>
      </c>
    </row>
    <row r="346" spans="1:1" x14ac:dyDescent="0.25">
      <c r="A346">
        <v>4.1293969999999999E-2</v>
      </c>
    </row>
    <row r="347" spans="1:1" x14ac:dyDescent="0.25">
      <c r="A347">
        <v>1.6012581000000001E-2</v>
      </c>
    </row>
    <row r="348" spans="1:1" x14ac:dyDescent="0.25">
      <c r="A348">
        <v>6.6445500000000005E-2</v>
      </c>
    </row>
    <row r="349" spans="1:1" x14ac:dyDescent="0.25">
      <c r="A349">
        <v>5.3527907E-2</v>
      </c>
    </row>
    <row r="350" spans="1:1" x14ac:dyDescent="0.25">
      <c r="A350">
        <v>9.1054830000000003E-2</v>
      </c>
    </row>
    <row r="351" spans="1:1" x14ac:dyDescent="0.25">
      <c r="A351">
        <v>7.4960250000000006E-2</v>
      </c>
    </row>
    <row r="352" spans="1:1" x14ac:dyDescent="0.25">
      <c r="A352">
        <v>9.8404889999999995E-2</v>
      </c>
    </row>
    <row r="353" spans="1:1" x14ac:dyDescent="0.25">
      <c r="A353" t="s">
        <v>10</v>
      </c>
    </row>
    <row r="354" spans="1:1" x14ac:dyDescent="0.25">
      <c r="A354">
        <v>-2.9941542000000001</v>
      </c>
    </row>
    <row r="355" spans="1:1" x14ac:dyDescent="0.25">
      <c r="A355">
        <v>-2.9334009000000001</v>
      </c>
    </row>
    <row r="356" spans="1:1" x14ac:dyDescent="0.25">
      <c r="A356">
        <v>-2.9900354999999998</v>
      </c>
    </row>
    <row r="357" spans="1:1" x14ac:dyDescent="0.25">
      <c r="A357">
        <v>-3.0208401999999999</v>
      </c>
    </row>
    <row r="358" spans="1:1" x14ac:dyDescent="0.25">
      <c r="A358">
        <v>-2.9632896999999998</v>
      </c>
    </row>
    <row r="359" spans="1:1" x14ac:dyDescent="0.25">
      <c r="A359">
        <v>-3.0026435999999999</v>
      </c>
    </row>
    <row r="360" spans="1:1" x14ac:dyDescent="0.25">
      <c r="A360">
        <v>-2.9559101999999999</v>
      </c>
    </row>
    <row r="361" spans="1:1" x14ac:dyDescent="0.25">
      <c r="A361">
        <v>-2.9667678</v>
      </c>
    </row>
    <row r="362" spans="1:1" x14ac:dyDescent="0.25">
      <c r="A362" t="s">
        <v>11</v>
      </c>
    </row>
    <row r="363" spans="1:1" x14ac:dyDescent="0.25">
      <c r="A363">
        <v>3.0320133999999999</v>
      </c>
    </row>
    <row r="364" spans="1:1" x14ac:dyDescent="0.25">
      <c r="A364">
        <v>2.9575857999999999</v>
      </c>
    </row>
    <row r="365" spans="1:1" x14ac:dyDescent="0.25">
      <c r="A365">
        <v>3.0341659000000001</v>
      </c>
    </row>
    <row r="366" spans="1:1" x14ac:dyDescent="0.25">
      <c r="A366">
        <v>3.0752833000000002</v>
      </c>
    </row>
    <row r="367" spans="1:1" x14ac:dyDescent="0.25">
      <c r="A367">
        <v>3.0028364999999999</v>
      </c>
    </row>
    <row r="368" spans="1:1" x14ac:dyDescent="0.25">
      <c r="A368">
        <v>3.0441851999999998</v>
      </c>
    </row>
    <row r="369" spans="1:1" x14ac:dyDescent="0.25">
      <c r="A369">
        <v>2.977668</v>
      </c>
    </row>
    <row r="370" spans="1:1" x14ac:dyDescent="0.25">
      <c r="A370">
        <v>3.0535177999999998</v>
      </c>
    </row>
    <row r="371" spans="1:1" x14ac:dyDescent="0.25">
      <c r="A371" t="s">
        <v>12</v>
      </c>
    </row>
    <row r="372" spans="1:1" x14ac:dyDescent="0.25">
      <c r="A372">
        <v>1.3669564000000001</v>
      </c>
    </row>
    <row r="373" spans="1:1" x14ac:dyDescent="0.25">
      <c r="A373">
        <v>1.4108216</v>
      </c>
    </row>
    <row r="374" spans="1:1" x14ac:dyDescent="0.25">
      <c r="A374">
        <v>1.8200858</v>
      </c>
    </row>
    <row r="375" spans="1:1" x14ac:dyDescent="0.25">
      <c r="A375">
        <v>2.6356668000000001</v>
      </c>
    </row>
    <row r="376" spans="1:1" x14ac:dyDescent="0.25">
      <c r="A376">
        <v>1.4126984</v>
      </c>
    </row>
    <row r="377" spans="1:1" x14ac:dyDescent="0.25">
      <c r="A377">
        <v>1.4891023999999999</v>
      </c>
    </row>
    <row r="378" spans="1:1" x14ac:dyDescent="0.25">
      <c r="A378">
        <v>1.2321213</v>
      </c>
    </row>
    <row r="379" spans="1:1" x14ac:dyDescent="0.25">
      <c r="A379">
        <v>8.7382179999999998</v>
      </c>
    </row>
    <row r="380" spans="1:1" x14ac:dyDescent="0.25">
      <c r="A380" t="s">
        <v>13</v>
      </c>
    </row>
    <row r="381" spans="1:1" x14ac:dyDescent="0.25">
      <c r="A381">
        <v>1.0114126000000001</v>
      </c>
    </row>
    <row r="382" spans="1:1" x14ac:dyDescent="0.25">
      <c r="A382">
        <v>1.0589759000000001</v>
      </c>
    </row>
    <row r="383" spans="1:1" x14ac:dyDescent="0.25">
      <c r="A383">
        <v>1.2172753999999999</v>
      </c>
    </row>
    <row r="384" spans="1:1" x14ac:dyDescent="0.25">
      <c r="A384">
        <v>1.0441914000000001</v>
      </c>
    </row>
    <row r="385" spans="1:1" x14ac:dyDescent="0.25">
      <c r="A385">
        <v>1.0214913999999999</v>
      </c>
    </row>
    <row r="386" spans="1:1" x14ac:dyDescent="0.25">
      <c r="A386">
        <v>1.0116072</v>
      </c>
    </row>
    <row r="387" spans="1:1" x14ac:dyDescent="0.25">
      <c r="A387">
        <v>1.0060505</v>
      </c>
    </row>
    <row r="388" spans="1:1" x14ac:dyDescent="0.25">
      <c r="A388">
        <v>1.0389366</v>
      </c>
    </row>
    <row r="389" spans="1:1" x14ac:dyDescent="0.25">
      <c r="A389" t="s">
        <v>14</v>
      </c>
    </row>
    <row r="390" spans="1:1" x14ac:dyDescent="0.25">
      <c r="A390">
        <v>1.3669564000000001</v>
      </c>
    </row>
    <row r="391" spans="1:1" x14ac:dyDescent="0.25">
      <c r="A391">
        <v>1.4108216</v>
      </c>
    </row>
    <row r="392" spans="1:1" x14ac:dyDescent="0.25">
      <c r="A392">
        <v>1.8200858</v>
      </c>
    </row>
    <row r="393" spans="1:1" x14ac:dyDescent="0.25">
      <c r="A393">
        <v>2.6356668000000001</v>
      </c>
    </row>
    <row r="394" spans="1:1" x14ac:dyDescent="0.25">
      <c r="A394">
        <v>1.4126984</v>
      </c>
    </row>
    <row r="395" spans="1:1" x14ac:dyDescent="0.25">
      <c r="A395">
        <v>1.4891023999999999</v>
      </c>
    </row>
    <row r="396" spans="1:1" x14ac:dyDescent="0.25">
      <c r="A396">
        <v>1.2321213</v>
      </c>
    </row>
    <row r="397" spans="1:1" x14ac:dyDescent="0.25">
      <c r="A397">
        <v>8.7382179999999998</v>
      </c>
    </row>
    <row r="398" spans="1:1" x14ac:dyDescent="0.25">
      <c r="A398" t="s">
        <v>15</v>
      </c>
    </row>
    <row r="399" spans="1:1" x14ac:dyDescent="0.25">
      <c r="A399">
        <v>2.3832371000000001</v>
      </c>
    </row>
    <row r="400" spans="1:1" x14ac:dyDescent="0.25">
      <c r="A400">
        <v>2.3832371000000001</v>
      </c>
    </row>
    <row r="401" spans="1:1" x14ac:dyDescent="0.25">
      <c r="A401">
        <v>2.3832371000000001</v>
      </c>
    </row>
    <row r="402" spans="1:1" x14ac:dyDescent="0.25">
      <c r="A402">
        <v>2.3832371000000001</v>
      </c>
    </row>
    <row r="403" spans="1:1" x14ac:dyDescent="0.25">
      <c r="A403">
        <v>2.3832371000000001</v>
      </c>
    </row>
    <row r="404" spans="1:1" x14ac:dyDescent="0.25">
      <c r="A404">
        <v>2.3832371000000001</v>
      </c>
    </row>
    <row r="405" spans="1:1" x14ac:dyDescent="0.25">
      <c r="A405">
        <v>2.3832371000000001</v>
      </c>
    </row>
    <row r="406" spans="1:1" x14ac:dyDescent="0.25">
      <c r="A406">
        <v>2.3832371000000001</v>
      </c>
    </row>
    <row r="407" spans="1:1" x14ac:dyDescent="0.25">
      <c r="A407" t="s">
        <v>16</v>
      </c>
    </row>
    <row r="408" spans="1:1" x14ac:dyDescent="0.25">
      <c r="A408">
        <v>147.93790419999999</v>
      </c>
    </row>
    <row r="409" spans="1:1" x14ac:dyDescent="0.25">
      <c r="A409">
        <v>116.606338399999</v>
      </c>
    </row>
    <row r="410" spans="1:1" x14ac:dyDescent="0.25">
      <c r="A410">
        <v>104.069039399999</v>
      </c>
    </row>
    <row r="411" spans="1:1" x14ac:dyDescent="0.25">
      <c r="A411">
        <v>170.15301009999999</v>
      </c>
    </row>
    <row r="412" spans="1:1" x14ac:dyDescent="0.25">
      <c r="A412">
        <v>123.31525019999999</v>
      </c>
    </row>
    <row r="413" spans="1:1" x14ac:dyDescent="0.25">
      <c r="A413">
        <v>123.07666599999899</v>
      </c>
    </row>
    <row r="414" spans="1:1" x14ac:dyDescent="0.25">
      <c r="A414">
        <v>130.57845279999901</v>
      </c>
    </row>
    <row r="415" spans="1:1" x14ac:dyDescent="0.25">
      <c r="A415">
        <v>129.50085390000001</v>
      </c>
    </row>
    <row r="418" spans="1:1" x14ac:dyDescent="0.25">
      <c r="A418" t="s">
        <v>0</v>
      </c>
    </row>
    <row r="419" spans="1:1" x14ac:dyDescent="0.25">
      <c r="A419" t="s">
        <v>19</v>
      </c>
    </row>
    <row r="420" spans="1:1" x14ac:dyDescent="0.25">
      <c r="A420" t="s">
        <v>2</v>
      </c>
    </row>
    <row r="421" spans="1:1" x14ac:dyDescent="0.25">
      <c r="A421">
        <v>4.7114285999999996</v>
      </c>
    </row>
    <row r="422" spans="1:1" x14ac:dyDescent="0.25">
      <c r="A422">
        <v>4.7726506999999998</v>
      </c>
    </row>
    <row r="423" spans="1:1" x14ac:dyDescent="0.25">
      <c r="A423">
        <v>4.7389182999999999</v>
      </c>
    </row>
    <row r="424" spans="1:1" x14ac:dyDescent="0.25">
      <c r="A424">
        <v>4.7644877000000001</v>
      </c>
    </row>
    <row r="425" spans="1:1" x14ac:dyDescent="0.25">
      <c r="A425">
        <v>4.7339450000000003</v>
      </c>
    </row>
    <row r="426" spans="1:1" x14ac:dyDescent="0.25">
      <c r="A426">
        <v>4.7232193999999996</v>
      </c>
    </row>
    <row r="427" spans="1:1" x14ac:dyDescent="0.25">
      <c r="A427">
        <v>4.7528170000000003</v>
      </c>
    </row>
    <row r="428" spans="1:1" x14ac:dyDescent="0.25">
      <c r="A428">
        <v>4.7049823000000002</v>
      </c>
    </row>
    <row r="429" spans="1:1" x14ac:dyDescent="0.25">
      <c r="A429" t="s">
        <v>3</v>
      </c>
    </row>
    <row r="430" spans="1:1" x14ac:dyDescent="0.25">
      <c r="A430">
        <v>4.7117543</v>
      </c>
    </row>
    <row r="431" spans="1:1" x14ac:dyDescent="0.25">
      <c r="A431">
        <v>4.7943730000000002</v>
      </c>
    </row>
    <row r="432" spans="1:1" x14ac:dyDescent="0.25">
      <c r="A432">
        <v>4.7495399999999997</v>
      </c>
    </row>
    <row r="433" spans="1:1" x14ac:dyDescent="0.25">
      <c r="A433">
        <v>4.7824650000000002</v>
      </c>
    </row>
    <row r="434" spans="1:1" x14ac:dyDescent="0.25">
      <c r="A434">
        <v>4.737012</v>
      </c>
    </row>
    <row r="435" spans="1:1" x14ac:dyDescent="0.25">
      <c r="A435">
        <v>4.7291220000000003</v>
      </c>
    </row>
    <row r="436" spans="1:1" x14ac:dyDescent="0.25">
      <c r="A436">
        <v>4.7620144</v>
      </c>
    </row>
    <row r="437" spans="1:1" x14ac:dyDescent="0.25">
      <c r="A437">
        <v>4.7183539999999997</v>
      </c>
    </row>
    <row r="438" spans="1:1" x14ac:dyDescent="0.25">
      <c r="A438" t="s">
        <v>4</v>
      </c>
    </row>
    <row r="439" spans="1:1" x14ac:dyDescent="0.25">
      <c r="A439">
        <v>-3.6427046999999997E-2</v>
      </c>
    </row>
    <row r="440" spans="1:1" x14ac:dyDescent="0.25">
      <c r="A440">
        <v>-3.3657618E-2</v>
      </c>
    </row>
    <row r="441" spans="1:1" x14ac:dyDescent="0.25">
      <c r="A441">
        <v>-4.7299544999999998E-2</v>
      </c>
    </row>
    <row r="442" spans="1:1" x14ac:dyDescent="0.25">
      <c r="A442">
        <v>-3.4075244999999997E-2</v>
      </c>
    </row>
    <row r="443" spans="1:1" x14ac:dyDescent="0.25">
      <c r="A443">
        <v>-3.6771942000000002E-2</v>
      </c>
    </row>
    <row r="444" spans="1:1" x14ac:dyDescent="0.25">
      <c r="A444">
        <v>-3.4412270000000002E-2</v>
      </c>
    </row>
    <row r="445" spans="1:1" x14ac:dyDescent="0.25">
      <c r="A445">
        <v>-2.9821994000000001E-2</v>
      </c>
    </row>
    <row r="446" spans="1:1" x14ac:dyDescent="0.25">
      <c r="A446">
        <v>-3.9724460000000003E-2</v>
      </c>
    </row>
    <row r="447" spans="1:1" x14ac:dyDescent="0.25">
      <c r="A447" t="s">
        <v>5</v>
      </c>
    </row>
    <row r="448" spans="1:1" x14ac:dyDescent="0.25">
      <c r="A448">
        <v>0.81419366999999998</v>
      </c>
    </row>
    <row r="449" spans="1:1" x14ac:dyDescent="0.25">
      <c r="A449">
        <v>0.83793490000000004</v>
      </c>
    </row>
    <row r="450" spans="1:1" x14ac:dyDescent="0.25">
      <c r="A450">
        <v>0.83558359999999998</v>
      </c>
    </row>
    <row r="451" spans="1:1" x14ac:dyDescent="0.25">
      <c r="A451">
        <v>0.83610295999999995</v>
      </c>
    </row>
    <row r="452" spans="1:1" x14ac:dyDescent="0.25">
      <c r="A452">
        <v>0.82791345999999999</v>
      </c>
    </row>
    <row r="453" spans="1:1" x14ac:dyDescent="0.25">
      <c r="A453">
        <v>0.81761134000000002</v>
      </c>
    </row>
    <row r="454" spans="1:1" x14ac:dyDescent="0.25">
      <c r="A454">
        <v>0.81563216000000005</v>
      </c>
    </row>
    <row r="455" spans="1:1" x14ac:dyDescent="0.25">
      <c r="A455">
        <v>0.86110770000000003</v>
      </c>
    </row>
    <row r="456" spans="1:1" x14ac:dyDescent="0.25">
      <c r="A456" t="s">
        <v>6</v>
      </c>
    </row>
    <row r="457" spans="1:1" x14ac:dyDescent="0.25">
      <c r="A457">
        <v>1.4605455000000001</v>
      </c>
    </row>
    <row r="458" spans="1:1" x14ac:dyDescent="0.25">
      <c r="A458">
        <v>4.6575913</v>
      </c>
    </row>
    <row r="459" spans="1:1" x14ac:dyDescent="0.25">
      <c r="A459">
        <v>5.1690335000000003</v>
      </c>
    </row>
    <row r="460" spans="1:1" x14ac:dyDescent="0.25">
      <c r="A460">
        <v>2.8837332999999998</v>
      </c>
    </row>
    <row r="461" spans="1:1" x14ac:dyDescent="0.25">
      <c r="A461">
        <v>2.3183098000000002</v>
      </c>
    </row>
    <row r="462" spans="1:1" x14ac:dyDescent="0.25">
      <c r="A462">
        <v>2.4234898</v>
      </c>
    </row>
    <row r="463" spans="1:1" x14ac:dyDescent="0.25">
      <c r="A463">
        <v>2.9072475</v>
      </c>
    </row>
    <row r="464" spans="1:1" x14ac:dyDescent="0.25">
      <c r="A464">
        <v>4.7473507000000001</v>
      </c>
    </row>
    <row r="465" spans="1:1" x14ac:dyDescent="0.25">
      <c r="A465" t="s">
        <v>7</v>
      </c>
    </row>
    <row r="466" spans="1:1" x14ac:dyDescent="0.25">
      <c r="A466">
        <v>0.36935269999999998</v>
      </c>
    </row>
    <row r="467" spans="1:1" x14ac:dyDescent="0.25">
      <c r="A467">
        <v>0.44856659999999998</v>
      </c>
    </row>
    <row r="468" spans="1:1" x14ac:dyDescent="0.25">
      <c r="A468">
        <v>0.44107985</v>
      </c>
    </row>
    <row r="469" spans="1:1" x14ac:dyDescent="0.25">
      <c r="A469">
        <v>0.41441998000000002</v>
      </c>
    </row>
    <row r="470" spans="1:1" x14ac:dyDescent="0.25">
      <c r="A470">
        <v>0.41172360000000002</v>
      </c>
    </row>
    <row r="471" spans="1:1" x14ac:dyDescent="0.25">
      <c r="A471">
        <v>0.42259738000000002</v>
      </c>
    </row>
    <row r="472" spans="1:1" x14ac:dyDescent="0.25">
      <c r="A472">
        <v>0.45501960000000002</v>
      </c>
    </row>
    <row r="473" spans="1:1" x14ac:dyDescent="0.25">
      <c r="A473">
        <v>0.38084045</v>
      </c>
    </row>
    <row r="474" spans="1:1" x14ac:dyDescent="0.25">
      <c r="A474" t="s">
        <v>8</v>
      </c>
    </row>
    <row r="475" spans="1:1" x14ac:dyDescent="0.25">
      <c r="A475">
        <v>0.36935269999999998</v>
      </c>
    </row>
    <row r="476" spans="1:1" x14ac:dyDescent="0.25">
      <c r="A476">
        <v>0.44856659999999998</v>
      </c>
    </row>
    <row r="477" spans="1:1" x14ac:dyDescent="0.25">
      <c r="A477">
        <v>0.44107985</v>
      </c>
    </row>
    <row r="478" spans="1:1" x14ac:dyDescent="0.25">
      <c r="A478">
        <v>0.41441998000000002</v>
      </c>
    </row>
    <row r="479" spans="1:1" x14ac:dyDescent="0.25">
      <c r="A479">
        <v>0.41172360000000002</v>
      </c>
    </row>
    <row r="480" spans="1:1" x14ac:dyDescent="0.25">
      <c r="A480">
        <v>0.42259738000000002</v>
      </c>
    </row>
    <row r="481" spans="1:1" x14ac:dyDescent="0.25">
      <c r="A481">
        <v>0.45501960000000002</v>
      </c>
    </row>
    <row r="482" spans="1:1" x14ac:dyDescent="0.25">
      <c r="A482">
        <v>0.38084045</v>
      </c>
    </row>
    <row r="483" spans="1:1" x14ac:dyDescent="0.25">
      <c r="A483" t="s">
        <v>9</v>
      </c>
    </row>
    <row r="484" spans="1:1" x14ac:dyDescent="0.25">
      <c r="A484">
        <v>1.0146433999999999E-2</v>
      </c>
    </row>
    <row r="485" spans="1:1" x14ac:dyDescent="0.25">
      <c r="A485">
        <v>1.7558994000000001E-2</v>
      </c>
    </row>
    <row r="486" spans="1:1" x14ac:dyDescent="0.25">
      <c r="A486">
        <v>1.7144403999999999E-2</v>
      </c>
    </row>
    <row r="487" spans="1:1" x14ac:dyDescent="0.25">
      <c r="A487">
        <v>1.5519032E-2</v>
      </c>
    </row>
    <row r="488" spans="1:1" x14ac:dyDescent="0.25">
      <c r="A488">
        <v>1.5965265999999999E-2</v>
      </c>
    </row>
    <row r="489" spans="1:1" x14ac:dyDescent="0.25">
      <c r="A489">
        <v>1.2593566E-2</v>
      </c>
    </row>
    <row r="490" spans="1:1" x14ac:dyDescent="0.25">
      <c r="A490" s="1">
        <v>1.4367088E-2</v>
      </c>
    </row>
    <row r="491" spans="1:1" x14ac:dyDescent="0.25">
      <c r="A491">
        <v>1.0003352E-2</v>
      </c>
    </row>
    <row r="492" spans="1:1" x14ac:dyDescent="0.25">
      <c r="A492" t="s">
        <v>10</v>
      </c>
    </row>
    <row r="493" spans="1:1" x14ac:dyDescent="0.25">
      <c r="A493">
        <v>-2.7826616999999998</v>
      </c>
    </row>
    <row r="494" spans="1:1" x14ac:dyDescent="0.25">
      <c r="A494">
        <v>-2.8572592999999999</v>
      </c>
    </row>
    <row r="495" spans="1:1" x14ac:dyDescent="0.25">
      <c r="A495">
        <v>-2.8617325</v>
      </c>
    </row>
    <row r="496" spans="1:1" x14ac:dyDescent="0.25">
      <c r="A496">
        <v>-2.8203209999999999</v>
      </c>
    </row>
    <row r="497" spans="1:1" x14ac:dyDescent="0.25">
      <c r="A497">
        <v>-2.8154716</v>
      </c>
    </row>
    <row r="498" spans="1:1" x14ac:dyDescent="0.25">
      <c r="A498">
        <v>-2.8268110000000002</v>
      </c>
    </row>
    <row r="499" spans="1:1" x14ac:dyDescent="0.25">
      <c r="A499">
        <v>-2.8571577000000001</v>
      </c>
    </row>
    <row r="500" spans="1:1" x14ac:dyDescent="0.25">
      <c r="A500">
        <v>-2.7904696000000002</v>
      </c>
    </row>
    <row r="501" spans="1:1" x14ac:dyDescent="0.25">
      <c r="A501" t="s">
        <v>11</v>
      </c>
    </row>
    <row r="502" spans="1:1" x14ac:dyDescent="0.25">
      <c r="A502">
        <v>2.8313693999999998</v>
      </c>
    </row>
    <row r="503" spans="1:1" x14ac:dyDescent="0.25">
      <c r="A503">
        <v>2.9741293999999998</v>
      </c>
    </row>
    <row r="504" spans="1:1" x14ac:dyDescent="0.25">
      <c r="A504">
        <v>2.9444317999999998</v>
      </c>
    </row>
    <row r="505" spans="1:1" x14ac:dyDescent="0.25">
      <c r="A505">
        <v>2.9362411000000002</v>
      </c>
    </row>
    <row r="506" spans="1:1" x14ac:dyDescent="0.25">
      <c r="A506">
        <v>2.897027</v>
      </c>
    </row>
    <row r="507" spans="1:1" x14ac:dyDescent="0.25">
      <c r="A507">
        <v>2.8924637</v>
      </c>
    </row>
    <row r="508" spans="1:1" x14ac:dyDescent="0.25">
      <c r="A508">
        <v>2.9562363999999999</v>
      </c>
    </row>
    <row r="509" spans="1:1" x14ac:dyDescent="0.25">
      <c r="A509">
        <v>2.8577780000000002</v>
      </c>
    </row>
    <row r="510" spans="1:1" x14ac:dyDescent="0.25">
      <c r="A510" t="s">
        <v>12</v>
      </c>
    </row>
    <row r="511" spans="1:1" x14ac:dyDescent="0.25">
      <c r="A511">
        <v>2.0159009000000001</v>
      </c>
    </row>
    <row r="512" spans="1:1" x14ac:dyDescent="0.25">
      <c r="A512">
        <v>5.1276279999999996</v>
      </c>
    </row>
    <row r="513" spans="1:1" x14ac:dyDescent="0.25">
      <c r="A513">
        <v>5.6139602999999996</v>
      </c>
    </row>
    <row r="514" spans="1:1" x14ac:dyDescent="0.25">
      <c r="A514">
        <v>3.5065493999999999</v>
      </c>
    </row>
    <row r="515" spans="1:1" x14ac:dyDescent="0.25">
      <c r="A515">
        <v>2.8643290000000001</v>
      </c>
    </row>
    <row r="516" spans="1:1" x14ac:dyDescent="0.25">
      <c r="A516">
        <v>2.8802544999999999</v>
      </c>
    </row>
    <row r="517" spans="1:1" x14ac:dyDescent="0.25">
      <c r="A517">
        <v>3.3766862999999998</v>
      </c>
    </row>
    <row r="518" spans="1:1" x14ac:dyDescent="0.25">
      <c r="A518">
        <v>5.2781539999999998</v>
      </c>
    </row>
    <row r="519" spans="1:1" x14ac:dyDescent="0.25">
      <c r="A519" t="s">
        <v>13</v>
      </c>
    </row>
    <row r="520" spans="1:1" x14ac:dyDescent="0.25">
      <c r="A520">
        <v>1.1120540999999999</v>
      </c>
    </row>
    <row r="521" spans="1:1" x14ac:dyDescent="0.25">
      <c r="A521">
        <v>1.1336516999999999</v>
      </c>
    </row>
    <row r="522" spans="1:1" x14ac:dyDescent="0.25">
      <c r="A522">
        <v>1.1259397</v>
      </c>
    </row>
    <row r="523" spans="1:1" x14ac:dyDescent="0.25">
      <c r="A523">
        <v>1.1594705999999999</v>
      </c>
    </row>
    <row r="524" spans="1:1" x14ac:dyDescent="0.25">
      <c r="A524">
        <v>1.1291777000000001</v>
      </c>
    </row>
    <row r="525" spans="1:1" x14ac:dyDescent="0.25">
      <c r="A525">
        <v>1.1027830999999999</v>
      </c>
    </row>
    <row r="526" spans="1:1" x14ac:dyDescent="0.25">
      <c r="A526">
        <v>1.1006349</v>
      </c>
    </row>
    <row r="527" spans="1:1" x14ac:dyDescent="0.25">
      <c r="A527">
        <v>1.1398427</v>
      </c>
    </row>
    <row r="528" spans="1:1" x14ac:dyDescent="0.25">
      <c r="A528" t="s">
        <v>14</v>
      </c>
    </row>
    <row r="529" spans="1:1" x14ac:dyDescent="0.25">
      <c r="A529">
        <v>2.0159009000000001</v>
      </c>
    </row>
    <row r="530" spans="1:1" x14ac:dyDescent="0.25">
      <c r="A530">
        <v>5.1276279999999996</v>
      </c>
    </row>
    <row r="531" spans="1:1" x14ac:dyDescent="0.25">
      <c r="A531">
        <v>5.6139602999999996</v>
      </c>
    </row>
    <row r="532" spans="1:1" x14ac:dyDescent="0.25">
      <c r="A532">
        <v>3.5065493999999999</v>
      </c>
    </row>
    <row r="533" spans="1:1" x14ac:dyDescent="0.25">
      <c r="A533">
        <v>2.8643293000000001</v>
      </c>
    </row>
    <row r="534" spans="1:1" x14ac:dyDescent="0.25">
      <c r="A534">
        <v>2.8802544999999999</v>
      </c>
    </row>
    <row r="535" spans="1:1" x14ac:dyDescent="0.25">
      <c r="A535">
        <v>3.3766862999999998</v>
      </c>
    </row>
    <row r="536" spans="1:1" x14ac:dyDescent="0.25">
      <c r="A536">
        <v>5.2781539999999998</v>
      </c>
    </row>
    <row r="537" spans="1:1" x14ac:dyDescent="0.25">
      <c r="A537" t="s">
        <v>15</v>
      </c>
    </row>
    <row r="538" spans="1:1" x14ac:dyDescent="0.25">
      <c r="A538">
        <v>2.3832371000000001</v>
      </c>
    </row>
    <row r="539" spans="1:1" x14ac:dyDescent="0.25">
      <c r="A539">
        <v>2.3832371000000001</v>
      </c>
    </row>
    <row r="540" spans="1:1" x14ac:dyDescent="0.25">
      <c r="A540">
        <v>2.3832371000000001</v>
      </c>
    </row>
    <row r="541" spans="1:1" x14ac:dyDescent="0.25">
      <c r="A541">
        <v>2.3832371000000001</v>
      </c>
    </row>
    <row r="542" spans="1:1" x14ac:dyDescent="0.25">
      <c r="A542">
        <v>2.3832371000000001</v>
      </c>
    </row>
    <row r="543" spans="1:1" x14ac:dyDescent="0.25">
      <c r="A543">
        <v>2.3832371000000001</v>
      </c>
    </row>
    <row r="544" spans="1:1" x14ac:dyDescent="0.25">
      <c r="A544">
        <v>2.3832371000000001</v>
      </c>
    </row>
    <row r="545" spans="1:1" x14ac:dyDescent="0.25">
      <c r="A545">
        <v>2.3832371000000001</v>
      </c>
    </row>
    <row r="546" spans="1:1" x14ac:dyDescent="0.25">
      <c r="A546" t="s">
        <v>16</v>
      </c>
    </row>
    <row r="547" spans="1:1" x14ac:dyDescent="0.25">
      <c r="A547">
        <v>23.172322599999902</v>
      </c>
    </row>
    <row r="548" spans="1:1" x14ac:dyDescent="0.25">
      <c r="A548">
        <v>15.3894129999999</v>
      </c>
    </row>
    <row r="549" spans="1:1" x14ac:dyDescent="0.25">
      <c r="A549">
        <v>29.7078025</v>
      </c>
    </row>
    <row r="550" spans="1:1" x14ac:dyDescent="0.25">
      <c r="A550">
        <v>22.842009200000099</v>
      </c>
    </row>
    <row r="551" spans="1:1" x14ac:dyDescent="0.25">
      <c r="A551">
        <v>18.6003455</v>
      </c>
    </row>
    <row r="552" spans="1:1" x14ac:dyDescent="0.25">
      <c r="A552">
        <v>20.520497699999801</v>
      </c>
    </row>
    <row r="553" spans="1:1" x14ac:dyDescent="0.25">
      <c r="A553">
        <v>19.712295700000102</v>
      </c>
    </row>
    <row r="554" spans="1:1" x14ac:dyDescent="0.25">
      <c r="A554">
        <v>24.3346093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2D13-5500-46AE-BA94-EBA01CDDE5E3}">
  <dimension ref="A1:A554"/>
  <sheetViews>
    <sheetView workbookViewId="0">
      <selection sqref="A1:A5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6.1720766999999999</v>
      </c>
    </row>
    <row r="5" spans="1:1" x14ac:dyDescent="0.25">
      <c r="A5">
        <v>6.2073960000000001</v>
      </c>
    </row>
    <row r="6" spans="1:1" x14ac:dyDescent="0.25">
      <c r="A6">
        <v>6.2134013000000001</v>
      </c>
    </row>
    <row r="7" spans="1:1" x14ac:dyDescent="0.25">
      <c r="A7">
        <v>6.2017198000000002</v>
      </c>
    </row>
    <row r="8" spans="1:1" x14ac:dyDescent="0.25">
      <c r="A8">
        <v>6.1968860000000001</v>
      </c>
    </row>
    <row r="9" spans="1:1" x14ac:dyDescent="0.25">
      <c r="A9">
        <v>6.1932539999999996</v>
      </c>
    </row>
    <row r="10" spans="1:1" x14ac:dyDescent="0.25">
      <c r="A10">
        <v>6.2511099999999997</v>
      </c>
    </row>
    <row r="11" spans="1:1" x14ac:dyDescent="0.25">
      <c r="A11">
        <v>6.2253939999999997</v>
      </c>
    </row>
    <row r="12" spans="1:1" x14ac:dyDescent="0.25">
      <c r="A12" t="s">
        <v>3</v>
      </c>
    </row>
    <row r="13" spans="1:1" x14ac:dyDescent="0.25">
      <c r="A13">
        <v>6.2414569999999996</v>
      </c>
    </row>
    <row r="14" spans="1:1" x14ac:dyDescent="0.25">
      <c r="A14">
        <v>6.1794047000000001</v>
      </c>
    </row>
    <row r="15" spans="1:1" x14ac:dyDescent="0.25">
      <c r="A15">
        <v>6.2228273999999999</v>
      </c>
    </row>
    <row r="16" spans="1:1" x14ac:dyDescent="0.25">
      <c r="A16">
        <v>6.2013382999999997</v>
      </c>
    </row>
    <row r="17" spans="1:1" x14ac:dyDescent="0.25">
      <c r="A17">
        <v>6.2415466000000004</v>
      </c>
    </row>
    <row r="18" spans="1:1" x14ac:dyDescent="0.25">
      <c r="A18">
        <v>6.2000780000000004</v>
      </c>
    </row>
    <row r="19" spans="1:1" x14ac:dyDescent="0.25">
      <c r="A19">
        <v>6.2018849999999999</v>
      </c>
    </row>
    <row r="20" spans="1:1" x14ac:dyDescent="0.25">
      <c r="A20">
        <v>6.2059306999999997</v>
      </c>
    </row>
    <row r="21" spans="1:1" x14ac:dyDescent="0.25">
      <c r="A21" t="s">
        <v>4</v>
      </c>
    </row>
    <row r="22" spans="1:1" x14ac:dyDescent="0.25">
      <c r="A22">
        <v>-1.2411151E-2</v>
      </c>
    </row>
    <row r="23" spans="1:1" x14ac:dyDescent="0.25">
      <c r="A23">
        <v>-6.4210250000000003E-3</v>
      </c>
    </row>
    <row r="24" spans="1:1" x14ac:dyDescent="0.25">
      <c r="A24">
        <v>-1.3290265000000001E-2</v>
      </c>
    </row>
    <row r="25" spans="1:1" x14ac:dyDescent="0.25">
      <c r="A25">
        <v>-7.6286720000000004E-3</v>
      </c>
    </row>
    <row r="26" spans="1:1" x14ac:dyDescent="0.25">
      <c r="A26">
        <v>-6.1127324999999998E-3</v>
      </c>
    </row>
    <row r="27" spans="1:1" x14ac:dyDescent="0.25">
      <c r="A27">
        <v>-1.4911839E-2</v>
      </c>
    </row>
    <row r="28" spans="1:1" x14ac:dyDescent="0.25">
      <c r="A28">
        <v>-6.909564E-3</v>
      </c>
    </row>
    <row r="29" spans="1:1" x14ac:dyDescent="0.25">
      <c r="A29">
        <v>-7.3434262999999998E-3</v>
      </c>
    </row>
    <row r="30" spans="1:1" x14ac:dyDescent="0.25">
      <c r="A30" t="s">
        <v>5</v>
      </c>
    </row>
    <row r="31" spans="1:1" x14ac:dyDescent="0.25">
      <c r="A31">
        <v>1.3881984000000001</v>
      </c>
    </row>
    <row r="32" spans="1:1" x14ac:dyDescent="0.25">
      <c r="A32">
        <v>1.3872901</v>
      </c>
    </row>
    <row r="33" spans="1:1" x14ac:dyDescent="0.25">
      <c r="A33">
        <v>1.388611</v>
      </c>
    </row>
    <row r="34" spans="1:1" x14ac:dyDescent="0.25">
      <c r="A34">
        <v>1.3858889999999999</v>
      </c>
    </row>
    <row r="35" spans="1:1" x14ac:dyDescent="0.25">
      <c r="A35">
        <v>1.3912548</v>
      </c>
    </row>
    <row r="36" spans="1:1" x14ac:dyDescent="0.25">
      <c r="A36">
        <v>1.3848795</v>
      </c>
    </row>
    <row r="37" spans="1:1" x14ac:dyDescent="0.25">
      <c r="A37">
        <v>1.3862683</v>
      </c>
    </row>
    <row r="38" spans="1:1" x14ac:dyDescent="0.25">
      <c r="A38">
        <v>1.3893498</v>
      </c>
    </row>
    <row r="39" spans="1:1" x14ac:dyDescent="0.25">
      <c r="A39" t="s">
        <v>6</v>
      </c>
    </row>
    <row r="40" spans="1:1" x14ac:dyDescent="0.25">
      <c r="A40">
        <v>3.5118241000000001</v>
      </c>
    </row>
    <row r="41" spans="1:1" x14ac:dyDescent="0.25">
      <c r="A41">
        <v>3.4634904999999998</v>
      </c>
    </row>
    <row r="42" spans="1:1" x14ac:dyDescent="0.25">
      <c r="A42">
        <v>3.5212636000000002</v>
      </c>
    </row>
    <row r="43" spans="1:1" x14ac:dyDescent="0.25">
      <c r="A43">
        <v>3.4898813</v>
      </c>
    </row>
    <row r="44" spans="1:1" x14ac:dyDescent="0.25">
      <c r="A44">
        <v>3.5989404</v>
      </c>
    </row>
    <row r="45" spans="1:1" x14ac:dyDescent="0.25">
      <c r="A45">
        <v>3.4331035999999999</v>
      </c>
    </row>
    <row r="46" spans="1:1" x14ac:dyDescent="0.25">
      <c r="A46">
        <v>3.4888067</v>
      </c>
    </row>
    <row r="47" spans="1:1" x14ac:dyDescent="0.25">
      <c r="A47">
        <v>3.4923975</v>
      </c>
    </row>
    <row r="48" spans="1:1" x14ac:dyDescent="0.25">
      <c r="A48" t="s">
        <v>7</v>
      </c>
    </row>
    <row r="49" spans="1:1" x14ac:dyDescent="0.25">
      <c r="A49">
        <v>1.8828640000000001</v>
      </c>
    </row>
    <row r="50" spans="1:1" x14ac:dyDescent="0.25">
      <c r="A50">
        <v>1.8834276999999999</v>
      </c>
    </row>
    <row r="51" spans="1:1" x14ac:dyDescent="0.25">
      <c r="A51">
        <v>1.8824038999999999</v>
      </c>
    </row>
    <row r="52" spans="1:1" x14ac:dyDescent="0.25">
      <c r="A52">
        <v>1.8843799000000001</v>
      </c>
    </row>
    <row r="53" spans="1:1" x14ac:dyDescent="0.25">
      <c r="A53">
        <v>1.8841909999999999</v>
      </c>
    </row>
    <row r="54" spans="1:1" x14ac:dyDescent="0.25">
      <c r="A54">
        <v>1.8820558999999999</v>
      </c>
    </row>
    <row r="55" spans="1:1" x14ac:dyDescent="0.25">
      <c r="A55">
        <v>1.8849875</v>
      </c>
    </row>
    <row r="56" spans="1:1" x14ac:dyDescent="0.25">
      <c r="A56">
        <v>1.8850001000000001</v>
      </c>
    </row>
    <row r="57" spans="1:1" x14ac:dyDescent="0.25">
      <c r="A57" t="s">
        <v>8</v>
      </c>
    </row>
    <row r="58" spans="1:1" x14ac:dyDescent="0.25">
      <c r="A58">
        <v>1.8828640000000001</v>
      </c>
    </row>
    <row r="59" spans="1:1" x14ac:dyDescent="0.25">
      <c r="A59">
        <v>1.8834276999999999</v>
      </c>
    </row>
    <row r="60" spans="1:1" x14ac:dyDescent="0.25">
      <c r="A60">
        <v>1.8824038999999999</v>
      </c>
    </row>
    <row r="61" spans="1:1" x14ac:dyDescent="0.25">
      <c r="A61">
        <v>1.8843799000000001</v>
      </c>
    </row>
    <row r="62" spans="1:1" x14ac:dyDescent="0.25">
      <c r="A62">
        <v>1.8841909999999999</v>
      </c>
    </row>
    <row r="63" spans="1:1" x14ac:dyDescent="0.25">
      <c r="A63">
        <v>1.8820558999999999</v>
      </c>
    </row>
    <row r="64" spans="1:1" x14ac:dyDescent="0.25">
      <c r="A64">
        <v>1.8849875</v>
      </c>
    </row>
    <row r="65" spans="1:1" x14ac:dyDescent="0.25">
      <c r="A65">
        <v>1.8850001000000001</v>
      </c>
    </row>
    <row r="66" spans="1:1" x14ac:dyDescent="0.25">
      <c r="A66" t="s">
        <v>9</v>
      </c>
    </row>
    <row r="67" spans="1:1" x14ac:dyDescent="0.25">
      <c r="A67">
        <v>0.37633080000000002</v>
      </c>
    </row>
    <row r="68" spans="1:1" x14ac:dyDescent="0.25">
      <c r="A68">
        <v>0.37586403000000002</v>
      </c>
    </row>
    <row r="69" spans="1:1" x14ac:dyDescent="0.25">
      <c r="A69">
        <v>0.37430059999999998</v>
      </c>
    </row>
    <row r="70" spans="1:1" x14ac:dyDescent="0.25">
      <c r="A70">
        <v>0.37755572999999998</v>
      </c>
    </row>
    <row r="71" spans="1:1" x14ac:dyDescent="0.25">
      <c r="A71">
        <v>0.37510695999999999</v>
      </c>
    </row>
    <row r="72" spans="1:1" x14ac:dyDescent="0.25">
      <c r="A72">
        <v>0.37486629999999999</v>
      </c>
    </row>
    <row r="73" spans="1:1" x14ac:dyDescent="0.25">
      <c r="A73">
        <v>0.37548379999999998</v>
      </c>
    </row>
    <row r="74" spans="1:1" x14ac:dyDescent="0.25">
      <c r="A74">
        <v>0.37738549999999998</v>
      </c>
    </row>
    <row r="75" spans="1:1" x14ac:dyDescent="0.25">
      <c r="A75" t="s">
        <v>10</v>
      </c>
    </row>
    <row r="76" spans="1:1" x14ac:dyDescent="0.25">
      <c r="A76">
        <v>-4.2687106000000004</v>
      </c>
    </row>
    <row r="77" spans="1:1" x14ac:dyDescent="0.25">
      <c r="A77">
        <v>-4.2650410000000001</v>
      </c>
    </row>
    <row r="78" spans="1:1" x14ac:dyDescent="0.25">
      <c r="A78">
        <v>-4.2625622999999999</v>
      </c>
    </row>
    <row r="79" spans="1:1" x14ac:dyDescent="0.25">
      <c r="A79">
        <v>-4.2668530000000002</v>
      </c>
    </row>
    <row r="80" spans="1:1" x14ac:dyDescent="0.25">
      <c r="A80">
        <v>-4.2674519999999996</v>
      </c>
    </row>
    <row r="81" spans="1:1" x14ac:dyDescent="0.25">
      <c r="A81">
        <v>-4.2681564999999999</v>
      </c>
    </row>
    <row r="82" spans="1:1" x14ac:dyDescent="0.25">
      <c r="A82">
        <v>-4.2681990000000001</v>
      </c>
    </row>
    <row r="83" spans="1:1" x14ac:dyDescent="0.25">
      <c r="A83">
        <v>-4.2679590000000003</v>
      </c>
    </row>
    <row r="84" spans="1:1" x14ac:dyDescent="0.25">
      <c r="A84" t="s">
        <v>11</v>
      </c>
    </row>
    <row r="85" spans="1:1" x14ac:dyDescent="0.25">
      <c r="A85">
        <v>4.3506426999999999</v>
      </c>
    </row>
    <row r="86" spans="1:1" x14ac:dyDescent="0.25">
      <c r="A86">
        <v>4.3499319999999999</v>
      </c>
    </row>
    <row r="87" spans="1:1" x14ac:dyDescent="0.25">
      <c r="A87">
        <v>4.3475070000000002</v>
      </c>
    </row>
    <row r="88" spans="1:1" x14ac:dyDescent="0.25">
      <c r="A88">
        <v>4.3511860000000002</v>
      </c>
    </row>
    <row r="89" spans="1:1" x14ac:dyDescent="0.25">
      <c r="A89">
        <v>4.3559549999999998</v>
      </c>
    </row>
    <row r="90" spans="1:1" x14ac:dyDescent="0.25">
      <c r="A90">
        <v>4.3461179999999997</v>
      </c>
    </row>
    <row r="91" spans="1:1" x14ac:dyDescent="0.25">
      <c r="A91">
        <v>4.3522835000000004</v>
      </c>
    </row>
    <row r="92" spans="1:1" x14ac:dyDescent="0.25">
      <c r="A92">
        <v>4.3513145</v>
      </c>
    </row>
    <row r="93" spans="1:1" x14ac:dyDescent="0.25">
      <c r="A93" t="s">
        <v>12</v>
      </c>
    </row>
    <row r="94" spans="1:1" x14ac:dyDescent="0.25">
      <c r="A94">
        <v>1.8970028000000001</v>
      </c>
    </row>
    <row r="95" spans="1:1" x14ac:dyDescent="0.25">
      <c r="A95">
        <v>1.865054</v>
      </c>
    </row>
    <row r="96" spans="1:1" x14ac:dyDescent="0.25">
      <c r="A96">
        <v>1.9288951000000001</v>
      </c>
    </row>
    <row r="97" spans="1:1" x14ac:dyDescent="0.25">
      <c r="A97">
        <v>1.8931773000000001</v>
      </c>
    </row>
    <row r="98" spans="1:1" x14ac:dyDescent="0.25">
      <c r="A98">
        <v>2.0060574999999998</v>
      </c>
    </row>
    <row r="99" spans="1:1" x14ac:dyDescent="0.25">
      <c r="A99">
        <v>1.8031244</v>
      </c>
    </row>
    <row r="100" spans="1:1" x14ac:dyDescent="0.25">
      <c r="A100">
        <v>1.8947175000000001</v>
      </c>
    </row>
    <row r="101" spans="1:1" x14ac:dyDescent="0.25">
      <c r="A101">
        <v>1.8866502999999999</v>
      </c>
    </row>
    <row r="102" spans="1:1" x14ac:dyDescent="0.25">
      <c r="A102" t="s">
        <v>13</v>
      </c>
    </row>
    <row r="103" spans="1:1" x14ac:dyDescent="0.25">
      <c r="A103">
        <v>2.0030556000000002</v>
      </c>
    </row>
    <row r="104" spans="1:1" x14ac:dyDescent="0.25">
      <c r="A104">
        <v>2.0024929999999999</v>
      </c>
    </row>
    <row r="105" spans="1:1" x14ac:dyDescent="0.25">
      <c r="A105">
        <v>2.0014672</v>
      </c>
    </row>
    <row r="106" spans="1:1" x14ac:dyDescent="0.25">
      <c r="A106">
        <v>2.0045160000000002</v>
      </c>
    </row>
    <row r="107" spans="1:1" x14ac:dyDescent="0.25">
      <c r="A107">
        <v>2.0092308999999999</v>
      </c>
    </row>
    <row r="108" spans="1:1" x14ac:dyDescent="0.25">
      <c r="A108">
        <v>1.9977119999999999</v>
      </c>
    </row>
    <row r="109" spans="1:1" x14ac:dyDescent="0.25">
      <c r="A109">
        <v>2.0047958000000001</v>
      </c>
    </row>
    <row r="110" spans="1:1" x14ac:dyDescent="0.25">
      <c r="A110">
        <v>2.0035527000000002</v>
      </c>
    </row>
    <row r="111" spans="1:1" x14ac:dyDescent="0.25">
      <c r="A111" t="s">
        <v>14</v>
      </c>
    </row>
    <row r="112" spans="1:1" x14ac:dyDescent="0.25">
      <c r="A112">
        <v>1.8970028000000001</v>
      </c>
    </row>
    <row r="113" spans="1:1" x14ac:dyDescent="0.25">
      <c r="A113">
        <v>1.865054</v>
      </c>
    </row>
    <row r="114" spans="1:1" x14ac:dyDescent="0.25">
      <c r="A114">
        <v>1.9288951000000001</v>
      </c>
    </row>
    <row r="115" spans="1:1" x14ac:dyDescent="0.25">
      <c r="A115">
        <v>1.8931773000000001</v>
      </c>
    </row>
    <row r="116" spans="1:1" x14ac:dyDescent="0.25">
      <c r="A116">
        <v>2.0060574999999998</v>
      </c>
    </row>
    <row r="117" spans="1:1" x14ac:dyDescent="0.25">
      <c r="A117">
        <v>1.8031244</v>
      </c>
    </row>
    <row r="118" spans="1:1" x14ac:dyDescent="0.25">
      <c r="A118">
        <v>1.8947175000000001</v>
      </c>
    </row>
    <row r="119" spans="1:1" x14ac:dyDescent="0.25">
      <c r="A119">
        <v>1.8866502999999999</v>
      </c>
    </row>
    <row r="120" spans="1:1" x14ac:dyDescent="0.25">
      <c r="A120" t="s">
        <v>15</v>
      </c>
    </row>
    <row r="121" spans="1:1" x14ac:dyDescent="0.25">
      <c r="A121">
        <v>2.3832371000000001</v>
      </c>
    </row>
    <row r="122" spans="1:1" x14ac:dyDescent="0.25">
      <c r="A122">
        <v>2.3832371000000001</v>
      </c>
    </row>
    <row r="123" spans="1:1" x14ac:dyDescent="0.25">
      <c r="A123">
        <v>2.3832371000000001</v>
      </c>
    </row>
    <row r="124" spans="1:1" x14ac:dyDescent="0.25">
      <c r="A124">
        <v>2.3832371000000001</v>
      </c>
    </row>
    <row r="125" spans="1:1" x14ac:dyDescent="0.25">
      <c r="A125">
        <v>2.3832371000000001</v>
      </c>
    </row>
    <row r="126" spans="1:1" x14ac:dyDescent="0.25">
      <c r="A126">
        <v>2.3832371000000001</v>
      </c>
    </row>
    <row r="127" spans="1:1" x14ac:dyDescent="0.25">
      <c r="A127">
        <v>2.3832371000000001</v>
      </c>
    </row>
    <row r="128" spans="1:1" x14ac:dyDescent="0.25">
      <c r="A128">
        <v>2.3832371000000001</v>
      </c>
    </row>
    <row r="129" spans="1:1" x14ac:dyDescent="0.25">
      <c r="A129" t="s">
        <v>16</v>
      </c>
    </row>
    <row r="130" spans="1:1" x14ac:dyDescent="0.25">
      <c r="A130">
        <v>7.4334289</v>
      </c>
    </row>
    <row r="131" spans="1:1" x14ac:dyDescent="0.25">
      <c r="A131">
        <v>6.35165099999994</v>
      </c>
    </row>
    <row r="132" spans="1:1" x14ac:dyDescent="0.25">
      <c r="A132">
        <v>5.7848579999999803</v>
      </c>
    </row>
    <row r="133" spans="1:1" x14ac:dyDescent="0.25">
      <c r="A133">
        <v>5.1591126000002898</v>
      </c>
    </row>
    <row r="134" spans="1:1" x14ac:dyDescent="0.25">
      <c r="A134">
        <v>4.5106367000007497</v>
      </c>
    </row>
    <row r="135" spans="1:1" x14ac:dyDescent="0.25">
      <c r="A135">
        <v>4.7575847000007299</v>
      </c>
    </row>
    <row r="136" spans="1:1" x14ac:dyDescent="0.25">
      <c r="A136">
        <v>4.4202754999996596</v>
      </c>
    </row>
    <row r="137" spans="1:1" x14ac:dyDescent="0.25">
      <c r="A137">
        <v>4.68350239999927</v>
      </c>
    </row>
    <row r="140" spans="1:1" x14ac:dyDescent="0.25">
      <c r="A140" t="s">
        <v>0</v>
      </c>
    </row>
    <row r="141" spans="1:1" x14ac:dyDescent="0.25">
      <c r="A141" t="s">
        <v>17</v>
      </c>
    </row>
    <row r="142" spans="1:1" x14ac:dyDescent="0.25">
      <c r="A142" t="s">
        <v>2</v>
      </c>
    </row>
    <row r="143" spans="1:1" x14ac:dyDescent="0.25">
      <c r="A143">
        <v>19.979761</v>
      </c>
    </row>
    <row r="144" spans="1:1" x14ac:dyDescent="0.25">
      <c r="A144">
        <v>19.825806</v>
      </c>
    </row>
    <row r="145" spans="1:1" x14ac:dyDescent="0.25">
      <c r="A145">
        <v>19.912115</v>
      </c>
    </row>
    <row r="146" spans="1:1" x14ac:dyDescent="0.25">
      <c r="A146">
        <v>19.664766</v>
      </c>
    </row>
    <row r="147" spans="1:1" x14ac:dyDescent="0.25">
      <c r="A147">
        <v>19.707733000000001</v>
      </c>
    </row>
    <row r="148" spans="1:1" x14ac:dyDescent="0.25">
      <c r="A148">
        <v>19.589928</v>
      </c>
    </row>
    <row r="149" spans="1:1" x14ac:dyDescent="0.25">
      <c r="A149">
        <v>19.469249999999999</v>
      </c>
    </row>
    <row r="150" spans="1:1" x14ac:dyDescent="0.25">
      <c r="A150">
        <v>19.375195999999999</v>
      </c>
    </row>
    <row r="151" spans="1:1" x14ac:dyDescent="0.25">
      <c r="A151" t="s">
        <v>3</v>
      </c>
    </row>
    <row r="152" spans="1:1" x14ac:dyDescent="0.25">
      <c r="A152">
        <v>19.941603000000001</v>
      </c>
    </row>
    <row r="153" spans="1:1" x14ac:dyDescent="0.25">
      <c r="A153">
        <v>19.556452</v>
      </c>
    </row>
    <row r="154" spans="1:1" x14ac:dyDescent="0.25">
      <c r="A154">
        <v>19.663485999999999</v>
      </c>
    </row>
    <row r="155" spans="1:1" x14ac:dyDescent="0.25">
      <c r="A155">
        <v>19.713232000000001</v>
      </c>
    </row>
    <row r="156" spans="1:1" x14ac:dyDescent="0.25">
      <c r="A156">
        <v>19.76397</v>
      </c>
    </row>
    <row r="157" spans="1:1" x14ac:dyDescent="0.25">
      <c r="A157">
        <v>19.83942</v>
      </c>
    </row>
    <row r="158" spans="1:1" x14ac:dyDescent="0.25">
      <c r="A158">
        <v>19.820768000000001</v>
      </c>
    </row>
    <row r="159" spans="1:1" x14ac:dyDescent="0.25">
      <c r="A159">
        <v>19.853811</v>
      </c>
    </row>
    <row r="160" spans="1:1" x14ac:dyDescent="0.25">
      <c r="A160" t="s">
        <v>4</v>
      </c>
    </row>
    <row r="161" spans="1:1" x14ac:dyDescent="0.25">
      <c r="A161">
        <v>-1.1191873E-2</v>
      </c>
    </row>
    <row r="162" spans="1:1" x14ac:dyDescent="0.25">
      <c r="A162">
        <v>-7.9957229999999997E-3</v>
      </c>
    </row>
    <row r="163" spans="1:1" x14ac:dyDescent="0.25">
      <c r="A163">
        <v>-1.4094798E-2</v>
      </c>
    </row>
    <row r="164" spans="1:1" x14ac:dyDescent="0.25">
      <c r="A164">
        <v>-7.4107519999999996E-3</v>
      </c>
    </row>
    <row r="165" spans="1:1" x14ac:dyDescent="0.25">
      <c r="A165">
        <v>-7.6676549999999998E-3</v>
      </c>
    </row>
    <row r="166" spans="1:1" x14ac:dyDescent="0.25">
      <c r="A166">
        <v>-1.1169976999999999E-2</v>
      </c>
    </row>
    <row r="167" spans="1:1" x14ac:dyDescent="0.25">
      <c r="A167">
        <v>-6.9604920000000004E-3</v>
      </c>
    </row>
    <row r="168" spans="1:1" x14ac:dyDescent="0.25">
      <c r="A168">
        <v>-8.1928769999999995E-3</v>
      </c>
    </row>
    <row r="169" spans="1:1" x14ac:dyDescent="0.25">
      <c r="A169" t="s">
        <v>5</v>
      </c>
    </row>
    <row r="170" spans="1:1" x14ac:dyDescent="0.25">
      <c r="A170">
        <v>1.3751376</v>
      </c>
    </row>
    <row r="171" spans="1:1" x14ac:dyDescent="0.25">
      <c r="A171">
        <v>1.3742517999999999</v>
      </c>
    </row>
    <row r="172" spans="1:1" x14ac:dyDescent="0.25">
      <c r="A172">
        <v>1.3750513</v>
      </c>
    </row>
    <row r="173" spans="1:1" x14ac:dyDescent="0.25">
      <c r="A173">
        <v>1.3731808999999999</v>
      </c>
    </row>
    <row r="174" spans="1:1" x14ac:dyDescent="0.25">
      <c r="A174">
        <v>1.3749045</v>
      </c>
    </row>
    <row r="175" spans="1:1" x14ac:dyDescent="0.25">
      <c r="A175">
        <v>1.3750386999999999</v>
      </c>
    </row>
    <row r="176" spans="1:1" x14ac:dyDescent="0.25">
      <c r="A176">
        <v>1.3729515999999999</v>
      </c>
    </row>
    <row r="177" spans="1:1" x14ac:dyDescent="0.25">
      <c r="A177">
        <v>1.3769168000000001</v>
      </c>
    </row>
    <row r="178" spans="1:1" x14ac:dyDescent="0.25">
      <c r="A178" t="s">
        <v>6</v>
      </c>
    </row>
    <row r="179" spans="1:1" x14ac:dyDescent="0.25">
      <c r="A179">
        <v>2.5307217</v>
      </c>
    </row>
    <row r="180" spans="1:1" x14ac:dyDescent="0.25">
      <c r="A180">
        <v>2.5279479999999999</v>
      </c>
    </row>
    <row r="181" spans="1:1" x14ac:dyDescent="0.25">
      <c r="A181">
        <v>2.5445663999999999</v>
      </c>
    </row>
    <row r="182" spans="1:1" x14ac:dyDescent="0.25">
      <c r="A182">
        <v>2.5413000000000001</v>
      </c>
    </row>
    <row r="183" spans="1:1" x14ac:dyDescent="0.25">
      <c r="A183">
        <v>2.5401482999999998</v>
      </c>
    </row>
    <row r="184" spans="1:1" x14ac:dyDescent="0.25">
      <c r="A184">
        <v>2.5614235000000001</v>
      </c>
    </row>
    <row r="185" spans="1:1" x14ac:dyDescent="0.25">
      <c r="A185">
        <v>2.5308242000000001</v>
      </c>
    </row>
    <row r="186" spans="1:1" x14ac:dyDescent="0.25">
      <c r="A186">
        <v>2.5520809</v>
      </c>
    </row>
    <row r="187" spans="1:1" x14ac:dyDescent="0.25">
      <c r="A187" t="s">
        <v>7</v>
      </c>
    </row>
    <row r="188" spans="1:1" x14ac:dyDescent="0.25">
      <c r="A188">
        <v>3.0842513999999999</v>
      </c>
    </row>
    <row r="189" spans="1:1" x14ac:dyDescent="0.25">
      <c r="A189">
        <v>3.0579179999999999</v>
      </c>
    </row>
    <row r="190" spans="1:1" x14ac:dyDescent="0.25">
      <c r="A190">
        <v>3.0646798999999998</v>
      </c>
    </row>
    <row r="191" spans="1:1" x14ac:dyDescent="0.25">
      <c r="A191">
        <v>3.0605769999999999</v>
      </c>
    </row>
    <row r="192" spans="1:1" x14ac:dyDescent="0.25">
      <c r="A192">
        <v>3.0681829999999999</v>
      </c>
    </row>
    <row r="193" spans="1:1" x14ac:dyDescent="0.25">
      <c r="A193">
        <v>3.0673309999999998</v>
      </c>
    </row>
    <row r="194" spans="1:1" x14ac:dyDescent="0.25">
      <c r="A194">
        <v>3.0754670000000002</v>
      </c>
    </row>
    <row r="195" spans="1:1" x14ac:dyDescent="0.25">
      <c r="A195">
        <v>3.0688249999999999</v>
      </c>
    </row>
    <row r="196" spans="1:1" x14ac:dyDescent="0.25">
      <c r="A196" t="s">
        <v>8</v>
      </c>
    </row>
    <row r="197" spans="1:1" x14ac:dyDescent="0.25">
      <c r="A197">
        <v>3.0842513999999999</v>
      </c>
    </row>
    <row r="198" spans="1:1" x14ac:dyDescent="0.25">
      <c r="A198">
        <v>3.0579179999999999</v>
      </c>
    </row>
    <row r="199" spans="1:1" x14ac:dyDescent="0.25">
      <c r="A199">
        <v>3.0646798999999998</v>
      </c>
    </row>
    <row r="200" spans="1:1" x14ac:dyDescent="0.25">
      <c r="A200">
        <v>3.0605769999999999</v>
      </c>
    </row>
    <row r="201" spans="1:1" x14ac:dyDescent="0.25">
      <c r="A201">
        <v>3.0681829999999999</v>
      </c>
    </row>
    <row r="202" spans="1:1" x14ac:dyDescent="0.25">
      <c r="A202">
        <v>3.0673309999999998</v>
      </c>
    </row>
    <row r="203" spans="1:1" x14ac:dyDescent="0.25">
      <c r="A203">
        <v>3.0754670000000002</v>
      </c>
    </row>
    <row r="204" spans="1:1" x14ac:dyDescent="0.25">
      <c r="A204">
        <v>3.0688249999999999</v>
      </c>
    </row>
    <row r="205" spans="1:1" x14ac:dyDescent="0.25">
      <c r="A205" t="s">
        <v>9</v>
      </c>
    </row>
    <row r="206" spans="1:1" x14ac:dyDescent="0.25">
      <c r="A206">
        <v>30.735128</v>
      </c>
    </row>
    <row r="207" spans="1:1" x14ac:dyDescent="0.25">
      <c r="A207">
        <v>28.508862000000001</v>
      </c>
    </row>
    <row r="208" spans="1:1" x14ac:dyDescent="0.25">
      <c r="A208">
        <v>28.461421999999999</v>
      </c>
    </row>
    <row r="209" spans="1:1" x14ac:dyDescent="0.25">
      <c r="A209">
        <v>28.083407999999999</v>
      </c>
    </row>
    <row r="210" spans="1:1" x14ac:dyDescent="0.25">
      <c r="A210">
        <v>29.491982</v>
      </c>
    </row>
    <row r="211" spans="1:1" x14ac:dyDescent="0.25">
      <c r="A211">
        <v>30.560918999999998</v>
      </c>
    </row>
    <row r="212" spans="1:1" x14ac:dyDescent="0.25">
      <c r="A212">
        <v>27.776084999999998</v>
      </c>
    </row>
    <row r="213" spans="1:1" x14ac:dyDescent="0.25">
      <c r="A213">
        <v>30.208030000000001</v>
      </c>
    </row>
    <row r="214" spans="1:1" x14ac:dyDescent="0.25">
      <c r="A214" t="s">
        <v>10</v>
      </c>
    </row>
    <row r="215" spans="1:1" x14ac:dyDescent="0.25">
      <c r="A215">
        <v>-5.4688787000000003</v>
      </c>
    </row>
    <row r="216" spans="1:1" x14ac:dyDescent="0.25">
      <c r="A216">
        <v>-5.4411060000000004</v>
      </c>
    </row>
    <row r="217" spans="1:1" x14ac:dyDescent="0.25">
      <c r="A217">
        <v>-5.4456429999999996</v>
      </c>
    </row>
    <row r="218" spans="1:1" x14ac:dyDescent="0.25">
      <c r="A218">
        <v>-5.4428320000000001</v>
      </c>
    </row>
    <row r="219" spans="1:1" x14ac:dyDescent="0.25">
      <c r="A219">
        <v>-5.4529985999999999</v>
      </c>
    </row>
    <row r="220" spans="1:1" x14ac:dyDescent="0.25">
      <c r="A220">
        <v>-5.4496900000000004</v>
      </c>
    </row>
    <row r="221" spans="1:1" x14ac:dyDescent="0.25">
      <c r="A221">
        <v>-5.4587297000000001</v>
      </c>
    </row>
    <row r="222" spans="1:1" x14ac:dyDescent="0.25">
      <c r="A222">
        <v>-5.4526339999999998</v>
      </c>
    </row>
    <row r="223" spans="1:1" x14ac:dyDescent="0.25">
      <c r="A223" t="s">
        <v>11</v>
      </c>
    </row>
    <row r="224" spans="1:1" x14ac:dyDescent="0.25">
      <c r="A224">
        <v>5.4702925999999996</v>
      </c>
    </row>
    <row r="225" spans="1:1" x14ac:dyDescent="0.25">
      <c r="A225">
        <v>5.4422965000000003</v>
      </c>
    </row>
    <row r="226" spans="1:1" x14ac:dyDescent="0.25">
      <c r="A226">
        <v>5.4477367000000001</v>
      </c>
    </row>
    <row r="227" spans="1:1" x14ac:dyDescent="0.25">
      <c r="A227">
        <v>5.4444489999999996</v>
      </c>
    </row>
    <row r="228" spans="1:1" x14ac:dyDescent="0.25">
      <c r="A228">
        <v>5.4546437000000001</v>
      </c>
    </row>
    <row r="229" spans="1:1" x14ac:dyDescent="0.25">
      <c r="A229">
        <v>5.4514610000000001</v>
      </c>
    </row>
    <row r="230" spans="1:1" x14ac:dyDescent="0.25">
      <c r="A230">
        <v>5.4602364999999997</v>
      </c>
    </row>
    <row r="231" spans="1:1" x14ac:dyDescent="0.25">
      <c r="A231">
        <v>5.4542146000000002</v>
      </c>
    </row>
    <row r="232" spans="1:1" x14ac:dyDescent="0.25">
      <c r="A232" t="s">
        <v>12</v>
      </c>
    </row>
    <row r="233" spans="1:1" x14ac:dyDescent="0.25">
      <c r="A233">
        <v>30.619043000000001</v>
      </c>
    </row>
    <row r="234" spans="1:1" x14ac:dyDescent="0.25">
      <c r="A234">
        <v>28.33267</v>
      </c>
    </row>
    <row r="235" spans="1:1" x14ac:dyDescent="0.25">
      <c r="A235">
        <v>28.266850999999999</v>
      </c>
    </row>
    <row r="236" spans="1:1" x14ac:dyDescent="0.25">
      <c r="A236">
        <v>27.841875000000002</v>
      </c>
    </row>
    <row r="237" spans="1:1" x14ac:dyDescent="0.25">
      <c r="A237">
        <v>29.276781</v>
      </c>
    </row>
    <row r="238" spans="1:1" x14ac:dyDescent="0.25">
      <c r="A238">
        <v>30.316326</v>
      </c>
    </row>
    <row r="239" spans="1:1" x14ac:dyDescent="0.25">
      <c r="A239">
        <v>27.582356999999998</v>
      </c>
    </row>
    <row r="240" spans="1:1" x14ac:dyDescent="0.25">
      <c r="A240">
        <v>30.046710000000001</v>
      </c>
    </row>
    <row r="241" spans="1:1" x14ac:dyDescent="0.25">
      <c r="A241" t="s">
        <v>13</v>
      </c>
    </row>
    <row r="242" spans="1:1" x14ac:dyDescent="0.25">
      <c r="A242">
        <v>3.0901322000000002</v>
      </c>
    </row>
    <row r="243" spans="1:1" x14ac:dyDescent="0.25">
      <c r="A243">
        <v>3.0622965999999998</v>
      </c>
    </row>
    <row r="244" spans="1:1" x14ac:dyDescent="0.25">
      <c r="A244">
        <v>3.0675759999999999</v>
      </c>
    </row>
    <row r="245" spans="1:1" x14ac:dyDescent="0.25">
      <c r="A245">
        <v>3.0643120000000001</v>
      </c>
    </row>
    <row r="246" spans="1:1" x14ac:dyDescent="0.25">
      <c r="A246">
        <v>3.0744950000000002</v>
      </c>
    </row>
    <row r="247" spans="1:1" x14ac:dyDescent="0.25">
      <c r="A247">
        <v>3.0712898000000002</v>
      </c>
    </row>
    <row r="248" spans="1:1" x14ac:dyDescent="0.25">
      <c r="A248">
        <v>3.0798814000000001</v>
      </c>
    </row>
    <row r="249" spans="1:1" x14ac:dyDescent="0.25">
      <c r="A249">
        <v>3.0735223</v>
      </c>
    </row>
    <row r="250" spans="1:1" x14ac:dyDescent="0.25">
      <c r="A250" t="s">
        <v>14</v>
      </c>
    </row>
    <row r="251" spans="1:1" x14ac:dyDescent="0.25">
      <c r="A251">
        <v>30.619043000000001</v>
      </c>
    </row>
    <row r="252" spans="1:1" x14ac:dyDescent="0.25">
      <c r="A252">
        <v>28.332671999999999</v>
      </c>
    </row>
    <row r="253" spans="1:1" x14ac:dyDescent="0.25">
      <c r="A253">
        <v>28.266850999999999</v>
      </c>
    </row>
    <row r="254" spans="1:1" x14ac:dyDescent="0.25">
      <c r="A254">
        <v>27.841875000000002</v>
      </c>
    </row>
    <row r="255" spans="1:1" x14ac:dyDescent="0.25">
      <c r="A255">
        <v>29.276781</v>
      </c>
    </row>
    <row r="256" spans="1:1" x14ac:dyDescent="0.25">
      <c r="A256">
        <v>30.316326</v>
      </c>
    </row>
    <row r="257" spans="1:1" x14ac:dyDescent="0.25">
      <c r="A257">
        <v>27.582356999999998</v>
      </c>
    </row>
    <row r="258" spans="1:1" x14ac:dyDescent="0.25">
      <c r="A258">
        <v>30.046710000000001</v>
      </c>
    </row>
    <row r="259" spans="1:1" x14ac:dyDescent="0.25">
      <c r="A259" t="s">
        <v>15</v>
      </c>
    </row>
    <row r="260" spans="1:1" x14ac:dyDescent="0.25">
      <c r="A260">
        <v>2.3832371000000001</v>
      </c>
    </row>
    <row r="261" spans="1:1" x14ac:dyDescent="0.25">
      <c r="A261">
        <v>2.3832371000000001</v>
      </c>
    </row>
    <row r="262" spans="1:1" x14ac:dyDescent="0.25">
      <c r="A262">
        <v>2.3832371000000001</v>
      </c>
    </row>
    <row r="263" spans="1:1" x14ac:dyDescent="0.25">
      <c r="A263">
        <v>2.3832371000000001</v>
      </c>
    </row>
    <row r="264" spans="1:1" x14ac:dyDescent="0.25">
      <c r="A264">
        <v>2.3832371000000001</v>
      </c>
    </row>
    <row r="265" spans="1:1" x14ac:dyDescent="0.25">
      <c r="A265">
        <v>2.3832371000000001</v>
      </c>
    </row>
    <row r="266" spans="1:1" x14ac:dyDescent="0.25">
      <c r="A266">
        <v>2.3832371000000001</v>
      </c>
    </row>
    <row r="267" spans="1:1" x14ac:dyDescent="0.25">
      <c r="A267">
        <v>2.3832371000000001</v>
      </c>
    </row>
    <row r="268" spans="1:1" x14ac:dyDescent="0.25">
      <c r="A268" t="s">
        <v>16</v>
      </c>
    </row>
    <row r="269" spans="1:1" x14ac:dyDescent="0.25">
      <c r="A269">
        <v>7.0182044000000001</v>
      </c>
    </row>
    <row r="270" spans="1:1" x14ac:dyDescent="0.25">
      <c r="A270">
        <v>8.0768489999998092</v>
      </c>
    </row>
    <row r="271" spans="1:1" x14ac:dyDescent="0.25">
      <c r="A271">
        <v>6.8012681000000104</v>
      </c>
    </row>
    <row r="272" spans="1:1" x14ac:dyDescent="0.25">
      <c r="A272">
        <v>5.7149381999997697</v>
      </c>
    </row>
    <row r="273" spans="1:1" x14ac:dyDescent="0.25">
      <c r="A273">
        <v>8.3202494999995906</v>
      </c>
    </row>
    <row r="274" spans="1:1" x14ac:dyDescent="0.25">
      <c r="A274">
        <v>7.3600719999994899</v>
      </c>
    </row>
    <row r="275" spans="1:1" x14ac:dyDescent="0.25">
      <c r="A275">
        <v>6.4980783999999403</v>
      </c>
    </row>
    <row r="276" spans="1:1" x14ac:dyDescent="0.25">
      <c r="A276">
        <v>3.95241050000004</v>
      </c>
    </row>
    <row r="279" spans="1:1" x14ac:dyDescent="0.25">
      <c r="A279" t="s">
        <v>0</v>
      </c>
    </row>
    <row r="280" spans="1:1" x14ac:dyDescent="0.25">
      <c r="A280" t="s">
        <v>18</v>
      </c>
    </row>
    <row r="281" spans="1:1" x14ac:dyDescent="0.25">
      <c r="A281" t="s">
        <v>2</v>
      </c>
    </row>
    <row r="282" spans="1:1" x14ac:dyDescent="0.25">
      <c r="A282">
        <v>4.2499856999999999</v>
      </c>
    </row>
    <row r="283" spans="1:1" x14ac:dyDescent="0.25">
      <c r="A283">
        <v>4.0519514000000001</v>
      </c>
    </row>
    <row r="284" spans="1:1" x14ac:dyDescent="0.25">
      <c r="A284">
        <v>4.0079580000000004</v>
      </c>
    </row>
    <row r="285" spans="1:1" x14ac:dyDescent="0.25">
      <c r="A285">
        <v>3.9631216999999999</v>
      </c>
    </row>
    <row r="286" spans="1:1" x14ac:dyDescent="0.25">
      <c r="A286">
        <v>4.0121384000000004</v>
      </c>
    </row>
    <row r="287" spans="1:1" x14ac:dyDescent="0.25">
      <c r="A287">
        <v>4.0014989999999999</v>
      </c>
    </row>
    <row r="288" spans="1:1" x14ac:dyDescent="0.25">
      <c r="A288">
        <v>4.0507030000000004</v>
      </c>
    </row>
    <row r="289" spans="1:1" x14ac:dyDescent="0.25">
      <c r="A289">
        <v>4.9085260000000002</v>
      </c>
    </row>
    <row r="290" spans="1:1" x14ac:dyDescent="0.25">
      <c r="A290" t="s">
        <v>3</v>
      </c>
    </row>
    <row r="291" spans="1:1" x14ac:dyDescent="0.25">
      <c r="A291">
        <v>4.2528534000000002</v>
      </c>
    </row>
    <row r="292" spans="1:1" x14ac:dyDescent="0.25">
      <c r="A292">
        <v>4.0522859999999996</v>
      </c>
    </row>
    <row r="293" spans="1:1" x14ac:dyDescent="0.25">
      <c r="A293">
        <v>4.0169360000000003</v>
      </c>
    </row>
    <row r="294" spans="1:1" x14ac:dyDescent="0.25">
      <c r="A294">
        <v>3.9725665999999999</v>
      </c>
    </row>
    <row r="295" spans="1:1" x14ac:dyDescent="0.25">
      <c r="A295">
        <v>4.0262289999999998</v>
      </c>
    </row>
    <row r="296" spans="1:1" x14ac:dyDescent="0.25">
      <c r="A296">
        <v>4.0121336000000003</v>
      </c>
    </row>
    <row r="297" spans="1:1" x14ac:dyDescent="0.25">
      <c r="A297">
        <v>4.0549549999999996</v>
      </c>
    </row>
    <row r="298" spans="1:1" x14ac:dyDescent="0.25">
      <c r="A298">
        <v>4.9207660000000004</v>
      </c>
    </row>
    <row r="299" spans="1:1" x14ac:dyDescent="0.25">
      <c r="A299" t="s">
        <v>4</v>
      </c>
    </row>
    <row r="300" spans="1:1" x14ac:dyDescent="0.25">
      <c r="A300">
        <v>-2.1796413000000001E-2</v>
      </c>
    </row>
    <row r="301" spans="1:1" x14ac:dyDescent="0.25">
      <c r="A301">
        <v>-1.81335E-2</v>
      </c>
    </row>
    <row r="302" spans="1:1" x14ac:dyDescent="0.25">
      <c r="A302">
        <v>-2.1166896000000001E-2</v>
      </c>
    </row>
    <row r="303" spans="1:1" x14ac:dyDescent="0.25">
      <c r="A303">
        <v>-1.7300645E-2</v>
      </c>
    </row>
    <row r="304" spans="1:1" x14ac:dyDescent="0.25">
      <c r="A304">
        <v>-2.1284250000000001E-2</v>
      </c>
    </row>
    <row r="305" spans="1:1" x14ac:dyDescent="0.25">
      <c r="A305">
        <v>-2.292311E-2</v>
      </c>
    </row>
    <row r="306" spans="1:1" x14ac:dyDescent="0.25">
      <c r="A306">
        <v>-2.0328545999999999E-2</v>
      </c>
    </row>
    <row r="307" spans="1:1" x14ac:dyDescent="0.25">
      <c r="A307">
        <v>-3.7969500000000003E-2</v>
      </c>
    </row>
    <row r="308" spans="1:1" x14ac:dyDescent="0.25">
      <c r="A308" t="s">
        <v>5</v>
      </c>
    </row>
    <row r="309" spans="1:1" x14ac:dyDescent="0.25">
      <c r="A309">
        <v>1.208798</v>
      </c>
    </row>
    <row r="310" spans="1:1" x14ac:dyDescent="0.25">
      <c r="A310">
        <v>1.2883939</v>
      </c>
    </row>
    <row r="311" spans="1:1" x14ac:dyDescent="0.25">
      <c r="A311">
        <v>1.3063943</v>
      </c>
    </row>
    <row r="312" spans="1:1" x14ac:dyDescent="0.25">
      <c r="A312">
        <v>1.3016614</v>
      </c>
    </row>
    <row r="313" spans="1:1" x14ac:dyDescent="0.25">
      <c r="A313">
        <v>1.3017513000000001</v>
      </c>
    </row>
    <row r="314" spans="1:1" x14ac:dyDescent="0.25">
      <c r="A314">
        <v>1.299871</v>
      </c>
    </row>
    <row r="315" spans="1:1" x14ac:dyDescent="0.25">
      <c r="A315">
        <v>1.2600891999999999</v>
      </c>
    </row>
    <row r="316" spans="1:1" x14ac:dyDescent="0.25">
      <c r="A316">
        <v>1.1724045000000001</v>
      </c>
    </row>
    <row r="317" spans="1:1" x14ac:dyDescent="0.25">
      <c r="A317" t="s">
        <v>6</v>
      </c>
    </row>
    <row r="318" spans="1:1" x14ac:dyDescent="0.25">
      <c r="A318">
        <v>3.1990232000000001</v>
      </c>
    </row>
    <row r="319" spans="1:1" x14ac:dyDescent="0.25">
      <c r="A319">
        <v>2.5234000000000001</v>
      </c>
    </row>
    <row r="320" spans="1:1" x14ac:dyDescent="0.25">
      <c r="A320">
        <v>2.8721700000000001</v>
      </c>
    </row>
    <row r="321" spans="1:1" x14ac:dyDescent="0.25">
      <c r="A321">
        <v>2.4228432</v>
      </c>
    </row>
    <row r="322" spans="1:1" x14ac:dyDescent="0.25">
      <c r="A322">
        <v>2.5596315999999999</v>
      </c>
    </row>
    <row r="323" spans="1:1" x14ac:dyDescent="0.25">
      <c r="A323">
        <v>2.433881</v>
      </c>
    </row>
    <row r="324" spans="1:1" x14ac:dyDescent="0.25">
      <c r="A324">
        <v>2.3039873000000002</v>
      </c>
    </row>
    <row r="325" spans="1:1" x14ac:dyDescent="0.25">
      <c r="A325">
        <v>14.195538000000001</v>
      </c>
    </row>
    <row r="326" spans="1:1" x14ac:dyDescent="0.25">
      <c r="A326" t="s">
        <v>7</v>
      </c>
    </row>
    <row r="327" spans="1:1" x14ac:dyDescent="0.25">
      <c r="A327">
        <v>0.36084524000000001</v>
      </c>
    </row>
    <row r="328" spans="1:1" x14ac:dyDescent="0.25">
      <c r="A328">
        <v>0.28757646999999997</v>
      </c>
    </row>
    <row r="329" spans="1:1" x14ac:dyDescent="0.25">
      <c r="A329">
        <v>0.31683704000000001</v>
      </c>
    </row>
    <row r="330" spans="1:1" x14ac:dyDescent="0.25">
      <c r="A330">
        <v>0.35808839999999997</v>
      </c>
    </row>
    <row r="331" spans="1:1" x14ac:dyDescent="0.25">
      <c r="A331">
        <v>0.29842027999999998</v>
      </c>
    </row>
    <row r="332" spans="1:1" x14ac:dyDescent="0.25">
      <c r="A332">
        <v>0.32040182</v>
      </c>
    </row>
    <row r="333" spans="1:1" x14ac:dyDescent="0.25">
      <c r="A333">
        <v>0.28299436</v>
      </c>
    </row>
    <row r="334" spans="1:1" x14ac:dyDescent="0.25">
      <c r="A334">
        <v>0.51140390000000002</v>
      </c>
    </row>
    <row r="335" spans="1:1" x14ac:dyDescent="0.25">
      <c r="A335" t="s">
        <v>8</v>
      </c>
    </row>
    <row r="336" spans="1:1" x14ac:dyDescent="0.25">
      <c r="A336">
        <v>0.36084524000000001</v>
      </c>
    </row>
    <row r="337" spans="1:1" x14ac:dyDescent="0.25">
      <c r="A337">
        <v>0.28757646999999997</v>
      </c>
    </row>
    <row r="338" spans="1:1" x14ac:dyDescent="0.25">
      <c r="A338">
        <v>0.31683704000000001</v>
      </c>
    </row>
    <row r="339" spans="1:1" x14ac:dyDescent="0.25">
      <c r="A339">
        <v>0.35808839999999997</v>
      </c>
    </row>
    <row r="340" spans="1:1" x14ac:dyDescent="0.25">
      <c r="A340">
        <v>0.29842027999999998</v>
      </c>
    </row>
    <row r="341" spans="1:1" x14ac:dyDescent="0.25">
      <c r="A341">
        <v>0.32040182</v>
      </c>
    </row>
    <row r="342" spans="1:1" x14ac:dyDescent="0.25">
      <c r="A342">
        <v>0.28299436</v>
      </c>
    </row>
    <row r="343" spans="1:1" x14ac:dyDescent="0.25">
      <c r="A343">
        <v>0.51140390000000002</v>
      </c>
    </row>
    <row r="344" spans="1:1" x14ac:dyDescent="0.25">
      <c r="A344" t="s">
        <v>9</v>
      </c>
    </row>
    <row r="345" spans="1:1" x14ac:dyDescent="0.25">
      <c r="A345">
        <v>4.4771946999999999E-2</v>
      </c>
    </row>
    <row r="346" spans="1:1" x14ac:dyDescent="0.25">
      <c r="A346">
        <v>2.1136925000000001E-2</v>
      </c>
    </row>
    <row r="347" spans="1:1" x14ac:dyDescent="0.25">
      <c r="A347">
        <v>2.9393949999999999E-2</v>
      </c>
    </row>
    <row r="348" spans="1:1" x14ac:dyDescent="0.25">
      <c r="A348">
        <v>4.5161649999999998E-2</v>
      </c>
    </row>
    <row r="349" spans="1:1" x14ac:dyDescent="0.25">
      <c r="A349">
        <v>2.4419066E-2</v>
      </c>
    </row>
    <row r="350" spans="1:1" x14ac:dyDescent="0.25">
      <c r="A350">
        <v>3.0457814999999999E-2</v>
      </c>
    </row>
    <row r="351" spans="1:1" x14ac:dyDescent="0.25">
      <c r="A351">
        <v>2.0872742E-2</v>
      </c>
    </row>
    <row r="352" spans="1:1" x14ac:dyDescent="0.25">
      <c r="A352">
        <v>3.1707652000000003E-2</v>
      </c>
    </row>
    <row r="353" spans="1:1" x14ac:dyDescent="0.25">
      <c r="A353" t="s">
        <v>10</v>
      </c>
    </row>
    <row r="354" spans="1:1" x14ac:dyDescent="0.25">
      <c r="A354">
        <v>-2.7560772999999998</v>
      </c>
    </row>
    <row r="355" spans="1:1" x14ac:dyDescent="0.25">
      <c r="A355">
        <v>-2.6809021999999998</v>
      </c>
    </row>
    <row r="356" spans="1:1" x14ac:dyDescent="0.25">
      <c r="A356">
        <v>-2.7048719999999999</v>
      </c>
    </row>
    <row r="357" spans="1:1" x14ac:dyDescent="0.25">
      <c r="A357">
        <v>-2.7502331999999998</v>
      </c>
    </row>
    <row r="358" spans="1:1" x14ac:dyDescent="0.25">
      <c r="A358">
        <v>-2.6968521999999999</v>
      </c>
    </row>
    <row r="359" spans="1:1" x14ac:dyDescent="0.25">
      <c r="A359">
        <v>-2.7145138000000002</v>
      </c>
    </row>
    <row r="360" spans="1:1" x14ac:dyDescent="0.25">
      <c r="A360">
        <v>-2.6796248</v>
      </c>
    </row>
    <row r="361" spans="1:1" x14ac:dyDescent="0.25">
      <c r="A361">
        <v>-2.9249892000000002</v>
      </c>
    </row>
    <row r="362" spans="1:1" x14ac:dyDescent="0.25">
      <c r="A362" t="s">
        <v>11</v>
      </c>
    </row>
    <row r="363" spans="1:1" x14ac:dyDescent="0.25">
      <c r="A363">
        <v>2.8480854</v>
      </c>
    </row>
    <row r="364" spans="1:1" x14ac:dyDescent="0.25">
      <c r="A364">
        <v>2.7176032000000001</v>
      </c>
    </row>
    <row r="365" spans="1:1" x14ac:dyDescent="0.25">
      <c r="A365">
        <v>2.7443879999999998</v>
      </c>
    </row>
    <row r="366" spans="1:1" x14ac:dyDescent="0.25">
      <c r="A366">
        <v>2.7689393</v>
      </c>
    </row>
    <row r="367" spans="1:1" x14ac:dyDescent="0.25">
      <c r="A367">
        <v>2.7316310000000001</v>
      </c>
    </row>
    <row r="368" spans="1:1" x14ac:dyDescent="0.25">
      <c r="A368">
        <v>2.7355149999999999</v>
      </c>
    </row>
    <row r="369" spans="1:1" x14ac:dyDescent="0.25">
      <c r="A369">
        <v>2.7010217000000001</v>
      </c>
    </row>
    <row r="370" spans="1:1" x14ac:dyDescent="0.25">
      <c r="A370">
        <v>3.3174201999999999</v>
      </c>
    </row>
    <row r="371" spans="1:1" x14ac:dyDescent="0.25">
      <c r="A371" t="s">
        <v>12</v>
      </c>
    </row>
    <row r="372" spans="1:1" x14ac:dyDescent="0.25">
      <c r="A372">
        <v>2.0865257000000001</v>
      </c>
    </row>
    <row r="373" spans="1:1" x14ac:dyDescent="0.25">
      <c r="A373">
        <v>1.0229858000000001</v>
      </c>
    </row>
    <row r="374" spans="1:1" x14ac:dyDescent="0.25">
      <c r="A374">
        <v>1.2489140999999999</v>
      </c>
    </row>
    <row r="375" spans="1:1" x14ac:dyDescent="0.25">
      <c r="A375">
        <v>0.66365969999999996</v>
      </c>
    </row>
    <row r="376" spans="1:1" x14ac:dyDescent="0.25">
      <c r="A376">
        <v>0.94602750000000002</v>
      </c>
    </row>
    <row r="377" spans="1:1" x14ac:dyDescent="0.25">
      <c r="A377">
        <v>0.75758904000000005</v>
      </c>
    </row>
    <row r="378" spans="1:1" x14ac:dyDescent="0.25">
      <c r="A378">
        <v>0.83080255999999997</v>
      </c>
    </row>
    <row r="379" spans="1:1" x14ac:dyDescent="0.25">
      <c r="A379">
        <v>14.316833000000001</v>
      </c>
    </row>
    <row r="380" spans="1:1" x14ac:dyDescent="0.25">
      <c r="A380" t="s">
        <v>13</v>
      </c>
    </row>
    <row r="381" spans="1:1" x14ac:dyDescent="0.25">
      <c r="A381">
        <v>0.81031847000000001</v>
      </c>
    </row>
    <row r="382" spans="1:1" x14ac:dyDescent="0.25">
      <c r="A382">
        <v>0.75539047000000004</v>
      </c>
    </row>
    <row r="383" spans="1:1" x14ac:dyDescent="0.25">
      <c r="A383">
        <v>0.71756624999999996</v>
      </c>
    </row>
    <row r="384" spans="1:1" x14ac:dyDescent="0.25">
      <c r="A384">
        <v>0.67455730000000003</v>
      </c>
    </row>
    <row r="385" spans="1:1" x14ac:dyDescent="0.25">
      <c r="A385">
        <v>0.7213425</v>
      </c>
    </row>
    <row r="386" spans="1:1" x14ac:dyDescent="0.25">
      <c r="A386">
        <v>0.70498097000000004</v>
      </c>
    </row>
    <row r="387" spans="1:1" x14ac:dyDescent="0.25">
      <c r="A387">
        <v>0.73336124000000003</v>
      </c>
    </row>
    <row r="388" spans="1:1" x14ac:dyDescent="0.25">
      <c r="A388">
        <v>1.3083608</v>
      </c>
    </row>
    <row r="389" spans="1:1" x14ac:dyDescent="0.25">
      <c r="A389" t="s">
        <v>14</v>
      </c>
    </row>
    <row r="390" spans="1:1" x14ac:dyDescent="0.25">
      <c r="A390">
        <v>2.0865257000000001</v>
      </c>
    </row>
    <row r="391" spans="1:1" x14ac:dyDescent="0.25">
      <c r="A391">
        <v>1.0229858000000001</v>
      </c>
    </row>
    <row r="392" spans="1:1" x14ac:dyDescent="0.25">
      <c r="A392">
        <v>1.2489140999999999</v>
      </c>
    </row>
    <row r="393" spans="1:1" x14ac:dyDescent="0.25">
      <c r="A393">
        <v>0.66365969999999996</v>
      </c>
    </row>
    <row r="394" spans="1:1" x14ac:dyDescent="0.25">
      <c r="A394">
        <v>0.94602750000000002</v>
      </c>
    </row>
    <row r="395" spans="1:1" x14ac:dyDescent="0.25">
      <c r="A395">
        <v>0.75758904000000005</v>
      </c>
    </row>
    <row r="396" spans="1:1" x14ac:dyDescent="0.25">
      <c r="A396">
        <v>0.83080255999999997</v>
      </c>
    </row>
    <row r="397" spans="1:1" x14ac:dyDescent="0.25">
      <c r="A397">
        <v>14.316833000000001</v>
      </c>
    </row>
    <row r="398" spans="1:1" x14ac:dyDescent="0.25">
      <c r="A398" t="s">
        <v>15</v>
      </c>
    </row>
    <row r="399" spans="1:1" x14ac:dyDescent="0.25">
      <c r="A399">
        <v>2.3832371000000001</v>
      </c>
    </row>
    <row r="400" spans="1:1" x14ac:dyDescent="0.25">
      <c r="A400">
        <v>2.3832371000000001</v>
      </c>
    </row>
    <row r="401" spans="1:1" x14ac:dyDescent="0.25">
      <c r="A401">
        <v>2.3832371000000001</v>
      </c>
    </row>
    <row r="402" spans="1:1" x14ac:dyDescent="0.25">
      <c r="A402">
        <v>2.3832371000000001</v>
      </c>
    </row>
    <row r="403" spans="1:1" x14ac:dyDescent="0.25">
      <c r="A403">
        <v>2.3832371000000001</v>
      </c>
    </row>
    <row r="404" spans="1:1" x14ac:dyDescent="0.25">
      <c r="A404">
        <v>2.3832371000000001</v>
      </c>
    </row>
    <row r="405" spans="1:1" x14ac:dyDescent="0.25">
      <c r="A405">
        <v>2.3832371000000001</v>
      </c>
    </row>
    <row r="406" spans="1:1" x14ac:dyDescent="0.25">
      <c r="A406">
        <v>2.3832371000000001</v>
      </c>
    </row>
    <row r="407" spans="1:1" x14ac:dyDescent="0.25">
      <c r="A407" t="s">
        <v>16</v>
      </c>
    </row>
    <row r="408" spans="1:1" x14ac:dyDescent="0.25">
      <c r="A408">
        <v>106.298624</v>
      </c>
    </row>
    <row r="409" spans="1:1" x14ac:dyDescent="0.25">
      <c r="A409">
        <v>121.8926604</v>
      </c>
    </row>
    <row r="410" spans="1:1" x14ac:dyDescent="0.25">
      <c r="A410">
        <v>155.9253009</v>
      </c>
    </row>
    <row r="411" spans="1:1" x14ac:dyDescent="0.25">
      <c r="A411">
        <v>207.9214369</v>
      </c>
    </row>
    <row r="412" spans="1:1" x14ac:dyDescent="0.25">
      <c r="A412">
        <v>141.2967754</v>
      </c>
    </row>
    <row r="413" spans="1:1" x14ac:dyDescent="0.25">
      <c r="A413">
        <v>134.295234999999</v>
      </c>
    </row>
    <row r="414" spans="1:1" x14ac:dyDescent="0.25">
      <c r="A414">
        <v>168.95574020000001</v>
      </c>
    </row>
    <row r="415" spans="1:1" x14ac:dyDescent="0.25">
      <c r="A415">
        <v>69.023854600000007</v>
      </c>
    </row>
    <row r="418" spans="1:1" x14ac:dyDescent="0.25">
      <c r="A418" t="s">
        <v>0</v>
      </c>
    </row>
    <row r="419" spans="1:1" x14ac:dyDescent="0.25">
      <c r="A419" t="s">
        <v>19</v>
      </c>
    </row>
    <row r="420" spans="1:1" x14ac:dyDescent="0.25">
      <c r="A420" t="s">
        <v>2</v>
      </c>
    </row>
    <row r="421" spans="1:1" x14ac:dyDescent="0.25">
      <c r="A421">
        <v>4.2899684999999996</v>
      </c>
    </row>
    <row r="422" spans="1:1" x14ac:dyDescent="0.25">
      <c r="A422">
        <v>4.2246769999999998</v>
      </c>
    </row>
    <row r="423" spans="1:1" x14ac:dyDescent="0.25">
      <c r="A423">
        <v>4.2447233000000004</v>
      </c>
    </row>
    <row r="424" spans="1:1" x14ac:dyDescent="0.25">
      <c r="A424">
        <v>4.2426925000000004</v>
      </c>
    </row>
    <row r="425" spans="1:1" x14ac:dyDescent="0.25">
      <c r="A425">
        <v>4.2360129999999998</v>
      </c>
    </row>
    <row r="426" spans="1:1" x14ac:dyDescent="0.25">
      <c r="A426">
        <v>4.2364899999999999</v>
      </c>
    </row>
    <row r="427" spans="1:1" x14ac:dyDescent="0.25">
      <c r="A427">
        <v>4.2380494999999998</v>
      </c>
    </row>
    <row r="428" spans="1:1" x14ac:dyDescent="0.25">
      <c r="A428">
        <v>4.2363067000000001</v>
      </c>
    </row>
    <row r="429" spans="1:1" x14ac:dyDescent="0.25">
      <c r="A429" t="s">
        <v>3</v>
      </c>
    </row>
    <row r="430" spans="1:1" x14ac:dyDescent="0.25">
      <c r="A430">
        <v>4.2938166000000004</v>
      </c>
    </row>
    <row r="431" spans="1:1" x14ac:dyDescent="0.25">
      <c r="A431">
        <v>4.2837056999999996</v>
      </c>
    </row>
    <row r="432" spans="1:1" x14ac:dyDescent="0.25">
      <c r="A432">
        <v>4.2812365999999997</v>
      </c>
    </row>
    <row r="433" spans="1:1" x14ac:dyDescent="0.25">
      <c r="A433">
        <v>4.2551622</v>
      </c>
    </row>
    <row r="434" spans="1:1" x14ac:dyDescent="0.25">
      <c r="A434">
        <v>4.2504635000000004</v>
      </c>
    </row>
    <row r="435" spans="1:1" x14ac:dyDescent="0.25">
      <c r="A435">
        <v>4.3158646000000003</v>
      </c>
    </row>
    <row r="436" spans="1:1" x14ac:dyDescent="0.25">
      <c r="A436">
        <v>4.2525199999999996</v>
      </c>
    </row>
    <row r="437" spans="1:1" x14ac:dyDescent="0.25">
      <c r="A437">
        <v>4.2606707000000004</v>
      </c>
    </row>
    <row r="438" spans="1:1" x14ac:dyDescent="0.25">
      <c r="A438" t="s">
        <v>4</v>
      </c>
    </row>
    <row r="439" spans="1:1" x14ac:dyDescent="0.25">
      <c r="A439">
        <v>-2.9228364999999999E-2</v>
      </c>
    </row>
    <row r="440" spans="1:1" x14ac:dyDescent="0.25">
      <c r="A440">
        <v>-2.7569408E-2</v>
      </c>
    </row>
    <row r="441" spans="1:1" x14ac:dyDescent="0.25">
      <c r="A441">
        <v>-2.9402444E-2</v>
      </c>
    </row>
    <row r="442" spans="1:1" x14ac:dyDescent="0.25">
      <c r="A442">
        <v>-3.1381342999999999E-2</v>
      </c>
    </row>
    <row r="443" spans="1:1" x14ac:dyDescent="0.25">
      <c r="A443">
        <v>-2.6969710000000001E-2</v>
      </c>
    </row>
    <row r="444" spans="1:1" x14ac:dyDescent="0.25">
      <c r="A444">
        <v>-3.3274486999999998E-2</v>
      </c>
    </row>
    <row r="445" spans="1:1" x14ac:dyDescent="0.25">
      <c r="A445">
        <v>-2.9793844999999999E-2</v>
      </c>
    </row>
    <row r="446" spans="1:1" x14ac:dyDescent="0.25">
      <c r="A446">
        <v>-3.2069100000000003E-2</v>
      </c>
    </row>
    <row r="447" spans="1:1" x14ac:dyDescent="0.25">
      <c r="A447" t="s">
        <v>5</v>
      </c>
    </row>
    <row r="448" spans="1:1" x14ac:dyDescent="0.25">
      <c r="A448">
        <v>1.0884775</v>
      </c>
    </row>
    <row r="449" spans="1:1" x14ac:dyDescent="0.25">
      <c r="A449">
        <v>1.0728523000000001</v>
      </c>
    </row>
    <row r="450" spans="1:1" x14ac:dyDescent="0.25">
      <c r="A450">
        <v>1.0780890000000001</v>
      </c>
    </row>
    <row r="451" spans="1:1" x14ac:dyDescent="0.25">
      <c r="A451">
        <v>1.0788272999999999</v>
      </c>
    </row>
    <row r="452" spans="1:1" x14ac:dyDescent="0.25">
      <c r="A452">
        <v>1.0685617999999999</v>
      </c>
    </row>
    <row r="453" spans="1:1" x14ac:dyDescent="0.25">
      <c r="A453">
        <v>1.0978724</v>
      </c>
    </row>
    <row r="454" spans="1:1" x14ac:dyDescent="0.25">
      <c r="A454">
        <v>1.0781779</v>
      </c>
    </row>
    <row r="455" spans="1:1" x14ac:dyDescent="0.25">
      <c r="A455">
        <v>1.0934263</v>
      </c>
    </row>
    <row r="456" spans="1:1" x14ac:dyDescent="0.25">
      <c r="A456" t="s">
        <v>6</v>
      </c>
    </row>
    <row r="457" spans="1:1" x14ac:dyDescent="0.25">
      <c r="A457">
        <v>2.3233172999999998</v>
      </c>
    </row>
    <row r="458" spans="1:1" x14ac:dyDescent="0.25">
      <c r="A458">
        <v>2.6735376999999998</v>
      </c>
    </row>
    <row r="459" spans="1:1" x14ac:dyDescent="0.25">
      <c r="A459">
        <v>2.5892545999999999</v>
      </c>
    </row>
    <row r="460" spans="1:1" x14ac:dyDescent="0.25">
      <c r="A460">
        <v>1.9562396</v>
      </c>
    </row>
    <row r="461" spans="1:1" x14ac:dyDescent="0.25">
      <c r="A461">
        <v>1.8433385</v>
      </c>
    </row>
    <row r="462" spans="1:1" x14ac:dyDescent="0.25">
      <c r="A462">
        <v>3.3569010000000001</v>
      </c>
    </row>
    <row r="463" spans="1:1" x14ac:dyDescent="0.25">
      <c r="A463">
        <v>2.4717538000000001</v>
      </c>
    </row>
    <row r="464" spans="1:1" x14ac:dyDescent="0.25">
      <c r="A464">
        <v>3.1680882000000001</v>
      </c>
    </row>
    <row r="465" spans="1:1" x14ac:dyDescent="0.25">
      <c r="A465" t="s">
        <v>7</v>
      </c>
    </row>
    <row r="466" spans="1:1" x14ac:dyDescent="0.25">
      <c r="A466">
        <v>0.27674785000000002</v>
      </c>
    </row>
    <row r="467" spans="1:1" x14ac:dyDescent="0.25">
      <c r="A467">
        <v>0.23893759000000001</v>
      </c>
    </row>
    <row r="468" spans="1:1" x14ac:dyDescent="0.25">
      <c r="A468">
        <v>0.23515989000000001</v>
      </c>
    </row>
    <row r="469" spans="1:1" x14ac:dyDescent="0.25">
      <c r="A469">
        <v>0.25439623</v>
      </c>
    </row>
    <row r="470" spans="1:1" x14ac:dyDescent="0.25">
      <c r="A470">
        <v>0.24031501999999999</v>
      </c>
    </row>
    <row r="471" spans="1:1" x14ac:dyDescent="0.25">
      <c r="A471">
        <v>0.26532885</v>
      </c>
    </row>
    <row r="472" spans="1:1" x14ac:dyDescent="0.25">
      <c r="A472">
        <v>0.25406423</v>
      </c>
    </row>
    <row r="473" spans="1:1" x14ac:dyDescent="0.25">
      <c r="A473">
        <v>0.23660355999999999</v>
      </c>
    </row>
    <row r="474" spans="1:1" x14ac:dyDescent="0.25">
      <c r="A474" t="s">
        <v>8</v>
      </c>
    </row>
    <row r="475" spans="1:1" x14ac:dyDescent="0.25">
      <c r="A475">
        <v>0.27674785000000002</v>
      </c>
    </row>
    <row r="476" spans="1:1" x14ac:dyDescent="0.25">
      <c r="A476">
        <v>0.23893759000000001</v>
      </c>
    </row>
    <row r="477" spans="1:1" x14ac:dyDescent="0.25">
      <c r="A477">
        <v>0.23515989000000001</v>
      </c>
    </row>
    <row r="478" spans="1:1" x14ac:dyDescent="0.25">
      <c r="A478">
        <v>0.25439623</v>
      </c>
    </row>
    <row r="479" spans="1:1" x14ac:dyDescent="0.25">
      <c r="A479">
        <v>0.24031501999999999</v>
      </c>
    </row>
    <row r="480" spans="1:1" x14ac:dyDescent="0.25">
      <c r="A480">
        <v>0.26532885</v>
      </c>
    </row>
    <row r="481" spans="1:1" x14ac:dyDescent="0.25">
      <c r="A481">
        <v>0.25406423</v>
      </c>
    </row>
    <row r="482" spans="1:1" x14ac:dyDescent="0.25">
      <c r="A482">
        <v>0.23660355999999999</v>
      </c>
    </row>
    <row r="483" spans="1:1" x14ac:dyDescent="0.25">
      <c r="A483" t="s">
        <v>9</v>
      </c>
    </row>
    <row r="484" spans="1:1" x14ac:dyDescent="0.25">
      <c r="A484">
        <v>5.7111866999999997E-2</v>
      </c>
    </row>
    <row r="485" spans="1:1" x14ac:dyDescent="0.25">
      <c r="A485">
        <v>5.0273801999999999E-2</v>
      </c>
    </row>
    <row r="486" spans="1:1" x14ac:dyDescent="0.25">
      <c r="A486">
        <v>5.0293438000000003E-2</v>
      </c>
    </row>
    <row r="487" spans="1:1" x14ac:dyDescent="0.25">
      <c r="A487">
        <v>5.5071697000000003E-2</v>
      </c>
    </row>
    <row r="488" spans="1:1" x14ac:dyDescent="0.25">
      <c r="A488">
        <v>5.0567306999999999E-2</v>
      </c>
    </row>
    <row r="489" spans="1:1" x14ac:dyDescent="0.25">
      <c r="A489">
        <v>6.001923E-2</v>
      </c>
    </row>
    <row r="490" spans="1:1" x14ac:dyDescent="0.25">
      <c r="A490">
        <v>5.6534625999999998E-2</v>
      </c>
    </row>
    <row r="491" spans="1:1" x14ac:dyDescent="0.25">
      <c r="A491">
        <v>4.9346168000000003E-2</v>
      </c>
    </row>
    <row r="492" spans="1:1" x14ac:dyDescent="0.25">
      <c r="A492" t="s">
        <v>10</v>
      </c>
    </row>
    <row r="493" spans="1:1" x14ac:dyDescent="0.25">
      <c r="A493">
        <v>-2.6794120000000001</v>
      </c>
    </row>
    <row r="494" spans="1:1" x14ac:dyDescent="0.25">
      <c r="A494">
        <v>-2.641699</v>
      </c>
    </row>
    <row r="495" spans="1:1" x14ac:dyDescent="0.25">
      <c r="A495">
        <v>-2.6314304000000002</v>
      </c>
    </row>
    <row r="496" spans="1:1" x14ac:dyDescent="0.25">
      <c r="A496">
        <v>-2.660622</v>
      </c>
    </row>
    <row r="497" spans="1:1" x14ac:dyDescent="0.25">
      <c r="A497">
        <v>-2.6444325000000002</v>
      </c>
    </row>
    <row r="498" spans="1:1" x14ac:dyDescent="0.25">
      <c r="A498">
        <v>-2.6697921999999998</v>
      </c>
    </row>
    <row r="499" spans="1:1" x14ac:dyDescent="0.25">
      <c r="A499">
        <v>-2.6601599999999999</v>
      </c>
    </row>
    <row r="500" spans="1:1" x14ac:dyDescent="0.25">
      <c r="A500">
        <v>-2.6442885</v>
      </c>
    </row>
    <row r="501" spans="1:1" x14ac:dyDescent="0.25">
      <c r="A501" t="s">
        <v>11</v>
      </c>
    </row>
    <row r="502" spans="1:1" x14ac:dyDescent="0.25">
      <c r="A502">
        <v>2.7416558000000002</v>
      </c>
    </row>
    <row r="503" spans="1:1" x14ac:dyDescent="0.25">
      <c r="A503">
        <v>2.651694</v>
      </c>
    </row>
    <row r="504" spans="1:1" x14ac:dyDescent="0.25">
      <c r="A504">
        <v>2.6645357999999999</v>
      </c>
    </row>
    <row r="505" spans="1:1" x14ac:dyDescent="0.25">
      <c r="A505">
        <v>2.6754782000000001</v>
      </c>
    </row>
    <row r="506" spans="1:1" x14ac:dyDescent="0.25">
      <c r="A506">
        <v>2.6580560000000002</v>
      </c>
    </row>
    <row r="507" spans="1:1" x14ac:dyDescent="0.25">
      <c r="A507">
        <v>2.703341</v>
      </c>
    </row>
    <row r="508" spans="1:1" x14ac:dyDescent="0.25">
      <c r="A508">
        <v>2.6855422999999998</v>
      </c>
    </row>
    <row r="509" spans="1:1" x14ac:dyDescent="0.25">
      <c r="A509">
        <v>2.6781280000000001</v>
      </c>
    </row>
    <row r="510" spans="1:1" x14ac:dyDescent="0.25">
      <c r="A510" t="s">
        <v>12</v>
      </c>
    </row>
    <row r="511" spans="1:1" x14ac:dyDescent="0.25">
      <c r="A511">
        <v>1.6645075</v>
      </c>
    </row>
    <row r="512" spans="1:1" x14ac:dyDescent="0.25">
      <c r="A512">
        <v>1.9517674</v>
      </c>
    </row>
    <row r="513" spans="1:1" x14ac:dyDescent="0.25">
      <c r="A513">
        <v>1.9209124</v>
      </c>
    </row>
    <row r="514" spans="1:1" x14ac:dyDescent="0.25">
      <c r="A514">
        <v>1.1699423</v>
      </c>
    </row>
    <row r="515" spans="1:1" x14ac:dyDescent="0.25">
      <c r="A515">
        <v>1.1084874</v>
      </c>
    </row>
    <row r="516" spans="1:1" x14ac:dyDescent="0.25">
      <c r="A516">
        <v>2.6002432999999998</v>
      </c>
    </row>
    <row r="517" spans="1:1" x14ac:dyDescent="0.25">
      <c r="A517">
        <v>1.728337</v>
      </c>
    </row>
    <row r="518" spans="1:1" x14ac:dyDescent="0.25">
      <c r="A518">
        <v>2.4575309999999999</v>
      </c>
    </row>
    <row r="519" spans="1:1" x14ac:dyDescent="0.25">
      <c r="A519" t="s">
        <v>13</v>
      </c>
    </row>
    <row r="520" spans="1:1" x14ac:dyDescent="0.25">
      <c r="A520">
        <v>0.88322610000000001</v>
      </c>
    </row>
    <row r="521" spans="1:1" x14ac:dyDescent="0.25">
      <c r="A521">
        <v>0.85355586000000006</v>
      </c>
    </row>
    <row r="522" spans="1:1" x14ac:dyDescent="0.25">
      <c r="A522">
        <v>0.8788262</v>
      </c>
    </row>
    <row r="523" spans="1:1" x14ac:dyDescent="0.25">
      <c r="A523">
        <v>0.8532594</v>
      </c>
    </row>
    <row r="524" spans="1:1" x14ac:dyDescent="0.25">
      <c r="A524">
        <v>0.85592670000000004</v>
      </c>
    </row>
    <row r="525" spans="1:1" x14ac:dyDescent="0.25">
      <c r="A525">
        <v>0.86114930000000001</v>
      </c>
    </row>
    <row r="526" spans="1:1" x14ac:dyDescent="0.25">
      <c r="A526">
        <v>0.85961573999999996</v>
      </c>
    </row>
    <row r="527" spans="1:1" x14ac:dyDescent="0.25">
      <c r="A527">
        <v>0.88525032999999997</v>
      </c>
    </row>
    <row r="528" spans="1:1" x14ac:dyDescent="0.25">
      <c r="A528" t="s">
        <v>14</v>
      </c>
    </row>
    <row r="529" spans="1:1" x14ac:dyDescent="0.25">
      <c r="A529">
        <v>1.6645075</v>
      </c>
    </row>
    <row r="530" spans="1:1" x14ac:dyDescent="0.25">
      <c r="A530">
        <v>1.9517674</v>
      </c>
    </row>
    <row r="531" spans="1:1" x14ac:dyDescent="0.25">
      <c r="A531">
        <v>1.9209125</v>
      </c>
    </row>
    <row r="532" spans="1:1" x14ac:dyDescent="0.25">
      <c r="A532">
        <v>1.1699423</v>
      </c>
    </row>
    <row r="533" spans="1:1" x14ac:dyDescent="0.25">
      <c r="A533">
        <v>1.1084874</v>
      </c>
    </row>
    <row r="534" spans="1:1" x14ac:dyDescent="0.25">
      <c r="A534">
        <v>2.6002432999999998</v>
      </c>
    </row>
    <row r="535" spans="1:1" x14ac:dyDescent="0.25">
      <c r="A535">
        <v>1.7283371999999999</v>
      </c>
    </row>
    <row r="536" spans="1:1" x14ac:dyDescent="0.25">
      <c r="A536">
        <v>2.4575309999999999</v>
      </c>
    </row>
    <row r="537" spans="1:1" x14ac:dyDescent="0.25">
      <c r="A537" t="s">
        <v>15</v>
      </c>
    </row>
    <row r="538" spans="1:1" x14ac:dyDescent="0.25">
      <c r="A538">
        <v>2.3832371000000001</v>
      </c>
    </row>
    <row r="539" spans="1:1" x14ac:dyDescent="0.25">
      <c r="A539">
        <v>2.3832371000000001</v>
      </c>
    </row>
    <row r="540" spans="1:1" x14ac:dyDescent="0.25">
      <c r="A540">
        <v>2.3832371000000001</v>
      </c>
    </row>
    <row r="541" spans="1:1" x14ac:dyDescent="0.25">
      <c r="A541">
        <v>2.3832371000000001</v>
      </c>
    </row>
    <row r="542" spans="1:1" x14ac:dyDescent="0.25">
      <c r="A542">
        <v>2.3832371000000001</v>
      </c>
    </row>
    <row r="543" spans="1:1" x14ac:dyDescent="0.25">
      <c r="A543">
        <v>2.3832371000000001</v>
      </c>
    </row>
    <row r="544" spans="1:1" x14ac:dyDescent="0.25">
      <c r="A544">
        <v>2.3832371000000001</v>
      </c>
    </row>
    <row r="545" spans="1:1" x14ac:dyDescent="0.25">
      <c r="A545">
        <v>2.3832371000000001</v>
      </c>
    </row>
    <row r="546" spans="1:1" x14ac:dyDescent="0.25">
      <c r="A546" t="s">
        <v>16</v>
      </c>
    </row>
    <row r="547" spans="1:1" x14ac:dyDescent="0.25">
      <c r="A547">
        <v>25.7232682</v>
      </c>
    </row>
    <row r="548" spans="1:1" x14ac:dyDescent="0.25">
      <c r="A548">
        <v>37.366591499999899</v>
      </c>
    </row>
    <row r="549" spans="1:1" x14ac:dyDescent="0.25">
      <c r="A549">
        <v>32.4762515999996</v>
      </c>
    </row>
    <row r="550" spans="1:1" x14ac:dyDescent="0.25">
      <c r="A550">
        <v>30.027941000000201</v>
      </c>
    </row>
    <row r="551" spans="1:1" x14ac:dyDescent="0.25">
      <c r="A551">
        <v>29.743998599999902</v>
      </c>
    </row>
    <row r="552" spans="1:1" x14ac:dyDescent="0.25">
      <c r="A552">
        <v>25.333936100000699</v>
      </c>
    </row>
    <row r="553" spans="1:1" x14ac:dyDescent="0.25">
      <c r="A553">
        <v>32.795510199999597</v>
      </c>
    </row>
    <row r="554" spans="1:1" x14ac:dyDescent="0.25">
      <c r="A554">
        <v>38.453742700000397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risk</vt:lpstr>
      <vt:lpstr>nocost 1</vt:lpstr>
      <vt:lpstr>nocost 2</vt:lpstr>
      <vt:lpstr>nocost 4</vt:lpstr>
      <vt:lpstr>nocost 8</vt:lpstr>
      <vt:lpstr>cost 1</vt:lpstr>
      <vt:lpstr>cost 2</vt:lpstr>
      <vt:lpstr>cost 4</vt:lpstr>
      <vt:lpstr>cost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Cramer Pedersen</dc:creator>
  <cp:lastModifiedBy>Tobias Cramer Pedersen</cp:lastModifiedBy>
  <dcterms:created xsi:type="dcterms:W3CDTF">2021-05-03T08:39:06Z</dcterms:created>
  <dcterms:modified xsi:type="dcterms:W3CDTF">2021-05-21T08:01:50Z</dcterms:modified>
</cp:coreProperties>
</file>