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3"/>
  <workbookPr defaultThemeVersion="124226"/>
  <mc:AlternateContent xmlns:mc="http://schemas.openxmlformats.org/markup-compatibility/2006">
    <mc:Choice Requires="x15">
      <x15ac:absPath xmlns:x15ac="http://schemas.microsoft.com/office/spreadsheetml/2010/11/ac" url="/Users/uoc/Library/CloudStorage/GoogleDrive-thistle.stephen@gmail.com/My Drive/Project_612/rpt/"/>
    </mc:Choice>
  </mc:AlternateContent>
  <xr:revisionPtr revIDLastSave="0" documentId="13_ncr:1_{D4919D22-D1BE-EC4C-AFD9-BA1DC13868BC}" xr6:coauthVersionLast="47" xr6:coauthVersionMax="47" xr10:uidLastSave="{00000000-0000-0000-0000-000000000000}"/>
  <bookViews>
    <workbookView xWindow="0" yWindow="500" windowWidth="15480" windowHeight="11640" xr2:uid="{00000000-000D-0000-FFFF-FFFF00000000}"/>
  </bookViews>
  <sheets>
    <sheet name="Sheet1" sheetId="1" r:id="rId1"/>
    <sheet name="Sheet2" sheetId="2" r:id="rId2"/>
    <sheet name="Initial Labels" sheetId="4" r:id="rId3"/>
  </sheets>
  <definedNames>
    <definedName name="_xlnm._FilterDatabase" localSheetId="0" hidden="1">Sheet1!$B$28:$Y$28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1" l="1"/>
  <c r="B23" i="1"/>
  <c r="F23" i="1"/>
  <c r="E23" i="1"/>
  <c r="D23" i="1"/>
  <c r="C23" i="1"/>
  <c r="C32" i="1"/>
  <c r="D32" i="1"/>
  <c r="E32" i="1"/>
  <c r="F32" i="1"/>
  <c r="C31" i="1"/>
  <c r="D31" i="1"/>
  <c r="E31" i="1"/>
  <c r="F31" i="1"/>
  <c r="C43" i="1"/>
  <c r="D43" i="1"/>
  <c r="E43" i="1"/>
  <c r="F43" i="1"/>
  <c r="C33" i="1"/>
  <c r="D33" i="1"/>
  <c r="E33" i="1"/>
  <c r="F33" i="1"/>
  <c r="C35" i="1"/>
  <c r="D35" i="1"/>
  <c r="E35" i="1"/>
  <c r="F35" i="1"/>
  <c r="C38" i="1"/>
  <c r="D38" i="1"/>
  <c r="E38" i="1"/>
  <c r="F38" i="1"/>
  <c r="C36" i="1"/>
  <c r="D36" i="1"/>
  <c r="E36" i="1"/>
  <c r="F36" i="1"/>
  <c r="C30" i="1"/>
  <c r="D30" i="1"/>
  <c r="E30" i="1"/>
  <c r="F30" i="1"/>
  <c r="C29" i="1"/>
  <c r="D29" i="1"/>
  <c r="E29" i="1"/>
  <c r="F29" i="1"/>
  <c r="C44" i="1"/>
  <c r="D44" i="1"/>
  <c r="E44" i="1"/>
  <c r="F44" i="1"/>
  <c r="C45" i="1"/>
  <c r="D45" i="1"/>
  <c r="E45" i="1"/>
  <c r="F45" i="1"/>
  <c r="C39" i="1"/>
  <c r="D39" i="1"/>
  <c r="E39" i="1"/>
  <c r="F39" i="1"/>
  <c r="C42" i="1"/>
  <c r="D42" i="1"/>
  <c r="E42" i="1"/>
  <c r="F42" i="1"/>
  <c r="C41" i="1"/>
  <c r="D41" i="1"/>
  <c r="E41" i="1"/>
  <c r="F41" i="1"/>
  <c r="C51" i="1"/>
  <c r="D51" i="1"/>
  <c r="E51" i="1"/>
  <c r="F51" i="1"/>
  <c r="C63" i="1"/>
  <c r="D63" i="1"/>
  <c r="E63" i="1"/>
  <c r="F63" i="1"/>
  <c r="C53" i="1"/>
  <c r="D53" i="1"/>
  <c r="E53" i="1"/>
  <c r="F53" i="1"/>
  <c r="C65" i="1"/>
  <c r="D65" i="1"/>
  <c r="E65" i="1"/>
  <c r="F65" i="1"/>
  <c r="C59" i="1"/>
  <c r="D59" i="1"/>
  <c r="E59" i="1"/>
  <c r="F59" i="1"/>
  <c r="C48" i="1"/>
  <c r="D48" i="1"/>
  <c r="E48" i="1"/>
  <c r="F48" i="1"/>
  <c r="C47" i="1"/>
  <c r="D47" i="1"/>
  <c r="E47" i="1"/>
  <c r="F47" i="1"/>
  <c r="C64" i="1"/>
  <c r="D64" i="1"/>
  <c r="E64" i="1"/>
  <c r="F64" i="1"/>
  <c r="C61" i="1"/>
  <c r="D61" i="1"/>
  <c r="E61" i="1"/>
  <c r="F61" i="1"/>
  <c r="C49" i="1"/>
  <c r="D49" i="1"/>
  <c r="E49" i="1"/>
  <c r="F49" i="1"/>
  <c r="C55" i="1"/>
  <c r="D55" i="1"/>
  <c r="E55" i="1"/>
  <c r="F55" i="1"/>
  <c r="C60" i="1"/>
  <c r="D60" i="1"/>
  <c r="E60" i="1"/>
  <c r="F60" i="1"/>
  <c r="C58" i="1"/>
  <c r="D58" i="1"/>
  <c r="E58" i="1"/>
  <c r="F58" i="1"/>
  <c r="C56" i="1"/>
  <c r="D56" i="1"/>
  <c r="E56" i="1"/>
  <c r="F56" i="1"/>
  <c r="C52" i="1"/>
  <c r="D52" i="1"/>
  <c r="E52" i="1"/>
  <c r="F52" i="1"/>
  <c r="C57" i="1"/>
  <c r="D57" i="1"/>
  <c r="E57" i="1"/>
  <c r="F57" i="1"/>
  <c r="C62" i="1"/>
  <c r="D62" i="1"/>
  <c r="E62" i="1"/>
  <c r="F62" i="1"/>
  <c r="C54" i="1"/>
  <c r="D54" i="1"/>
  <c r="E54" i="1"/>
  <c r="F54" i="1"/>
  <c r="C50" i="1"/>
  <c r="D50" i="1"/>
  <c r="E50" i="1"/>
  <c r="F50" i="1"/>
  <c r="C67" i="1"/>
  <c r="D67" i="1"/>
  <c r="E67" i="1"/>
  <c r="F67" i="1"/>
  <c r="C82" i="1"/>
  <c r="D82" i="1"/>
  <c r="E82" i="1"/>
  <c r="F82" i="1"/>
  <c r="C72" i="1"/>
  <c r="D72" i="1"/>
  <c r="E72" i="1"/>
  <c r="F72" i="1"/>
  <c r="C84" i="1"/>
  <c r="D84" i="1"/>
  <c r="E84" i="1"/>
  <c r="F84" i="1"/>
  <c r="C78" i="1"/>
  <c r="D78" i="1"/>
  <c r="E78" i="1"/>
  <c r="F78" i="1"/>
  <c r="C68" i="1"/>
  <c r="D68" i="1"/>
  <c r="E68" i="1"/>
  <c r="F68" i="1"/>
  <c r="C66" i="1"/>
  <c r="D66" i="1"/>
  <c r="E66" i="1"/>
  <c r="F66" i="1"/>
  <c r="C83" i="1"/>
  <c r="D83" i="1"/>
  <c r="E83" i="1"/>
  <c r="F83" i="1"/>
  <c r="C80" i="1"/>
  <c r="D80" i="1"/>
  <c r="E80" i="1"/>
  <c r="F80" i="1"/>
  <c r="C69" i="1"/>
  <c r="D69" i="1"/>
  <c r="E69" i="1"/>
  <c r="F69" i="1"/>
  <c r="C74" i="1"/>
  <c r="D74" i="1"/>
  <c r="E74" i="1"/>
  <c r="F74" i="1"/>
  <c r="C79" i="1"/>
  <c r="D79" i="1"/>
  <c r="E79" i="1"/>
  <c r="F79" i="1"/>
  <c r="C77" i="1"/>
  <c r="D77" i="1"/>
  <c r="E77" i="1"/>
  <c r="F77" i="1"/>
  <c r="C75" i="1"/>
  <c r="D75" i="1"/>
  <c r="E75" i="1"/>
  <c r="F75" i="1"/>
  <c r="C71" i="1"/>
  <c r="D71" i="1"/>
  <c r="E71" i="1"/>
  <c r="F71" i="1"/>
  <c r="C76" i="1"/>
  <c r="D76" i="1"/>
  <c r="E76" i="1"/>
  <c r="F76" i="1"/>
  <c r="C81" i="1"/>
  <c r="D81" i="1"/>
  <c r="E81" i="1"/>
  <c r="F81" i="1"/>
  <c r="C73" i="1"/>
  <c r="D73" i="1"/>
  <c r="E73" i="1"/>
  <c r="F73" i="1"/>
  <c r="C70" i="1"/>
  <c r="D70" i="1"/>
  <c r="E70" i="1"/>
  <c r="F70" i="1"/>
  <c r="C98" i="1"/>
  <c r="D98" i="1"/>
  <c r="E98" i="1"/>
  <c r="F98" i="1"/>
  <c r="C102" i="1"/>
  <c r="D102" i="1"/>
  <c r="E102" i="1"/>
  <c r="F102" i="1"/>
  <c r="C87" i="1"/>
  <c r="D87" i="1"/>
  <c r="E87" i="1"/>
  <c r="F87" i="1"/>
  <c r="C94" i="1"/>
  <c r="D94" i="1"/>
  <c r="E94" i="1"/>
  <c r="F94" i="1"/>
  <c r="C105" i="1"/>
  <c r="D105" i="1"/>
  <c r="E105" i="1"/>
  <c r="F105" i="1"/>
  <c r="C85" i="1"/>
  <c r="D85" i="1"/>
  <c r="E85" i="1"/>
  <c r="F85" i="1"/>
  <c r="C97" i="1"/>
  <c r="D97" i="1"/>
  <c r="E97" i="1"/>
  <c r="F97" i="1"/>
  <c r="C88" i="1"/>
  <c r="D88" i="1"/>
  <c r="E88" i="1"/>
  <c r="F88" i="1"/>
  <c r="C91" i="1"/>
  <c r="D91" i="1"/>
  <c r="E91" i="1"/>
  <c r="F91" i="1"/>
  <c r="C106" i="1"/>
  <c r="D106" i="1"/>
  <c r="E106" i="1"/>
  <c r="F106" i="1"/>
  <c r="C92" i="1"/>
  <c r="D92" i="1"/>
  <c r="E92" i="1"/>
  <c r="F92" i="1"/>
  <c r="C104" i="1"/>
  <c r="D104" i="1"/>
  <c r="E104" i="1"/>
  <c r="F104" i="1"/>
  <c r="C90" i="1"/>
  <c r="D90" i="1"/>
  <c r="E90" i="1"/>
  <c r="F90" i="1"/>
  <c r="C89" i="1"/>
  <c r="D89" i="1"/>
  <c r="E89" i="1"/>
  <c r="F89" i="1"/>
  <c r="C100" i="1"/>
  <c r="D100" i="1"/>
  <c r="E100" i="1"/>
  <c r="F100" i="1"/>
  <c r="C99" i="1"/>
  <c r="D99" i="1"/>
  <c r="E99" i="1"/>
  <c r="F99" i="1"/>
  <c r="C107" i="1"/>
  <c r="D107" i="1"/>
  <c r="E107" i="1"/>
  <c r="F107" i="1"/>
  <c r="C93" i="1"/>
  <c r="D93" i="1"/>
  <c r="E93" i="1"/>
  <c r="F93" i="1"/>
  <c r="C95" i="1"/>
  <c r="D95" i="1"/>
  <c r="E95" i="1"/>
  <c r="F95" i="1"/>
  <c r="C101" i="1"/>
  <c r="D101" i="1"/>
  <c r="E101" i="1"/>
  <c r="F101" i="1"/>
  <c r="C103" i="1"/>
  <c r="D103" i="1"/>
  <c r="E103" i="1"/>
  <c r="F103" i="1"/>
  <c r="C86" i="1"/>
  <c r="D86" i="1"/>
  <c r="E86" i="1"/>
  <c r="F86" i="1"/>
  <c r="C96" i="1"/>
  <c r="D96" i="1"/>
  <c r="E96" i="1"/>
  <c r="F96" i="1"/>
  <c r="C112" i="1"/>
  <c r="D112" i="1"/>
  <c r="E112" i="1"/>
  <c r="F112" i="1"/>
  <c r="C124" i="1"/>
  <c r="D124" i="1"/>
  <c r="E124" i="1"/>
  <c r="F124" i="1"/>
  <c r="C114" i="1"/>
  <c r="D114" i="1"/>
  <c r="E114" i="1"/>
  <c r="F114" i="1"/>
  <c r="C126" i="1"/>
  <c r="D126" i="1"/>
  <c r="E126" i="1"/>
  <c r="F126" i="1"/>
  <c r="C120" i="1"/>
  <c r="D120" i="1"/>
  <c r="E120" i="1"/>
  <c r="F120" i="1"/>
  <c r="C109" i="1"/>
  <c r="D109" i="1"/>
  <c r="E109" i="1"/>
  <c r="F109" i="1"/>
  <c r="C108" i="1"/>
  <c r="D108" i="1"/>
  <c r="E108" i="1"/>
  <c r="F108" i="1"/>
  <c r="C125" i="1"/>
  <c r="D125" i="1"/>
  <c r="E125" i="1"/>
  <c r="F125" i="1"/>
  <c r="C122" i="1"/>
  <c r="D122" i="1"/>
  <c r="E122" i="1"/>
  <c r="F122" i="1"/>
  <c r="C110" i="1"/>
  <c r="D110" i="1"/>
  <c r="E110" i="1"/>
  <c r="F110" i="1"/>
  <c r="C116" i="1"/>
  <c r="D116" i="1"/>
  <c r="E116" i="1"/>
  <c r="F116" i="1"/>
  <c r="C121" i="1"/>
  <c r="D121" i="1"/>
  <c r="E121" i="1"/>
  <c r="F121" i="1"/>
  <c r="C119" i="1"/>
  <c r="D119" i="1"/>
  <c r="E119" i="1"/>
  <c r="F119" i="1"/>
  <c r="C117" i="1"/>
  <c r="D117" i="1"/>
  <c r="E117" i="1"/>
  <c r="F117" i="1"/>
  <c r="C113" i="1"/>
  <c r="D113" i="1"/>
  <c r="E113" i="1"/>
  <c r="F113" i="1"/>
  <c r="C118" i="1"/>
  <c r="D118" i="1"/>
  <c r="E118" i="1"/>
  <c r="F118" i="1"/>
  <c r="C123" i="1"/>
  <c r="D123" i="1"/>
  <c r="E123" i="1"/>
  <c r="F123" i="1"/>
  <c r="C115" i="1"/>
  <c r="D115" i="1"/>
  <c r="E115" i="1"/>
  <c r="F115" i="1"/>
  <c r="C111" i="1"/>
  <c r="D111" i="1"/>
  <c r="E111" i="1"/>
  <c r="F111" i="1"/>
  <c r="C138" i="1"/>
  <c r="D138" i="1"/>
  <c r="E138" i="1"/>
  <c r="F138" i="1"/>
  <c r="C130" i="1"/>
  <c r="D130" i="1"/>
  <c r="E130" i="1"/>
  <c r="F130" i="1"/>
  <c r="C144" i="1"/>
  <c r="D144" i="1"/>
  <c r="E144" i="1"/>
  <c r="F144" i="1"/>
  <c r="C134" i="1"/>
  <c r="D134" i="1"/>
  <c r="E134" i="1"/>
  <c r="F134" i="1"/>
  <c r="C132" i="1"/>
  <c r="D132" i="1"/>
  <c r="E132" i="1"/>
  <c r="F132" i="1"/>
  <c r="C128" i="1"/>
  <c r="D128" i="1"/>
  <c r="E128" i="1"/>
  <c r="F128" i="1"/>
  <c r="C141" i="1"/>
  <c r="D141" i="1"/>
  <c r="E141" i="1"/>
  <c r="F141" i="1"/>
  <c r="C133" i="1"/>
  <c r="D133" i="1"/>
  <c r="E133" i="1"/>
  <c r="F133" i="1"/>
  <c r="C135" i="1"/>
  <c r="D135" i="1"/>
  <c r="E135" i="1"/>
  <c r="F135" i="1"/>
  <c r="C127" i="1"/>
  <c r="D127" i="1"/>
  <c r="E127" i="1"/>
  <c r="F127" i="1"/>
  <c r="C136" i="1"/>
  <c r="D136" i="1"/>
  <c r="E136" i="1"/>
  <c r="F136" i="1"/>
  <c r="C129" i="1"/>
  <c r="D129" i="1"/>
  <c r="E129" i="1"/>
  <c r="F129" i="1"/>
  <c r="C131" i="1"/>
  <c r="D131" i="1"/>
  <c r="E131" i="1"/>
  <c r="F131" i="1"/>
  <c r="C142" i="1"/>
  <c r="D142" i="1"/>
  <c r="E142" i="1"/>
  <c r="F142" i="1"/>
  <c r="C143" i="1"/>
  <c r="D143" i="1"/>
  <c r="E143" i="1"/>
  <c r="F143" i="1"/>
  <c r="C137" i="1"/>
  <c r="D137" i="1"/>
  <c r="E137" i="1"/>
  <c r="F137" i="1"/>
  <c r="C140" i="1"/>
  <c r="D140" i="1"/>
  <c r="E140" i="1"/>
  <c r="F140" i="1"/>
  <c r="C139" i="1"/>
  <c r="D139" i="1"/>
  <c r="E139" i="1"/>
  <c r="F139" i="1"/>
  <c r="C155" i="1"/>
  <c r="D155" i="1"/>
  <c r="E155" i="1"/>
  <c r="F155" i="1"/>
  <c r="C154" i="1"/>
  <c r="D154" i="1"/>
  <c r="E154" i="1"/>
  <c r="F154" i="1"/>
  <c r="C149" i="1"/>
  <c r="D149" i="1"/>
  <c r="E149" i="1"/>
  <c r="F149" i="1"/>
  <c r="C156" i="1"/>
  <c r="D156" i="1"/>
  <c r="E156" i="1"/>
  <c r="F156" i="1"/>
  <c r="C152" i="1"/>
  <c r="D152" i="1"/>
  <c r="E152" i="1"/>
  <c r="F152" i="1"/>
  <c r="C148" i="1"/>
  <c r="D148" i="1"/>
  <c r="E148" i="1"/>
  <c r="F148" i="1"/>
  <c r="C157" i="1"/>
  <c r="D157" i="1"/>
  <c r="E157" i="1"/>
  <c r="F157" i="1"/>
  <c r="C146" i="1"/>
  <c r="D146" i="1"/>
  <c r="E146" i="1"/>
  <c r="F146" i="1"/>
  <c r="C150" i="1"/>
  <c r="D150" i="1"/>
  <c r="E150" i="1"/>
  <c r="F150" i="1"/>
  <c r="C145" i="1"/>
  <c r="D145" i="1"/>
  <c r="E145" i="1"/>
  <c r="F145" i="1"/>
  <c r="C147" i="1"/>
  <c r="D147" i="1"/>
  <c r="E147" i="1"/>
  <c r="F147" i="1"/>
  <c r="C153" i="1"/>
  <c r="D153" i="1"/>
  <c r="E153" i="1"/>
  <c r="F153" i="1"/>
  <c r="C151" i="1"/>
  <c r="D151" i="1"/>
  <c r="E151" i="1"/>
  <c r="F151" i="1"/>
  <c r="C169" i="1"/>
  <c r="D169" i="1"/>
  <c r="E169" i="1"/>
  <c r="F169" i="1"/>
  <c r="C159" i="1"/>
  <c r="D159" i="1"/>
  <c r="E159" i="1"/>
  <c r="F159" i="1"/>
  <c r="C174" i="1"/>
  <c r="D174" i="1"/>
  <c r="E174" i="1"/>
  <c r="F174" i="1"/>
  <c r="C165" i="1"/>
  <c r="D165" i="1"/>
  <c r="E165" i="1"/>
  <c r="F165" i="1"/>
  <c r="C163" i="1"/>
  <c r="D163" i="1"/>
  <c r="E163" i="1"/>
  <c r="F163" i="1"/>
  <c r="C160" i="1"/>
  <c r="D160" i="1"/>
  <c r="E160" i="1"/>
  <c r="F160" i="1"/>
  <c r="C171" i="1"/>
  <c r="D171" i="1"/>
  <c r="E171" i="1"/>
  <c r="F171" i="1"/>
  <c r="C161" i="1"/>
  <c r="D161" i="1"/>
  <c r="E161" i="1"/>
  <c r="F161" i="1"/>
  <c r="C166" i="1"/>
  <c r="D166" i="1"/>
  <c r="E166" i="1"/>
  <c r="F166" i="1"/>
  <c r="C164" i="1"/>
  <c r="D164" i="1"/>
  <c r="E164" i="1"/>
  <c r="F164" i="1"/>
  <c r="C167" i="1"/>
  <c r="D167" i="1"/>
  <c r="E167" i="1"/>
  <c r="F167" i="1"/>
  <c r="C158" i="1"/>
  <c r="D158" i="1"/>
  <c r="E158" i="1"/>
  <c r="F158" i="1"/>
  <c r="C162" i="1"/>
  <c r="D162" i="1"/>
  <c r="E162" i="1"/>
  <c r="F162" i="1"/>
  <c r="C172" i="1"/>
  <c r="D172" i="1"/>
  <c r="E172" i="1"/>
  <c r="F172" i="1"/>
  <c r="C173" i="1"/>
  <c r="D173" i="1"/>
  <c r="E173" i="1"/>
  <c r="F173" i="1"/>
  <c r="C168" i="1"/>
  <c r="D168" i="1"/>
  <c r="E168" i="1"/>
  <c r="F168" i="1"/>
  <c r="C170" i="1"/>
  <c r="D170" i="1"/>
  <c r="E170" i="1"/>
  <c r="F170" i="1"/>
  <c r="C190" i="1"/>
  <c r="D190" i="1"/>
  <c r="E190" i="1"/>
  <c r="F190" i="1"/>
  <c r="C187" i="1"/>
  <c r="D187" i="1"/>
  <c r="E187" i="1"/>
  <c r="F187" i="1"/>
  <c r="C179" i="1"/>
  <c r="D179" i="1"/>
  <c r="E179" i="1"/>
  <c r="F179" i="1"/>
  <c r="C182" i="1"/>
  <c r="D182" i="1"/>
  <c r="E182" i="1"/>
  <c r="F182" i="1"/>
  <c r="C177" i="1"/>
  <c r="D177" i="1"/>
  <c r="E177" i="1"/>
  <c r="F177" i="1"/>
  <c r="C184" i="1"/>
  <c r="D184" i="1"/>
  <c r="E184" i="1"/>
  <c r="F184" i="1"/>
  <c r="C180" i="1"/>
  <c r="D180" i="1"/>
  <c r="E180" i="1"/>
  <c r="F180" i="1"/>
  <c r="C181" i="1"/>
  <c r="D181" i="1"/>
  <c r="E181" i="1"/>
  <c r="F181" i="1"/>
  <c r="C176" i="1"/>
  <c r="D176" i="1"/>
  <c r="E176" i="1"/>
  <c r="F176" i="1"/>
  <c r="C175" i="1"/>
  <c r="D175" i="1"/>
  <c r="E175" i="1"/>
  <c r="F175" i="1"/>
  <c r="C189" i="1"/>
  <c r="D189" i="1"/>
  <c r="E189" i="1"/>
  <c r="F189" i="1"/>
  <c r="C185" i="1"/>
  <c r="D185" i="1"/>
  <c r="E185" i="1"/>
  <c r="F185" i="1"/>
  <c r="C183" i="1"/>
  <c r="D183" i="1"/>
  <c r="E183" i="1"/>
  <c r="F183" i="1"/>
  <c r="C178" i="1"/>
  <c r="D178" i="1"/>
  <c r="E178" i="1"/>
  <c r="F178" i="1"/>
  <c r="C188" i="1"/>
  <c r="D188" i="1"/>
  <c r="E188" i="1"/>
  <c r="F188" i="1"/>
  <c r="C186" i="1"/>
  <c r="D186" i="1"/>
  <c r="E186" i="1"/>
  <c r="F186" i="1"/>
  <c r="C214" i="1"/>
  <c r="D214" i="1"/>
  <c r="E214" i="1"/>
  <c r="F214" i="1"/>
  <c r="C202" i="1"/>
  <c r="D202" i="1"/>
  <c r="E202" i="1"/>
  <c r="F202" i="1"/>
  <c r="C209" i="1"/>
  <c r="D209" i="1"/>
  <c r="E209" i="1"/>
  <c r="F209" i="1"/>
  <c r="C193" i="1"/>
  <c r="D193" i="1"/>
  <c r="E193" i="1"/>
  <c r="F193" i="1"/>
  <c r="C211" i="1"/>
  <c r="D211" i="1"/>
  <c r="E211" i="1"/>
  <c r="F211" i="1"/>
  <c r="C207" i="1"/>
  <c r="D207" i="1"/>
  <c r="E207" i="1"/>
  <c r="F207" i="1"/>
  <c r="C200" i="1"/>
  <c r="D200" i="1"/>
  <c r="E200" i="1"/>
  <c r="F200" i="1"/>
  <c r="C201" i="1"/>
  <c r="D201" i="1"/>
  <c r="E201" i="1"/>
  <c r="F201" i="1"/>
  <c r="C192" i="1"/>
  <c r="D192" i="1"/>
  <c r="E192" i="1"/>
  <c r="F192" i="1"/>
  <c r="C208" i="1"/>
  <c r="D208" i="1"/>
  <c r="E208" i="1"/>
  <c r="F208" i="1"/>
  <c r="C191" i="1"/>
  <c r="D191" i="1"/>
  <c r="E191" i="1"/>
  <c r="F191" i="1"/>
  <c r="C210" i="1"/>
  <c r="D210" i="1"/>
  <c r="E210" i="1"/>
  <c r="F210" i="1"/>
  <c r="C197" i="1"/>
  <c r="D197" i="1"/>
  <c r="E197" i="1"/>
  <c r="F197" i="1"/>
  <c r="C199" i="1"/>
  <c r="D199" i="1"/>
  <c r="E199" i="1"/>
  <c r="F199" i="1"/>
  <c r="C203" i="1"/>
  <c r="D203" i="1"/>
  <c r="E203" i="1"/>
  <c r="F203" i="1"/>
  <c r="C195" i="1"/>
  <c r="D195" i="1"/>
  <c r="E195" i="1"/>
  <c r="F195" i="1"/>
  <c r="C205" i="1"/>
  <c r="D205" i="1"/>
  <c r="E205" i="1"/>
  <c r="F205" i="1"/>
  <c r="C212" i="1"/>
  <c r="D212" i="1"/>
  <c r="E212" i="1"/>
  <c r="F212" i="1"/>
  <c r="C198" i="1"/>
  <c r="D198" i="1"/>
  <c r="E198" i="1"/>
  <c r="F198" i="1"/>
  <c r="C206" i="1"/>
  <c r="D206" i="1"/>
  <c r="E206" i="1"/>
  <c r="F206" i="1"/>
  <c r="C194" i="1"/>
  <c r="D194" i="1"/>
  <c r="E194" i="1"/>
  <c r="F194" i="1"/>
  <c r="C204" i="1"/>
  <c r="D204" i="1"/>
  <c r="E204" i="1"/>
  <c r="F204" i="1"/>
  <c r="C213" i="1"/>
  <c r="D213" i="1"/>
  <c r="E213" i="1"/>
  <c r="F213" i="1"/>
  <c r="C196" i="1"/>
  <c r="D196" i="1"/>
  <c r="E196" i="1"/>
  <c r="F196" i="1"/>
  <c r="C237" i="1"/>
  <c r="D237" i="1"/>
  <c r="E237" i="1"/>
  <c r="F237" i="1"/>
  <c r="C219" i="1"/>
  <c r="D219" i="1"/>
  <c r="E219" i="1"/>
  <c r="F219" i="1"/>
  <c r="C233" i="1"/>
  <c r="D233" i="1"/>
  <c r="E233" i="1"/>
  <c r="F233" i="1"/>
  <c r="C236" i="1"/>
  <c r="D236" i="1"/>
  <c r="E236" i="1"/>
  <c r="F236" i="1"/>
  <c r="C222" i="1"/>
  <c r="D222" i="1"/>
  <c r="E222" i="1"/>
  <c r="F222" i="1"/>
  <c r="C223" i="1"/>
  <c r="D223" i="1"/>
  <c r="E223" i="1"/>
  <c r="F223" i="1"/>
  <c r="C243" i="1"/>
  <c r="D243" i="1"/>
  <c r="E243" i="1"/>
  <c r="F243" i="1"/>
  <c r="C218" i="1"/>
  <c r="D218" i="1"/>
  <c r="E218" i="1"/>
  <c r="F218" i="1"/>
  <c r="C226" i="1"/>
  <c r="D226" i="1"/>
  <c r="E226" i="1"/>
  <c r="F226" i="1"/>
  <c r="C229" i="1"/>
  <c r="D229" i="1"/>
  <c r="E229" i="1"/>
  <c r="F229" i="1"/>
  <c r="C216" i="1"/>
  <c r="D216" i="1"/>
  <c r="E216" i="1"/>
  <c r="F216" i="1"/>
  <c r="C220" i="1"/>
  <c r="D220" i="1"/>
  <c r="E220" i="1"/>
  <c r="F220" i="1"/>
  <c r="C244" i="1"/>
  <c r="D244" i="1"/>
  <c r="E244" i="1"/>
  <c r="F244" i="1"/>
  <c r="C228" i="1"/>
  <c r="D228" i="1"/>
  <c r="E228" i="1"/>
  <c r="F228" i="1"/>
  <c r="C215" i="1"/>
  <c r="D215" i="1"/>
  <c r="E215" i="1"/>
  <c r="F215" i="1"/>
  <c r="C231" i="1"/>
  <c r="D231" i="1"/>
  <c r="E231" i="1"/>
  <c r="F231" i="1"/>
  <c r="C240" i="1"/>
  <c r="D240" i="1"/>
  <c r="E240" i="1"/>
  <c r="F240" i="1"/>
  <c r="C242" i="1"/>
  <c r="D242" i="1"/>
  <c r="E242" i="1"/>
  <c r="F242" i="1"/>
  <c r="C234" i="1"/>
  <c r="D234" i="1"/>
  <c r="E234" i="1"/>
  <c r="F234" i="1"/>
  <c r="C238" i="1"/>
  <c r="D238" i="1"/>
  <c r="E238" i="1"/>
  <c r="F238" i="1"/>
  <c r="C232" i="1"/>
  <c r="D232" i="1"/>
  <c r="E232" i="1"/>
  <c r="F232" i="1"/>
  <c r="C239" i="1"/>
  <c r="D239" i="1"/>
  <c r="E239" i="1"/>
  <c r="F239" i="1"/>
  <c r="C245" i="1"/>
  <c r="D245" i="1"/>
  <c r="E245" i="1"/>
  <c r="F245" i="1"/>
  <c r="C227" i="1"/>
  <c r="D227" i="1"/>
  <c r="E227" i="1"/>
  <c r="F227" i="1"/>
  <c r="C235" i="1"/>
  <c r="D235" i="1"/>
  <c r="E235" i="1"/>
  <c r="F235" i="1"/>
  <c r="C225" i="1"/>
  <c r="D225" i="1"/>
  <c r="E225" i="1"/>
  <c r="F225" i="1"/>
  <c r="C221" i="1"/>
  <c r="D221" i="1"/>
  <c r="E221" i="1"/>
  <c r="F221" i="1"/>
  <c r="C230" i="1"/>
  <c r="D230" i="1"/>
  <c r="E230" i="1"/>
  <c r="F230" i="1"/>
  <c r="C224" i="1"/>
  <c r="D224" i="1"/>
  <c r="E224" i="1"/>
  <c r="F224" i="1"/>
  <c r="C217" i="1"/>
  <c r="D217" i="1"/>
  <c r="E217" i="1"/>
  <c r="F217" i="1"/>
  <c r="C241" i="1"/>
  <c r="D241" i="1"/>
  <c r="E241" i="1"/>
  <c r="F241" i="1"/>
  <c r="C250" i="1"/>
  <c r="D250" i="1"/>
  <c r="E250" i="1"/>
  <c r="F250" i="1"/>
  <c r="C262" i="1"/>
  <c r="D262" i="1"/>
  <c r="E262" i="1"/>
  <c r="F262" i="1"/>
  <c r="C252" i="1"/>
  <c r="D252" i="1"/>
  <c r="E252" i="1"/>
  <c r="F252" i="1"/>
  <c r="C264" i="1"/>
  <c r="D264" i="1"/>
  <c r="E264" i="1"/>
  <c r="F264" i="1"/>
  <c r="C258" i="1"/>
  <c r="D258" i="1"/>
  <c r="E258" i="1"/>
  <c r="F258" i="1"/>
  <c r="C247" i="1"/>
  <c r="D247" i="1"/>
  <c r="E247" i="1"/>
  <c r="F247" i="1"/>
  <c r="C246" i="1"/>
  <c r="D246" i="1"/>
  <c r="E246" i="1"/>
  <c r="F246" i="1"/>
  <c r="C263" i="1"/>
  <c r="D263" i="1"/>
  <c r="E263" i="1"/>
  <c r="F263" i="1"/>
  <c r="C260" i="1"/>
  <c r="D260" i="1"/>
  <c r="E260" i="1"/>
  <c r="F260" i="1"/>
  <c r="C248" i="1"/>
  <c r="D248" i="1"/>
  <c r="E248" i="1"/>
  <c r="F248" i="1"/>
  <c r="C254" i="1"/>
  <c r="D254" i="1"/>
  <c r="E254" i="1"/>
  <c r="F254" i="1"/>
  <c r="C259" i="1"/>
  <c r="D259" i="1"/>
  <c r="E259" i="1"/>
  <c r="F259" i="1"/>
  <c r="C257" i="1"/>
  <c r="D257" i="1"/>
  <c r="E257" i="1"/>
  <c r="F257" i="1"/>
  <c r="C255" i="1"/>
  <c r="D255" i="1"/>
  <c r="E255" i="1"/>
  <c r="F255" i="1"/>
  <c r="C251" i="1"/>
  <c r="D251" i="1"/>
  <c r="E251" i="1"/>
  <c r="F251" i="1"/>
  <c r="C256" i="1"/>
  <c r="D256" i="1"/>
  <c r="E256" i="1"/>
  <c r="F256" i="1"/>
  <c r="C261" i="1"/>
  <c r="D261" i="1"/>
  <c r="E261" i="1"/>
  <c r="F261" i="1"/>
  <c r="C253" i="1"/>
  <c r="D253" i="1"/>
  <c r="E253" i="1"/>
  <c r="F253" i="1"/>
  <c r="C249" i="1"/>
  <c r="D249" i="1"/>
  <c r="E249" i="1"/>
  <c r="F249" i="1"/>
  <c r="C284" i="1"/>
  <c r="D284" i="1"/>
  <c r="E284" i="1"/>
  <c r="F284" i="1"/>
  <c r="C278" i="1"/>
  <c r="D278" i="1"/>
  <c r="E278" i="1"/>
  <c r="F278" i="1"/>
  <c r="C265" i="1"/>
  <c r="D265" i="1"/>
  <c r="E265" i="1"/>
  <c r="F265" i="1"/>
  <c r="C281" i="1"/>
  <c r="D281" i="1"/>
  <c r="E281" i="1"/>
  <c r="F281" i="1"/>
  <c r="C280" i="1"/>
  <c r="D280" i="1"/>
  <c r="E280" i="1"/>
  <c r="F280" i="1"/>
  <c r="C268" i="1"/>
  <c r="D268" i="1"/>
  <c r="E268" i="1"/>
  <c r="F268" i="1"/>
  <c r="C275" i="1"/>
  <c r="D275" i="1"/>
  <c r="E275" i="1"/>
  <c r="F275" i="1"/>
  <c r="C279" i="1"/>
  <c r="D279" i="1"/>
  <c r="E279" i="1"/>
  <c r="F279" i="1"/>
  <c r="C285" i="1"/>
  <c r="D285" i="1"/>
  <c r="E285" i="1"/>
  <c r="F285" i="1"/>
  <c r="C276" i="1"/>
  <c r="D276" i="1"/>
  <c r="E276" i="1"/>
  <c r="F276" i="1"/>
  <c r="C283" i="1"/>
  <c r="D283" i="1"/>
  <c r="E283" i="1"/>
  <c r="F283" i="1"/>
  <c r="C269" i="1"/>
  <c r="D269" i="1"/>
  <c r="E269" i="1"/>
  <c r="F269" i="1"/>
  <c r="C274" i="1"/>
  <c r="D274" i="1"/>
  <c r="E274" i="1"/>
  <c r="F274" i="1"/>
  <c r="C271" i="1"/>
  <c r="D271" i="1"/>
  <c r="E271" i="1"/>
  <c r="F271" i="1"/>
  <c r="C266" i="1"/>
  <c r="D266" i="1"/>
  <c r="E266" i="1"/>
  <c r="F266" i="1"/>
  <c r="C286" i="1"/>
  <c r="D286" i="1"/>
  <c r="E286" i="1"/>
  <c r="F286" i="1"/>
  <c r="C267" i="1"/>
  <c r="D267" i="1"/>
  <c r="E267" i="1"/>
  <c r="F267" i="1"/>
  <c r="C273" i="1"/>
  <c r="D273" i="1"/>
  <c r="E273" i="1"/>
  <c r="F273" i="1"/>
  <c r="C282" i="1"/>
  <c r="D282" i="1"/>
  <c r="E282" i="1"/>
  <c r="F282" i="1"/>
  <c r="C272" i="1"/>
  <c r="D272" i="1"/>
  <c r="E272" i="1"/>
  <c r="F272" i="1"/>
  <c r="C277" i="1"/>
  <c r="D277" i="1"/>
  <c r="E277" i="1"/>
  <c r="F277" i="1"/>
  <c r="C270" i="1"/>
  <c r="D270" i="1"/>
  <c r="E270" i="1"/>
  <c r="F270" i="1"/>
  <c r="C290" i="1"/>
  <c r="D290" i="1"/>
  <c r="E290" i="1"/>
  <c r="F290" i="1"/>
  <c r="C301" i="1"/>
  <c r="D301" i="1"/>
  <c r="E301" i="1"/>
  <c r="F301" i="1"/>
  <c r="C308" i="1"/>
  <c r="D308" i="1"/>
  <c r="E308" i="1"/>
  <c r="F308" i="1"/>
  <c r="C291" i="1"/>
  <c r="D291" i="1"/>
  <c r="E291" i="1"/>
  <c r="F291" i="1"/>
  <c r="C313" i="1"/>
  <c r="D313" i="1"/>
  <c r="E313" i="1"/>
  <c r="F313" i="1"/>
  <c r="C292" i="1"/>
  <c r="D292" i="1"/>
  <c r="E292" i="1"/>
  <c r="F292" i="1"/>
  <c r="C306" i="1"/>
  <c r="D306" i="1"/>
  <c r="E306" i="1"/>
  <c r="F306" i="1"/>
  <c r="C294" i="1"/>
  <c r="D294" i="1"/>
  <c r="E294" i="1"/>
  <c r="F294" i="1"/>
  <c r="C296" i="1"/>
  <c r="D296" i="1"/>
  <c r="E296" i="1"/>
  <c r="F296" i="1"/>
  <c r="C298" i="1"/>
  <c r="D298" i="1"/>
  <c r="E298" i="1"/>
  <c r="F298" i="1"/>
  <c r="C287" i="1"/>
  <c r="D287" i="1"/>
  <c r="E287" i="1"/>
  <c r="F287" i="1"/>
  <c r="C303" i="1"/>
  <c r="D303" i="1"/>
  <c r="E303" i="1"/>
  <c r="F303" i="1"/>
  <c r="C297" i="1"/>
  <c r="D297" i="1"/>
  <c r="E297" i="1"/>
  <c r="F297" i="1"/>
  <c r="C302" i="1"/>
  <c r="D302" i="1"/>
  <c r="E302" i="1"/>
  <c r="F302" i="1"/>
  <c r="C300" i="1"/>
  <c r="D300" i="1"/>
  <c r="E300" i="1"/>
  <c r="F300" i="1"/>
  <c r="C307" i="1"/>
  <c r="D307" i="1"/>
  <c r="E307" i="1"/>
  <c r="F307" i="1"/>
  <c r="C295" i="1"/>
  <c r="D295" i="1"/>
  <c r="E295" i="1"/>
  <c r="F295" i="1"/>
  <c r="C293" i="1"/>
  <c r="D293" i="1"/>
  <c r="E293" i="1"/>
  <c r="F293" i="1"/>
  <c r="C304" i="1"/>
  <c r="D304" i="1"/>
  <c r="E304" i="1"/>
  <c r="F304" i="1"/>
  <c r="C311" i="1"/>
  <c r="D311" i="1"/>
  <c r="E311" i="1"/>
  <c r="F311" i="1"/>
  <c r="C289" i="1"/>
  <c r="D289" i="1"/>
  <c r="E289" i="1"/>
  <c r="F289" i="1"/>
  <c r="C299" i="1"/>
  <c r="D299" i="1"/>
  <c r="E299" i="1"/>
  <c r="F299" i="1"/>
  <c r="C309" i="1"/>
  <c r="D309" i="1"/>
  <c r="E309" i="1"/>
  <c r="F309" i="1"/>
  <c r="C312" i="1"/>
  <c r="D312" i="1"/>
  <c r="E312" i="1"/>
  <c r="F312" i="1"/>
  <c r="C288" i="1"/>
  <c r="D288" i="1"/>
  <c r="E288" i="1"/>
  <c r="F288" i="1"/>
  <c r="C310" i="1"/>
  <c r="D310" i="1"/>
  <c r="E310" i="1"/>
  <c r="F310" i="1"/>
  <c r="C305" i="1"/>
  <c r="D305" i="1"/>
  <c r="E305" i="1"/>
  <c r="F305" i="1"/>
  <c r="C341" i="1"/>
  <c r="D341" i="1"/>
  <c r="E341" i="1"/>
  <c r="F341" i="1"/>
  <c r="C333" i="1"/>
  <c r="D333" i="1"/>
  <c r="E333" i="1"/>
  <c r="F333" i="1"/>
  <c r="C321" i="1"/>
  <c r="D321" i="1"/>
  <c r="E321" i="1"/>
  <c r="F321" i="1"/>
  <c r="C320" i="1"/>
  <c r="D320" i="1"/>
  <c r="E320" i="1"/>
  <c r="F320" i="1"/>
  <c r="C328" i="1"/>
  <c r="D328" i="1"/>
  <c r="E328" i="1"/>
  <c r="F328" i="1"/>
  <c r="C318" i="1"/>
  <c r="D318" i="1"/>
  <c r="E318" i="1"/>
  <c r="F318" i="1"/>
  <c r="C319" i="1"/>
  <c r="D319" i="1"/>
  <c r="E319" i="1"/>
  <c r="F319" i="1"/>
  <c r="C316" i="1"/>
  <c r="D316" i="1"/>
  <c r="E316" i="1"/>
  <c r="F316" i="1"/>
  <c r="C322" i="1"/>
  <c r="D322" i="1"/>
  <c r="E322" i="1"/>
  <c r="F322" i="1"/>
  <c r="C326" i="1"/>
  <c r="D326" i="1"/>
  <c r="E326" i="1"/>
  <c r="F326" i="1"/>
  <c r="C338" i="1"/>
  <c r="D338" i="1"/>
  <c r="E338" i="1"/>
  <c r="F338" i="1"/>
  <c r="C315" i="1"/>
  <c r="D315" i="1"/>
  <c r="E315" i="1"/>
  <c r="F315" i="1"/>
  <c r="C337" i="1"/>
  <c r="D337" i="1"/>
  <c r="E337" i="1"/>
  <c r="F337" i="1"/>
  <c r="C329" i="1"/>
  <c r="D329" i="1"/>
  <c r="E329" i="1"/>
  <c r="F329" i="1"/>
  <c r="C327" i="1"/>
  <c r="D327" i="1"/>
  <c r="E327" i="1"/>
  <c r="F327" i="1"/>
  <c r="C325" i="1"/>
  <c r="D325" i="1"/>
  <c r="E325" i="1"/>
  <c r="F325" i="1"/>
  <c r="C317" i="1"/>
  <c r="D317" i="1"/>
  <c r="E317" i="1"/>
  <c r="F317" i="1"/>
  <c r="C324" i="1"/>
  <c r="D324" i="1"/>
  <c r="E324" i="1"/>
  <c r="F324" i="1"/>
  <c r="C314" i="1"/>
  <c r="D314" i="1"/>
  <c r="E314" i="1"/>
  <c r="F314" i="1"/>
  <c r="C331" i="1"/>
  <c r="D331" i="1"/>
  <c r="E331" i="1"/>
  <c r="F331" i="1"/>
  <c r="C332" i="1"/>
  <c r="D332" i="1"/>
  <c r="E332" i="1"/>
  <c r="F332" i="1"/>
  <c r="C336" i="1"/>
  <c r="D336" i="1"/>
  <c r="E336" i="1"/>
  <c r="F336" i="1"/>
  <c r="C330" i="1"/>
  <c r="D330" i="1"/>
  <c r="E330" i="1"/>
  <c r="F330" i="1"/>
  <c r="C340" i="1"/>
  <c r="D340" i="1"/>
  <c r="E340" i="1"/>
  <c r="F340" i="1"/>
  <c r="C334" i="1"/>
  <c r="D334" i="1"/>
  <c r="E334" i="1"/>
  <c r="F334" i="1"/>
  <c r="C335" i="1"/>
  <c r="D335" i="1"/>
  <c r="E335" i="1"/>
  <c r="F335" i="1"/>
  <c r="C323" i="1"/>
  <c r="D323" i="1"/>
  <c r="E323" i="1"/>
  <c r="F323" i="1"/>
  <c r="C339" i="1"/>
  <c r="D339" i="1"/>
  <c r="E339" i="1"/>
  <c r="F339" i="1"/>
  <c r="C343" i="1"/>
  <c r="D343" i="1"/>
  <c r="E343" i="1"/>
  <c r="F343" i="1"/>
  <c r="C359" i="1"/>
  <c r="D359" i="1"/>
  <c r="E359" i="1"/>
  <c r="F359" i="1"/>
  <c r="C355" i="1"/>
  <c r="D355" i="1"/>
  <c r="E355" i="1"/>
  <c r="F355" i="1"/>
  <c r="C360" i="1"/>
  <c r="D360" i="1"/>
  <c r="E360" i="1"/>
  <c r="F360" i="1"/>
  <c r="C342" i="1"/>
  <c r="D342" i="1"/>
  <c r="E342" i="1"/>
  <c r="F342" i="1"/>
  <c r="C351" i="1"/>
  <c r="D351" i="1"/>
  <c r="E351" i="1"/>
  <c r="F351" i="1"/>
  <c r="C350" i="1"/>
  <c r="D350" i="1"/>
  <c r="E350" i="1"/>
  <c r="F350" i="1"/>
  <c r="C348" i="1"/>
  <c r="D348" i="1"/>
  <c r="E348" i="1"/>
  <c r="F348" i="1"/>
  <c r="C354" i="1"/>
  <c r="D354" i="1"/>
  <c r="E354" i="1"/>
  <c r="F354" i="1"/>
  <c r="C361" i="1"/>
  <c r="D361" i="1"/>
  <c r="E361" i="1"/>
  <c r="F361" i="1"/>
  <c r="C347" i="1"/>
  <c r="D347" i="1"/>
  <c r="E347" i="1"/>
  <c r="F347" i="1"/>
  <c r="C353" i="1"/>
  <c r="D353" i="1"/>
  <c r="E353" i="1"/>
  <c r="F353" i="1"/>
  <c r="C352" i="1"/>
  <c r="D352" i="1"/>
  <c r="E352" i="1"/>
  <c r="F352" i="1"/>
  <c r="C346" i="1"/>
  <c r="D346" i="1"/>
  <c r="E346" i="1"/>
  <c r="F346" i="1"/>
  <c r="C344" i="1"/>
  <c r="D344" i="1"/>
  <c r="E344" i="1"/>
  <c r="F344" i="1"/>
  <c r="C349" i="1"/>
  <c r="D349" i="1"/>
  <c r="E349" i="1"/>
  <c r="F349" i="1"/>
  <c r="C345" i="1"/>
  <c r="D345" i="1"/>
  <c r="E345" i="1"/>
  <c r="F345" i="1"/>
  <c r="C357" i="1"/>
  <c r="D357" i="1"/>
  <c r="E357" i="1"/>
  <c r="F357" i="1"/>
  <c r="C358" i="1"/>
  <c r="D358" i="1"/>
  <c r="E358" i="1"/>
  <c r="F358" i="1"/>
  <c r="C356" i="1"/>
  <c r="D356" i="1"/>
  <c r="E356" i="1"/>
  <c r="F356" i="1"/>
  <c r="C373" i="1"/>
  <c r="D373" i="1"/>
  <c r="E373" i="1"/>
  <c r="F373" i="1"/>
  <c r="C366" i="1"/>
  <c r="D366" i="1"/>
  <c r="E366" i="1"/>
  <c r="F366" i="1"/>
  <c r="C365" i="1"/>
  <c r="D365" i="1"/>
  <c r="E365" i="1"/>
  <c r="F365" i="1"/>
  <c r="C380" i="1"/>
  <c r="D380" i="1"/>
  <c r="E380" i="1"/>
  <c r="F380" i="1"/>
  <c r="C364" i="1"/>
  <c r="D364" i="1"/>
  <c r="E364" i="1"/>
  <c r="F364" i="1"/>
  <c r="C378" i="1"/>
  <c r="D378" i="1"/>
  <c r="E378" i="1"/>
  <c r="F378" i="1"/>
  <c r="C381" i="1"/>
  <c r="D381" i="1"/>
  <c r="E381" i="1"/>
  <c r="F381" i="1"/>
  <c r="C379" i="1"/>
  <c r="D379" i="1"/>
  <c r="E379" i="1"/>
  <c r="F379" i="1"/>
  <c r="C374" i="1"/>
  <c r="D374" i="1"/>
  <c r="E374" i="1"/>
  <c r="F374" i="1"/>
  <c r="C367" i="1"/>
  <c r="D367" i="1"/>
  <c r="E367" i="1"/>
  <c r="F367" i="1"/>
  <c r="C376" i="1"/>
  <c r="D376" i="1"/>
  <c r="E376" i="1"/>
  <c r="F376" i="1"/>
  <c r="C372" i="1"/>
  <c r="D372" i="1"/>
  <c r="E372" i="1"/>
  <c r="F372" i="1"/>
  <c r="C382" i="1"/>
  <c r="D382" i="1"/>
  <c r="E382" i="1"/>
  <c r="F382" i="1"/>
  <c r="C371" i="1"/>
  <c r="D371" i="1"/>
  <c r="E371" i="1"/>
  <c r="F371" i="1"/>
  <c r="C362" i="1"/>
  <c r="D362" i="1"/>
  <c r="E362" i="1"/>
  <c r="F362" i="1"/>
  <c r="C369" i="1"/>
  <c r="D369" i="1"/>
  <c r="E369" i="1"/>
  <c r="F369" i="1"/>
  <c r="C377" i="1"/>
  <c r="D377" i="1"/>
  <c r="E377" i="1"/>
  <c r="F377" i="1"/>
  <c r="C375" i="1"/>
  <c r="D375" i="1"/>
  <c r="E375" i="1"/>
  <c r="F375" i="1"/>
  <c r="C363" i="1"/>
  <c r="D363" i="1"/>
  <c r="E363" i="1"/>
  <c r="F363" i="1"/>
  <c r="C368" i="1"/>
  <c r="D368" i="1"/>
  <c r="E368" i="1"/>
  <c r="F368" i="1"/>
  <c r="C370" i="1"/>
  <c r="D370" i="1"/>
  <c r="E370" i="1"/>
  <c r="F370" i="1"/>
  <c r="C394" i="1"/>
  <c r="D394" i="1"/>
  <c r="E394" i="1"/>
  <c r="F394" i="1"/>
  <c r="C384" i="1"/>
  <c r="D384" i="1"/>
  <c r="E384" i="1"/>
  <c r="F384" i="1"/>
  <c r="C399" i="1"/>
  <c r="D399" i="1"/>
  <c r="E399" i="1"/>
  <c r="F399" i="1"/>
  <c r="C390" i="1"/>
  <c r="D390" i="1"/>
  <c r="E390" i="1"/>
  <c r="F390" i="1"/>
  <c r="C388" i="1"/>
  <c r="D388" i="1"/>
  <c r="E388" i="1"/>
  <c r="F388" i="1"/>
  <c r="C385" i="1"/>
  <c r="D385" i="1"/>
  <c r="E385" i="1"/>
  <c r="F385" i="1"/>
  <c r="C396" i="1"/>
  <c r="D396" i="1"/>
  <c r="E396" i="1"/>
  <c r="F396" i="1"/>
  <c r="C386" i="1"/>
  <c r="D386" i="1"/>
  <c r="E386" i="1"/>
  <c r="F386" i="1"/>
  <c r="C391" i="1"/>
  <c r="D391" i="1"/>
  <c r="E391" i="1"/>
  <c r="F391" i="1"/>
  <c r="C389" i="1"/>
  <c r="D389" i="1"/>
  <c r="E389" i="1"/>
  <c r="F389" i="1"/>
  <c r="C392" i="1"/>
  <c r="D392" i="1"/>
  <c r="E392" i="1"/>
  <c r="F392" i="1"/>
  <c r="C383" i="1"/>
  <c r="D383" i="1"/>
  <c r="E383" i="1"/>
  <c r="F383" i="1"/>
  <c r="C387" i="1"/>
  <c r="D387" i="1"/>
  <c r="E387" i="1"/>
  <c r="F387" i="1"/>
  <c r="C397" i="1"/>
  <c r="D397" i="1"/>
  <c r="E397" i="1"/>
  <c r="F397" i="1"/>
  <c r="C398" i="1"/>
  <c r="D398" i="1"/>
  <c r="E398" i="1"/>
  <c r="F398" i="1"/>
  <c r="C393" i="1"/>
  <c r="D393" i="1"/>
  <c r="E393" i="1"/>
  <c r="F393" i="1"/>
  <c r="C395" i="1"/>
  <c r="D395" i="1"/>
  <c r="E395" i="1"/>
  <c r="F395" i="1"/>
  <c r="C419" i="1"/>
  <c r="D419" i="1"/>
  <c r="E419" i="1"/>
  <c r="F419" i="1"/>
  <c r="C412" i="1"/>
  <c r="D412" i="1"/>
  <c r="E412" i="1"/>
  <c r="F412" i="1"/>
  <c r="C415" i="1"/>
  <c r="D415" i="1"/>
  <c r="E415" i="1"/>
  <c r="F415" i="1"/>
  <c r="C416" i="1"/>
  <c r="D416" i="1"/>
  <c r="E416" i="1"/>
  <c r="F416" i="1"/>
  <c r="C409" i="1"/>
  <c r="D409" i="1"/>
  <c r="E409" i="1"/>
  <c r="F409" i="1"/>
  <c r="C402" i="1"/>
  <c r="D402" i="1"/>
  <c r="E402" i="1"/>
  <c r="F402" i="1"/>
  <c r="C411" i="1"/>
  <c r="D411" i="1"/>
  <c r="E411" i="1"/>
  <c r="F411" i="1"/>
  <c r="C405" i="1"/>
  <c r="D405" i="1"/>
  <c r="E405" i="1"/>
  <c r="F405" i="1"/>
  <c r="C420" i="1"/>
  <c r="D420" i="1"/>
  <c r="E420" i="1"/>
  <c r="F420" i="1"/>
  <c r="C400" i="1"/>
  <c r="D400" i="1"/>
  <c r="E400" i="1"/>
  <c r="F400" i="1"/>
  <c r="C418" i="1"/>
  <c r="D418" i="1"/>
  <c r="E418" i="1"/>
  <c r="F418" i="1"/>
  <c r="C408" i="1"/>
  <c r="D408" i="1"/>
  <c r="E408" i="1"/>
  <c r="F408" i="1"/>
  <c r="C403" i="1"/>
  <c r="D403" i="1"/>
  <c r="E403" i="1"/>
  <c r="F403" i="1"/>
  <c r="C413" i="1"/>
  <c r="D413" i="1"/>
  <c r="E413" i="1"/>
  <c r="F413" i="1"/>
  <c r="C406" i="1"/>
  <c r="D406" i="1"/>
  <c r="E406" i="1"/>
  <c r="F406" i="1"/>
  <c r="C421" i="1"/>
  <c r="D421" i="1"/>
  <c r="E421" i="1"/>
  <c r="F421" i="1"/>
  <c r="C401" i="1"/>
  <c r="D401" i="1"/>
  <c r="E401" i="1"/>
  <c r="F401" i="1"/>
  <c r="C407" i="1"/>
  <c r="D407" i="1"/>
  <c r="E407" i="1"/>
  <c r="F407" i="1"/>
  <c r="C417" i="1"/>
  <c r="D417" i="1"/>
  <c r="E417" i="1"/>
  <c r="F417" i="1"/>
  <c r="C414" i="1"/>
  <c r="D414" i="1"/>
  <c r="E414" i="1"/>
  <c r="F414" i="1"/>
  <c r="C410" i="1"/>
  <c r="D410" i="1"/>
  <c r="E410" i="1"/>
  <c r="F410" i="1"/>
  <c r="C404" i="1"/>
  <c r="D404" i="1"/>
  <c r="E404" i="1"/>
  <c r="F404" i="1"/>
  <c r="C452" i="1"/>
  <c r="D452" i="1"/>
  <c r="E452" i="1"/>
  <c r="F452" i="1"/>
  <c r="C428" i="1"/>
  <c r="D428" i="1"/>
  <c r="E428" i="1"/>
  <c r="F428" i="1"/>
  <c r="C440" i="1"/>
  <c r="D440" i="1"/>
  <c r="E440" i="1"/>
  <c r="F440" i="1"/>
  <c r="C441" i="1"/>
  <c r="D441" i="1"/>
  <c r="E441" i="1"/>
  <c r="F441" i="1"/>
  <c r="C427" i="1"/>
  <c r="D427" i="1"/>
  <c r="E427" i="1"/>
  <c r="F427" i="1"/>
  <c r="C424" i="1"/>
  <c r="D424" i="1"/>
  <c r="E424" i="1"/>
  <c r="F424" i="1"/>
  <c r="C456" i="1"/>
  <c r="D456" i="1"/>
  <c r="E456" i="1"/>
  <c r="F456" i="1"/>
  <c r="C433" i="1"/>
  <c r="D433" i="1"/>
  <c r="E433" i="1"/>
  <c r="F433" i="1"/>
  <c r="C454" i="1"/>
  <c r="D454" i="1"/>
  <c r="E454" i="1"/>
  <c r="F454" i="1"/>
  <c r="C431" i="1"/>
  <c r="D431" i="1"/>
  <c r="E431" i="1"/>
  <c r="F431" i="1"/>
  <c r="C444" i="1"/>
  <c r="D444" i="1"/>
  <c r="E444" i="1"/>
  <c r="F444" i="1"/>
  <c r="C436" i="1"/>
  <c r="D436" i="1"/>
  <c r="E436" i="1"/>
  <c r="F436" i="1"/>
  <c r="C425" i="1"/>
  <c r="D425" i="1"/>
  <c r="E425" i="1"/>
  <c r="F425" i="1"/>
  <c r="C430" i="1"/>
  <c r="D430" i="1"/>
  <c r="E430" i="1"/>
  <c r="F430" i="1"/>
  <c r="C442" i="1"/>
  <c r="D442" i="1"/>
  <c r="E442" i="1"/>
  <c r="F442" i="1"/>
  <c r="C455" i="1"/>
  <c r="D455" i="1"/>
  <c r="E455" i="1"/>
  <c r="F455" i="1"/>
  <c r="C450" i="1"/>
  <c r="D450" i="1"/>
  <c r="E450" i="1"/>
  <c r="F450" i="1"/>
  <c r="C435" i="1"/>
  <c r="D435" i="1"/>
  <c r="E435" i="1"/>
  <c r="F435" i="1"/>
  <c r="C449" i="1"/>
  <c r="D449" i="1"/>
  <c r="E449" i="1"/>
  <c r="F449" i="1"/>
  <c r="C443" i="1"/>
  <c r="D443" i="1"/>
  <c r="E443" i="1"/>
  <c r="F443" i="1"/>
  <c r="C423" i="1"/>
  <c r="D423" i="1"/>
  <c r="E423" i="1"/>
  <c r="F423" i="1"/>
  <c r="C434" i="1"/>
  <c r="D434" i="1"/>
  <c r="E434" i="1"/>
  <c r="F434" i="1"/>
  <c r="C447" i="1"/>
  <c r="D447" i="1"/>
  <c r="E447" i="1"/>
  <c r="F447" i="1"/>
  <c r="C429" i="1"/>
  <c r="D429" i="1"/>
  <c r="E429" i="1"/>
  <c r="F429" i="1"/>
  <c r="C445" i="1"/>
  <c r="D445" i="1"/>
  <c r="E445" i="1"/>
  <c r="F445" i="1"/>
  <c r="C437" i="1"/>
  <c r="D437" i="1"/>
  <c r="E437" i="1"/>
  <c r="F437" i="1"/>
  <c r="C426" i="1"/>
  <c r="D426" i="1"/>
  <c r="E426" i="1"/>
  <c r="F426" i="1"/>
  <c r="C422" i="1"/>
  <c r="D422" i="1"/>
  <c r="E422" i="1"/>
  <c r="F422" i="1"/>
  <c r="C438" i="1"/>
  <c r="D438" i="1"/>
  <c r="E438" i="1"/>
  <c r="F438" i="1"/>
  <c r="C448" i="1"/>
  <c r="D448" i="1"/>
  <c r="E448" i="1"/>
  <c r="F448" i="1"/>
  <c r="C453" i="1"/>
  <c r="D453" i="1"/>
  <c r="E453" i="1"/>
  <c r="F453" i="1"/>
  <c r="C446" i="1"/>
  <c r="D446" i="1"/>
  <c r="E446" i="1"/>
  <c r="F446" i="1"/>
  <c r="C432" i="1"/>
  <c r="D432" i="1"/>
  <c r="E432" i="1"/>
  <c r="F432" i="1"/>
  <c r="C439" i="1"/>
  <c r="D439" i="1"/>
  <c r="E439" i="1"/>
  <c r="F439" i="1"/>
  <c r="C451" i="1"/>
  <c r="D451" i="1"/>
  <c r="E451" i="1"/>
  <c r="F451" i="1"/>
  <c r="C479" i="1"/>
  <c r="D479" i="1"/>
  <c r="E479" i="1"/>
  <c r="F479" i="1"/>
  <c r="C460" i="1"/>
  <c r="D460" i="1"/>
  <c r="E460" i="1"/>
  <c r="F460" i="1"/>
  <c r="C475" i="1"/>
  <c r="D475" i="1"/>
  <c r="E475" i="1"/>
  <c r="F475" i="1"/>
  <c r="C478" i="1"/>
  <c r="D478" i="1"/>
  <c r="E478" i="1"/>
  <c r="F478" i="1"/>
  <c r="C464" i="1"/>
  <c r="D464" i="1"/>
  <c r="E464" i="1"/>
  <c r="F464" i="1"/>
  <c r="C470" i="1"/>
  <c r="D470" i="1"/>
  <c r="E470" i="1"/>
  <c r="F470" i="1"/>
  <c r="C485" i="1"/>
  <c r="D485" i="1"/>
  <c r="E485" i="1"/>
  <c r="F485" i="1"/>
  <c r="C459" i="1"/>
  <c r="D459" i="1"/>
  <c r="E459" i="1"/>
  <c r="F459" i="1"/>
  <c r="C469" i="1"/>
  <c r="D469" i="1"/>
  <c r="E469" i="1"/>
  <c r="F469" i="1"/>
  <c r="C473" i="1"/>
  <c r="D473" i="1"/>
  <c r="E473" i="1"/>
  <c r="F473" i="1"/>
  <c r="C463" i="1"/>
  <c r="D463" i="1"/>
  <c r="E463" i="1"/>
  <c r="F463" i="1"/>
  <c r="C461" i="1"/>
  <c r="D461" i="1"/>
  <c r="E461" i="1"/>
  <c r="F461" i="1"/>
  <c r="C486" i="1"/>
  <c r="D486" i="1"/>
  <c r="E486" i="1"/>
  <c r="F486" i="1"/>
  <c r="C471" i="1"/>
  <c r="D471" i="1"/>
  <c r="E471" i="1"/>
  <c r="F471" i="1"/>
  <c r="C457" i="1"/>
  <c r="D457" i="1"/>
  <c r="E457" i="1"/>
  <c r="F457" i="1"/>
  <c r="C472" i="1"/>
  <c r="D472" i="1"/>
  <c r="E472" i="1"/>
  <c r="F472" i="1"/>
  <c r="C482" i="1"/>
  <c r="D482" i="1"/>
  <c r="E482" i="1"/>
  <c r="F482" i="1"/>
  <c r="C484" i="1"/>
  <c r="D484" i="1"/>
  <c r="E484" i="1"/>
  <c r="F484" i="1"/>
  <c r="C476" i="1"/>
  <c r="D476" i="1"/>
  <c r="E476" i="1"/>
  <c r="F476" i="1"/>
  <c r="C480" i="1"/>
  <c r="D480" i="1"/>
  <c r="E480" i="1"/>
  <c r="F480" i="1"/>
  <c r="C474" i="1"/>
  <c r="D474" i="1"/>
  <c r="E474" i="1"/>
  <c r="F474" i="1"/>
  <c r="C481" i="1"/>
  <c r="D481" i="1"/>
  <c r="E481" i="1"/>
  <c r="F481" i="1"/>
  <c r="C487" i="1"/>
  <c r="D487" i="1"/>
  <c r="E487" i="1"/>
  <c r="F487" i="1"/>
  <c r="C466" i="1"/>
  <c r="D466" i="1"/>
  <c r="E466" i="1"/>
  <c r="F466" i="1"/>
  <c r="C477" i="1"/>
  <c r="D477" i="1"/>
  <c r="E477" i="1"/>
  <c r="F477" i="1"/>
  <c r="C468" i="1"/>
  <c r="D468" i="1"/>
  <c r="E468" i="1"/>
  <c r="F468" i="1"/>
  <c r="C465" i="1"/>
  <c r="D465" i="1"/>
  <c r="E465" i="1"/>
  <c r="F465" i="1"/>
  <c r="C462" i="1"/>
  <c r="D462" i="1"/>
  <c r="E462" i="1"/>
  <c r="F462" i="1"/>
  <c r="C467" i="1"/>
  <c r="D467" i="1"/>
  <c r="E467" i="1"/>
  <c r="F467" i="1"/>
  <c r="C458" i="1"/>
  <c r="D458" i="1"/>
  <c r="E458" i="1"/>
  <c r="F458" i="1"/>
  <c r="C483" i="1"/>
  <c r="D483" i="1"/>
  <c r="E483" i="1"/>
  <c r="F483" i="1"/>
  <c r="C509" i="1"/>
  <c r="D509" i="1"/>
  <c r="E509" i="1"/>
  <c r="F509" i="1"/>
  <c r="C513" i="1"/>
  <c r="D513" i="1"/>
  <c r="E513" i="1"/>
  <c r="F513" i="1"/>
  <c r="C506" i="1"/>
  <c r="D506" i="1"/>
  <c r="E506" i="1"/>
  <c r="F506" i="1"/>
  <c r="C491" i="1"/>
  <c r="D491" i="1"/>
  <c r="E491" i="1"/>
  <c r="F491" i="1"/>
  <c r="C507" i="1"/>
  <c r="D507" i="1"/>
  <c r="E507" i="1"/>
  <c r="F507" i="1"/>
  <c r="C508" i="1"/>
  <c r="D508" i="1"/>
  <c r="E508" i="1"/>
  <c r="F508" i="1"/>
  <c r="C504" i="1"/>
  <c r="D504" i="1"/>
  <c r="E504" i="1"/>
  <c r="F504" i="1"/>
  <c r="C501" i="1"/>
  <c r="D501" i="1"/>
  <c r="E501" i="1"/>
  <c r="F501" i="1"/>
  <c r="C489" i="1"/>
  <c r="D489" i="1"/>
  <c r="E489" i="1"/>
  <c r="F489" i="1"/>
  <c r="C499" i="1"/>
  <c r="D499" i="1"/>
  <c r="E499" i="1"/>
  <c r="F499" i="1"/>
  <c r="C497" i="1"/>
  <c r="D497" i="1"/>
  <c r="E497" i="1"/>
  <c r="F497" i="1"/>
  <c r="C510" i="1"/>
  <c r="D510" i="1"/>
  <c r="E510" i="1"/>
  <c r="F510" i="1"/>
  <c r="C496" i="1"/>
  <c r="D496" i="1"/>
  <c r="E496" i="1"/>
  <c r="F496" i="1"/>
  <c r="C490" i="1"/>
  <c r="D490" i="1"/>
  <c r="E490" i="1"/>
  <c r="F490" i="1"/>
  <c r="C492" i="1"/>
  <c r="D492" i="1"/>
  <c r="E492" i="1"/>
  <c r="F492" i="1"/>
  <c r="C498" i="1"/>
  <c r="D498" i="1"/>
  <c r="E498" i="1"/>
  <c r="F498" i="1"/>
  <c r="C503" i="1"/>
  <c r="D503" i="1"/>
  <c r="E503" i="1"/>
  <c r="F503" i="1"/>
  <c r="C511" i="1"/>
  <c r="D511" i="1"/>
  <c r="E511" i="1"/>
  <c r="F511" i="1"/>
  <c r="C502" i="1"/>
  <c r="D502" i="1"/>
  <c r="E502" i="1"/>
  <c r="F502" i="1"/>
  <c r="C500" i="1"/>
  <c r="D500" i="1"/>
  <c r="E500" i="1"/>
  <c r="F500" i="1"/>
  <c r="C512" i="1"/>
  <c r="D512" i="1"/>
  <c r="E512" i="1"/>
  <c r="F512" i="1"/>
  <c r="C488" i="1"/>
  <c r="D488" i="1"/>
  <c r="E488" i="1"/>
  <c r="F488" i="1"/>
  <c r="C493" i="1"/>
  <c r="D493" i="1"/>
  <c r="E493" i="1"/>
  <c r="F493" i="1"/>
  <c r="C494" i="1"/>
  <c r="D494" i="1"/>
  <c r="E494" i="1"/>
  <c r="F494" i="1"/>
  <c r="C495" i="1"/>
  <c r="D495" i="1"/>
  <c r="E495" i="1"/>
  <c r="F495" i="1"/>
  <c r="C505" i="1"/>
  <c r="D505" i="1"/>
  <c r="E505" i="1"/>
  <c r="F505" i="1"/>
  <c r="C538" i="1"/>
  <c r="D538" i="1"/>
  <c r="E538" i="1"/>
  <c r="F538" i="1"/>
  <c r="C523" i="1"/>
  <c r="D523" i="1"/>
  <c r="E523" i="1"/>
  <c r="F523" i="1"/>
  <c r="C521" i="1"/>
  <c r="D521" i="1"/>
  <c r="E521" i="1"/>
  <c r="F521" i="1"/>
  <c r="C533" i="1"/>
  <c r="D533" i="1"/>
  <c r="E533" i="1"/>
  <c r="F533" i="1"/>
  <c r="C520" i="1"/>
  <c r="D520" i="1"/>
  <c r="E520" i="1"/>
  <c r="F520" i="1"/>
  <c r="C515" i="1"/>
  <c r="D515" i="1"/>
  <c r="E515" i="1"/>
  <c r="F515" i="1"/>
  <c r="C525" i="1"/>
  <c r="D525" i="1"/>
  <c r="E525" i="1"/>
  <c r="F525" i="1"/>
  <c r="C535" i="1"/>
  <c r="D535" i="1"/>
  <c r="E535" i="1"/>
  <c r="F535" i="1"/>
  <c r="C514" i="1"/>
  <c r="D514" i="1"/>
  <c r="E514" i="1"/>
  <c r="F514" i="1"/>
  <c r="C536" i="1"/>
  <c r="D536" i="1"/>
  <c r="E536" i="1"/>
  <c r="F536" i="1"/>
  <c r="C517" i="1"/>
  <c r="D517" i="1"/>
  <c r="E517" i="1"/>
  <c r="F517" i="1"/>
  <c r="C518" i="1"/>
  <c r="D518" i="1"/>
  <c r="E518" i="1"/>
  <c r="F518" i="1"/>
  <c r="C530" i="1"/>
  <c r="D530" i="1"/>
  <c r="E530" i="1"/>
  <c r="F530" i="1"/>
  <c r="C528" i="1"/>
  <c r="D528" i="1"/>
  <c r="E528" i="1"/>
  <c r="F528" i="1"/>
  <c r="C526" i="1"/>
  <c r="D526" i="1"/>
  <c r="E526" i="1"/>
  <c r="F526" i="1"/>
  <c r="C532" i="1"/>
  <c r="D532" i="1"/>
  <c r="E532" i="1"/>
  <c r="F532" i="1"/>
  <c r="C534" i="1"/>
  <c r="D534" i="1"/>
  <c r="E534" i="1"/>
  <c r="F534" i="1"/>
  <c r="C537" i="1"/>
  <c r="D537" i="1"/>
  <c r="E537" i="1"/>
  <c r="F537" i="1"/>
  <c r="C516" i="1"/>
  <c r="D516" i="1"/>
  <c r="E516" i="1"/>
  <c r="F516" i="1"/>
  <c r="C527" i="1"/>
  <c r="D527" i="1"/>
  <c r="E527" i="1"/>
  <c r="F527" i="1"/>
  <c r="C524" i="1"/>
  <c r="D524" i="1"/>
  <c r="E524" i="1"/>
  <c r="F524" i="1"/>
  <c r="C519" i="1"/>
  <c r="D519" i="1"/>
  <c r="E519" i="1"/>
  <c r="F519" i="1"/>
  <c r="C531" i="1"/>
  <c r="D531" i="1"/>
  <c r="E531" i="1"/>
  <c r="F531" i="1"/>
  <c r="C522" i="1"/>
  <c r="D522" i="1"/>
  <c r="E522" i="1"/>
  <c r="F522" i="1"/>
  <c r="C529" i="1"/>
  <c r="D529" i="1"/>
  <c r="E529" i="1"/>
  <c r="F529" i="1"/>
  <c r="C543" i="1"/>
  <c r="D543" i="1"/>
  <c r="E543" i="1"/>
  <c r="F543" i="1"/>
  <c r="C560" i="1"/>
  <c r="D560" i="1"/>
  <c r="E560" i="1"/>
  <c r="F560" i="1"/>
  <c r="C548" i="1"/>
  <c r="D548" i="1"/>
  <c r="E548" i="1"/>
  <c r="F548" i="1"/>
  <c r="C559" i="1"/>
  <c r="D559" i="1"/>
  <c r="E559" i="1"/>
  <c r="F559" i="1"/>
  <c r="C552" i="1"/>
  <c r="D552" i="1"/>
  <c r="E552" i="1"/>
  <c r="F552" i="1"/>
  <c r="C563" i="1"/>
  <c r="D563" i="1"/>
  <c r="E563" i="1"/>
  <c r="F563" i="1"/>
  <c r="C567" i="1"/>
  <c r="D567" i="1"/>
  <c r="E567" i="1"/>
  <c r="F567" i="1"/>
  <c r="C568" i="1"/>
  <c r="D568" i="1"/>
  <c r="E568" i="1"/>
  <c r="F568" i="1"/>
  <c r="C556" i="1"/>
  <c r="D556" i="1"/>
  <c r="E556" i="1"/>
  <c r="F556" i="1"/>
  <c r="C547" i="1"/>
  <c r="D547" i="1"/>
  <c r="E547" i="1"/>
  <c r="F547" i="1"/>
  <c r="C562" i="1"/>
  <c r="D562" i="1"/>
  <c r="E562" i="1"/>
  <c r="F562" i="1"/>
  <c r="C555" i="1"/>
  <c r="D555" i="1"/>
  <c r="E555" i="1"/>
  <c r="F555" i="1"/>
  <c r="C540" i="1"/>
  <c r="D540" i="1"/>
  <c r="E540" i="1"/>
  <c r="F540" i="1"/>
  <c r="C551" i="1"/>
  <c r="D551" i="1"/>
  <c r="E551" i="1"/>
  <c r="F551" i="1"/>
  <c r="C558" i="1"/>
  <c r="D558" i="1"/>
  <c r="E558" i="1"/>
  <c r="F558" i="1"/>
  <c r="C564" i="1"/>
  <c r="D564" i="1"/>
  <c r="E564" i="1"/>
  <c r="F564" i="1"/>
  <c r="C557" i="1"/>
  <c r="D557" i="1"/>
  <c r="E557" i="1"/>
  <c r="F557" i="1"/>
  <c r="C553" i="1"/>
  <c r="D553" i="1"/>
  <c r="E553" i="1"/>
  <c r="F553" i="1"/>
  <c r="C546" i="1"/>
  <c r="D546" i="1"/>
  <c r="E546" i="1"/>
  <c r="F546" i="1"/>
  <c r="C554" i="1"/>
  <c r="D554" i="1"/>
  <c r="E554" i="1"/>
  <c r="F554" i="1"/>
  <c r="C549" i="1"/>
  <c r="D549" i="1"/>
  <c r="E549" i="1"/>
  <c r="F549" i="1"/>
  <c r="C550" i="1"/>
  <c r="D550" i="1"/>
  <c r="E550" i="1"/>
  <c r="F550" i="1"/>
  <c r="C544" i="1"/>
  <c r="D544" i="1"/>
  <c r="E544" i="1"/>
  <c r="F544" i="1"/>
  <c r="C539" i="1"/>
  <c r="D539" i="1"/>
  <c r="E539" i="1"/>
  <c r="F539" i="1"/>
  <c r="C561" i="1"/>
  <c r="D561" i="1"/>
  <c r="E561" i="1"/>
  <c r="F561" i="1"/>
  <c r="C542" i="1"/>
  <c r="D542" i="1"/>
  <c r="E542" i="1"/>
  <c r="F542" i="1"/>
  <c r="C566" i="1"/>
  <c r="D566" i="1"/>
  <c r="E566" i="1"/>
  <c r="F566" i="1"/>
  <c r="C545" i="1"/>
  <c r="D545" i="1"/>
  <c r="E545" i="1"/>
  <c r="F545" i="1"/>
  <c r="C541" i="1"/>
  <c r="D541" i="1"/>
  <c r="E541" i="1"/>
  <c r="F541" i="1"/>
  <c r="C565" i="1"/>
  <c r="D565" i="1"/>
  <c r="E565" i="1"/>
  <c r="F565" i="1"/>
  <c r="C581" i="1"/>
  <c r="D581" i="1"/>
  <c r="E581" i="1"/>
  <c r="F581" i="1"/>
  <c r="C574" i="1"/>
  <c r="D574" i="1"/>
  <c r="E574" i="1"/>
  <c r="F574" i="1"/>
  <c r="C587" i="1"/>
  <c r="D587" i="1"/>
  <c r="E587" i="1"/>
  <c r="F587" i="1"/>
  <c r="C573" i="1"/>
  <c r="D573" i="1"/>
  <c r="E573" i="1"/>
  <c r="F573" i="1"/>
  <c r="C571" i="1"/>
  <c r="D571" i="1"/>
  <c r="E571" i="1"/>
  <c r="F571" i="1"/>
  <c r="C577" i="1"/>
  <c r="D577" i="1"/>
  <c r="E577" i="1"/>
  <c r="F577" i="1"/>
  <c r="C584" i="1"/>
  <c r="D584" i="1"/>
  <c r="E584" i="1"/>
  <c r="F584" i="1"/>
  <c r="C569" i="1"/>
  <c r="D569" i="1"/>
  <c r="E569" i="1"/>
  <c r="F569" i="1"/>
  <c r="C575" i="1"/>
  <c r="D575" i="1"/>
  <c r="E575" i="1"/>
  <c r="F575" i="1"/>
  <c r="C578" i="1"/>
  <c r="D578" i="1"/>
  <c r="E578" i="1"/>
  <c r="F578" i="1"/>
  <c r="C572" i="1"/>
  <c r="D572" i="1"/>
  <c r="E572" i="1"/>
  <c r="F572" i="1"/>
  <c r="C570" i="1"/>
  <c r="D570" i="1"/>
  <c r="E570" i="1"/>
  <c r="F570" i="1"/>
  <c r="C576" i="1"/>
  <c r="D576" i="1"/>
  <c r="E576" i="1"/>
  <c r="F576" i="1"/>
  <c r="C585" i="1"/>
  <c r="D585" i="1"/>
  <c r="E585" i="1"/>
  <c r="F585" i="1"/>
  <c r="C586" i="1"/>
  <c r="D586" i="1"/>
  <c r="E586" i="1"/>
  <c r="F586" i="1"/>
  <c r="C580" i="1"/>
  <c r="D580" i="1"/>
  <c r="E580" i="1"/>
  <c r="F580" i="1"/>
  <c r="C583" i="1"/>
  <c r="D583" i="1"/>
  <c r="E583" i="1"/>
  <c r="F583" i="1"/>
  <c r="C582" i="1"/>
  <c r="D582" i="1"/>
  <c r="E582" i="1"/>
  <c r="F582" i="1"/>
  <c r="C579" i="1"/>
  <c r="D579" i="1"/>
  <c r="E579" i="1"/>
  <c r="F579" i="1"/>
  <c r="C603" i="1"/>
  <c r="D603" i="1"/>
  <c r="E603" i="1"/>
  <c r="F603" i="1"/>
  <c r="C600" i="1"/>
  <c r="D600" i="1"/>
  <c r="E600" i="1"/>
  <c r="F600" i="1"/>
  <c r="C592" i="1"/>
  <c r="D592" i="1"/>
  <c r="E592" i="1"/>
  <c r="F592" i="1"/>
  <c r="C595" i="1"/>
  <c r="D595" i="1"/>
  <c r="E595" i="1"/>
  <c r="F595" i="1"/>
  <c r="C589" i="1"/>
  <c r="D589" i="1"/>
  <c r="E589" i="1"/>
  <c r="F589" i="1"/>
  <c r="C597" i="1"/>
  <c r="D597" i="1"/>
  <c r="E597" i="1"/>
  <c r="F597" i="1"/>
  <c r="C593" i="1"/>
  <c r="D593" i="1"/>
  <c r="E593" i="1"/>
  <c r="F593" i="1"/>
  <c r="C594" i="1"/>
  <c r="D594" i="1"/>
  <c r="E594" i="1"/>
  <c r="F594" i="1"/>
  <c r="C591" i="1"/>
  <c r="D591" i="1"/>
  <c r="E591" i="1"/>
  <c r="F591" i="1"/>
  <c r="C588" i="1"/>
  <c r="D588" i="1"/>
  <c r="E588" i="1"/>
  <c r="F588" i="1"/>
  <c r="C602" i="1"/>
  <c r="D602" i="1"/>
  <c r="E602" i="1"/>
  <c r="F602" i="1"/>
  <c r="C598" i="1"/>
  <c r="D598" i="1"/>
  <c r="E598" i="1"/>
  <c r="F598" i="1"/>
  <c r="C596" i="1"/>
  <c r="D596" i="1"/>
  <c r="E596" i="1"/>
  <c r="F596" i="1"/>
  <c r="C590" i="1"/>
  <c r="D590" i="1"/>
  <c r="E590" i="1"/>
  <c r="F590" i="1"/>
  <c r="C601" i="1"/>
  <c r="D601" i="1"/>
  <c r="E601" i="1"/>
  <c r="F601" i="1"/>
  <c r="C599" i="1"/>
  <c r="D599" i="1"/>
  <c r="E599" i="1"/>
  <c r="F599" i="1"/>
  <c r="C615" i="1"/>
  <c r="D615" i="1"/>
  <c r="E615" i="1"/>
  <c r="F615" i="1"/>
  <c r="C607" i="1"/>
  <c r="D607" i="1"/>
  <c r="E607" i="1"/>
  <c r="F607" i="1"/>
  <c r="C621" i="1"/>
  <c r="D621" i="1"/>
  <c r="E621" i="1"/>
  <c r="F621" i="1"/>
  <c r="C611" i="1"/>
  <c r="D611" i="1"/>
  <c r="E611" i="1"/>
  <c r="F611" i="1"/>
  <c r="C609" i="1"/>
  <c r="D609" i="1"/>
  <c r="E609" i="1"/>
  <c r="F609" i="1"/>
  <c r="C605" i="1"/>
  <c r="D605" i="1"/>
  <c r="E605" i="1"/>
  <c r="F605" i="1"/>
  <c r="C618" i="1"/>
  <c r="D618" i="1"/>
  <c r="E618" i="1"/>
  <c r="F618" i="1"/>
  <c r="C610" i="1"/>
  <c r="D610" i="1"/>
  <c r="E610" i="1"/>
  <c r="F610" i="1"/>
  <c r="C612" i="1"/>
  <c r="D612" i="1"/>
  <c r="E612" i="1"/>
  <c r="F612" i="1"/>
  <c r="C604" i="1"/>
  <c r="D604" i="1"/>
  <c r="E604" i="1"/>
  <c r="F604" i="1"/>
  <c r="C613" i="1"/>
  <c r="D613" i="1"/>
  <c r="E613" i="1"/>
  <c r="F613" i="1"/>
  <c r="C606" i="1"/>
  <c r="D606" i="1"/>
  <c r="E606" i="1"/>
  <c r="F606" i="1"/>
  <c r="C608" i="1"/>
  <c r="D608" i="1"/>
  <c r="E608" i="1"/>
  <c r="F608" i="1"/>
  <c r="C619" i="1"/>
  <c r="D619" i="1"/>
  <c r="E619" i="1"/>
  <c r="F619" i="1"/>
  <c r="C620" i="1"/>
  <c r="D620" i="1"/>
  <c r="E620" i="1"/>
  <c r="F620" i="1"/>
  <c r="C614" i="1"/>
  <c r="D614" i="1"/>
  <c r="E614" i="1"/>
  <c r="F614" i="1"/>
  <c r="C617" i="1"/>
  <c r="D617" i="1"/>
  <c r="E617" i="1"/>
  <c r="F617" i="1"/>
  <c r="C616" i="1"/>
  <c r="D616" i="1"/>
  <c r="E616" i="1"/>
  <c r="F616" i="1"/>
  <c r="C635" i="1"/>
  <c r="D635" i="1"/>
  <c r="E635" i="1"/>
  <c r="F635" i="1"/>
  <c r="C639" i="1"/>
  <c r="D639" i="1"/>
  <c r="E639" i="1"/>
  <c r="F639" i="1"/>
  <c r="C624" i="1"/>
  <c r="D624" i="1"/>
  <c r="E624" i="1"/>
  <c r="F624" i="1"/>
  <c r="C631" i="1"/>
  <c r="D631" i="1"/>
  <c r="E631" i="1"/>
  <c r="F631" i="1"/>
  <c r="C642" i="1"/>
  <c r="D642" i="1"/>
  <c r="E642" i="1"/>
  <c r="F642" i="1"/>
  <c r="C622" i="1"/>
  <c r="D622" i="1"/>
  <c r="E622" i="1"/>
  <c r="F622" i="1"/>
  <c r="C634" i="1"/>
  <c r="D634" i="1"/>
  <c r="E634" i="1"/>
  <c r="F634" i="1"/>
  <c r="C625" i="1"/>
  <c r="D625" i="1"/>
  <c r="E625" i="1"/>
  <c r="F625" i="1"/>
  <c r="C628" i="1"/>
  <c r="D628" i="1"/>
  <c r="E628" i="1"/>
  <c r="F628" i="1"/>
  <c r="C643" i="1"/>
  <c r="D643" i="1"/>
  <c r="E643" i="1"/>
  <c r="F643" i="1"/>
  <c r="C629" i="1"/>
  <c r="D629" i="1"/>
  <c r="E629" i="1"/>
  <c r="F629" i="1"/>
  <c r="C641" i="1"/>
  <c r="D641" i="1"/>
  <c r="E641" i="1"/>
  <c r="F641" i="1"/>
  <c r="C627" i="1"/>
  <c r="D627" i="1"/>
  <c r="E627" i="1"/>
  <c r="F627" i="1"/>
  <c r="C626" i="1"/>
  <c r="D626" i="1"/>
  <c r="E626" i="1"/>
  <c r="F626" i="1"/>
  <c r="C637" i="1"/>
  <c r="D637" i="1"/>
  <c r="E637" i="1"/>
  <c r="F637" i="1"/>
  <c r="C636" i="1"/>
  <c r="D636" i="1"/>
  <c r="E636" i="1"/>
  <c r="F636" i="1"/>
  <c r="C644" i="1"/>
  <c r="D644" i="1"/>
  <c r="E644" i="1"/>
  <c r="F644" i="1"/>
  <c r="C630" i="1"/>
  <c r="D630" i="1"/>
  <c r="E630" i="1"/>
  <c r="F630" i="1"/>
  <c r="C632" i="1"/>
  <c r="D632" i="1"/>
  <c r="E632" i="1"/>
  <c r="F632" i="1"/>
  <c r="C638" i="1"/>
  <c r="D638" i="1"/>
  <c r="E638" i="1"/>
  <c r="F638" i="1"/>
  <c r="C640" i="1"/>
  <c r="D640" i="1"/>
  <c r="E640" i="1"/>
  <c r="F640" i="1"/>
  <c r="C623" i="1"/>
  <c r="D623" i="1"/>
  <c r="E623" i="1"/>
  <c r="F623" i="1"/>
  <c r="C633" i="1"/>
  <c r="D633" i="1"/>
  <c r="E633" i="1"/>
  <c r="F633" i="1"/>
  <c r="C658" i="1"/>
  <c r="D658" i="1"/>
  <c r="E658" i="1"/>
  <c r="F658" i="1"/>
  <c r="C655" i="1"/>
  <c r="D655" i="1"/>
  <c r="E655" i="1"/>
  <c r="F655" i="1"/>
  <c r="C662" i="1"/>
  <c r="D662" i="1"/>
  <c r="E662" i="1"/>
  <c r="F662" i="1"/>
  <c r="C654" i="1"/>
  <c r="D654" i="1"/>
  <c r="E654" i="1"/>
  <c r="F654" i="1"/>
  <c r="C647" i="1"/>
  <c r="D647" i="1"/>
  <c r="E647" i="1"/>
  <c r="F647" i="1"/>
  <c r="C663" i="1"/>
  <c r="D663" i="1"/>
  <c r="E663" i="1"/>
  <c r="F663" i="1"/>
  <c r="C649" i="1"/>
  <c r="D649" i="1"/>
  <c r="E649" i="1"/>
  <c r="F649" i="1"/>
  <c r="C664" i="1"/>
  <c r="D664" i="1"/>
  <c r="E664" i="1"/>
  <c r="F664" i="1"/>
  <c r="C650" i="1"/>
  <c r="D650" i="1"/>
  <c r="E650" i="1"/>
  <c r="F650" i="1"/>
  <c r="C657" i="1"/>
  <c r="D657" i="1"/>
  <c r="E657" i="1"/>
  <c r="F657" i="1"/>
  <c r="C659" i="1"/>
  <c r="D659" i="1"/>
  <c r="E659" i="1"/>
  <c r="F659" i="1"/>
  <c r="C652" i="1"/>
  <c r="D652" i="1"/>
  <c r="E652" i="1"/>
  <c r="F652" i="1"/>
  <c r="C653" i="1"/>
  <c r="D653" i="1"/>
  <c r="E653" i="1"/>
  <c r="F653" i="1"/>
  <c r="C646" i="1"/>
  <c r="D646" i="1"/>
  <c r="E646" i="1"/>
  <c r="F646" i="1"/>
  <c r="C651" i="1"/>
  <c r="D651" i="1"/>
  <c r="E651" i="1"/>
  <c r="F651" i="1"/>
  <c r="C648" i="1"/>
  <c r="D648" i="1"/>
  <c r="E648" i="1"/>
  <c r="F648" i="1"/>
  <c r="C660" i="1"/>
  <c r="D660" i="1"/>
  <c r="E660" i="1"/>
  <c r="F660" i="1"/>
  <c r="C661" i="1"/>
  <c r="D661" i="1"/>
  <c r="E661" i="1"/>
  <c r="F661" i="1"/>
  <c r="C645" i="1"/>
  <c r="D645" i="1"/>
  <c r="E645" i="1"/>
  <c r="F645" i="1"/>
  <c r="C656" i="1"/>
  <c r="D656" i="1"/>
  <c r="E656" i="1"/>
  <c r="F656" i="1"/>
  <c r="C679" i="1"/>
  <c r="D679" i="1"/>
  <c r="E679" i="1"/>
  <c r="F679" i="1"/>
  <c r="C676" i="1"/>
  <c r="D676" i="1"/>
  <c r="E676" i="1"/>
  <c r="F676" i="1"/>
  <c r="C669" i="1"/>
  <c r="D669" i="1"/>
  <c r="E669" i="1"/>
  <c r="F669" i="1"/>
  <c r="C672" i="1"/>
  <c r="D672" i="1"/>
  <c r="E672" i="1"/>
  <c r="F672" i="1"/>
  <c r="C667" i="1"/>
  <c r="D667" i="1"/>
  <c r="E667" i="1"/>
  <c r="F667" i="1"/>
  <c r="C674" i="1"/>
  <c r="D674" i="1"/>
  <c r="E674" i="1"/>
  <c r="F674" i="1"/>
  <c r="C670" i="1"/>
  <c r="D670" i="1"/>
  <c r="E670" i="1"/>
  <c r="F670" i="1"/>
  <c r="C671" i="1"/>
  <c r="D671" i="1"/>
  <c r="E671" i="1"/>
  <c r="F671" i="1"/>
  <c r="C666" i="1"/>
  <c r="D666" i="1"/>
  <c r="E666" i="1"/>
  <c r="F666" i="1"/>
  <c r="C665" i="1"/>
  <c r="D665" i="1"/>
  <c r="E665" i="1"/>
  <c r="F665" i="1"/>
  <c r="C678" i="1"/>
  <c r="D678" i="1"/>
  <c r="E678" i="1"/>
  <c r="F678" i="1"/>
  <c r="C675" i="1"/>
  <c r="D675" i="1"/>
  <c r="E675" i="1"/>
  <c r="F675" i="1"/>
  <c r="C673" i="1"/>
  <c r="D673" i="1"/>
  <c r="E673" i="1"/>
  <c r="F673" i="1"/>
  <c r="C668" i="1"/>
  <c r="D668" i="1"/>
  <c r="E668" i="1"/>
  <c r="F668" i="1"/>
  <c r="C677" i="1"/>
  <c r="D677" i="1"/>
  <c r="E677" i="1"/>
  <c r="F677" i="1"/>
  <c r="C684" i="1"/>
  <c r="D684" i="1"/>
  <c r="E684" i="1"/>
  <c r="F684" i="1"/>
  <c r="C696" i="1"/>
  <c r="D696" i="1"/>
  <c r="E696" i="1"/>
  <c r="F696" i="1"/>
  <c r="C686" i="1"/>
  <c r="D686" i="1"/>
  <c r="E686" i="1"/>
  <c r="F686" i="1"/>
  <c r="C698" i="1"/>
  <c r="D698" i="1"/>
  <c r="E698" i="1"/>
  <c r="F698" i="1"/>
  <c r="C692" i="1"/>
  <c r="D692" i="1"/>
  <c r="E692" i="1"/>
  <c r="F692" i="1"/>
  <c r="C681" i="1"/>
  <c r="D681" i="1"/>
  <c r="E681" i="1"/>
  <c r="F681" i="1"/>
  <c r="C680" i="1"/>
  <c r="D680" i="1"/>
  <c r="E680" i="1"/>
  <c r="F680" i="1"/>
  <c r="C697" i="1"/>
  <c r="D697" i="1"/>
  <c r="E697" i="1"/>
  <c r="F697" i="1"/>
  <c r="C694" i="1"/>
  <c r="D694" i="1"/>
  <c r="E694" i="1"/>
  <c r="F694" i="1"/>
  <c r="C682" i="1"/>
  <c r="D682" i="1"/>
  <c r="E682" i="1"/>
  <c r="F682" i="1"/>
  <c r="C688" i="1"/>
  <c r="D688" i="1"/>
  <c r="E688" i="1"/>
  <c r="F688" i="1"/>
  <c r="C693" i="1"/>
  <c r="D693" i="1"/>
  <c r="E693" i="1"/>
  <c r="F693" i="1"/>
  <c r="C691" i="1"/>
  <c r="D691" i="1"/>
  <c r="E691" i="1"/>
  <c r="F691" i="1"/>
  <c r="C689" i="1"/>
  <c r="D689" i="1"/>
  <c r="E689" i="1"/>
  <c r="F689" i="1"/>
  <c r="C685" i="1"/>
  <c r="D685" i="1"/>
  <c r="E685" i="1"/>
  <c r="F685" i="1"/>
  <c r="C690" i="1"/>
  <c r="D690" i="1"/>
  <c r="E690" i="1"/>
  <c r="F690" i="1"/>
  <c r="C695" i="1"/>
  <c r="D695" i="1"/>
  <c r="E695" i="1"/>
  <c r="F695" i="1"/>
  <c r="C687" i="1"/>
  <c r="D687" i="1"/>
  <c r="E687" i="1"/>
  <c r="F687" i="1"/>
  <c r="C683" i="1"/>
  <c r="D683" i="1"/>
  <c r="E683" i="1"/>
  <c r="F683" i="1"/>
  <c r="C714" i="1"/>
  <c r="D714" i="1"/>
  <c r="E714" i="1"/>
  <c r="F714" i="1"/>
  <c r="C711" i="1"/>
  <c r="D711" i="1"/>
  <c r="E711" i="1"/>
  <c r="F711" i="1"/>
  <c r="C703" i="1"/>
  <c r="D703" i="1"/>
  <c r="E703" i="1"/>
  <c r="F703" i="1"/>
  <c r="C706" i="1"/>
  <c r="D706" i="1"/>
  <c r="E706" i="1"/>
  <c r="F706" i="1"/>
  <c r="C701" i="1"/>
  <c r="D701" i="1"/>
  <c r="E701" i="1"/>
  <c r="F701" i="1"/>
  <c r="C708" i="1"/>
  <c r="D708" i="1"/>
  <c r="E708" i="1"/>
  <c r="F708" i="1"/>
  <c r="C704" i="1"/>
  <c r="D704" i="1"/>
  <c r="E704" i="1"/>
  <c r="F704" i="1"/>
  <c r="C705" i="1"/>
  <c r="D705" i="1"/>
  <c r="E705" i="1"/>
  <c r="F705" i="1"/>
  <c r="C700" i="1"/>
  <c r="D700" i="1"/>
  <c r="E700" i="1"/>
  <c r="F700" i="1"/>
  <c r="C699" i="1"/>
  <c r="D699" i="1"/>
  <c r="E699" i="1"/>
  <c r="F699" i="1"/>
  <c r="C713" i="1"/>
  <c r="D713" i="1"/>
  <c r="E713" i="1"/>
  <c r="F713" i="1"/>
  <c r="C709" i="1"/>
  <c r="D709" i="1"/>
  <c r="E709" i="1"/>
  <c r="F709" i="1"/>
  <c r="C707" i="1"/>
  <c r="D707" i="1"/>
  <c r="E707" i="1"/>
  <c r="F707" i="1"/>
  <c r="C702" i="1"/>
  <c r="D702" i="1"/>
  <c r="E702" i="1"/>
  <c r="F702" i="1"/>
  <c r="C712" i="1"/>
  <c r="D712" i="1"/>
  <c r="E712" i="1"/>
  <c r="F712" i="1"/>
  <c r="C710" i="1"/>
  <c r="D710" i="1"/>
  <c r="E710" i="1"/>
  <c r="F710" i="1"/>
  <c r="C721" i="1"/>
  <c r="D721" i="1"/>
  <c r="E721" i="1"/>
  <c r="F721" i="1"/>
  <c r="C715" i="1"/>
  <c r="D715" i="1"/>
  <c r="E715" i="1"/>
  <c r="F715" i="1"/>
  <c r="C719" i="1"/>
  <c r="D719" i="1"/>
  <c r="E719" i="1"/>
  <c r="F719" i="1"/>
  <c r="C720" i="1"/>
  <c r="D720" i="1"/>
  <c r="E720" i="1"/>
  <c r="F720" i="1"/>
  <c r="C724" i="1"/>
  <c r="D724" i="1"/>
  <c r="E724" i="1"/>
  <c r="F724" i="1"/>
  <c r="C727" i="1"/>
  <c r="D727" i="1"/>
  <c r="E727" i="1"/>
  <c r="F727" i="1"/>
  <c r="C717" i="1"/>
  <c r="D717" i="1"/>
  <c r="E717" i="1"/>
  <c r="F717" i="1"/>
  <c r="C725" i="1"/>
  <c r="D725" i="1"/>
  <c r="E725" i="1"/>
  <c r="F725" i="1"/>
  <c r="C722" i="1"/>
  <c r="D722" i="1"/>
  <c r="E722" i="1"/>
  <c r="F722" i="1"/>
  <c r="C716" i="1"/>
  <c r="D716" i="1"/>
  <c r="E716" i="1"/>
  <c r="F716" i="1"/>
  <c r="C726" i="1"/>
  <c r="D726" i="1"/>
  <c r="E726" i="1"/>
  <c r="F726" i="1"/>
  <c r="C718" i="1"/>
  <c r="D718" i="1"/>
  <c r="E718" i="1"/>
  <c r="F718" i="1"/>
  <c r="C728" i="1"/>
  <c r="D728" i="1"/>
  <c r="E728" i="1"/>
  <c r="F728" i="1"/>
  <c r="C723" i="1"/>
  <c r="D723" i="1"/>
  <c r="E723" i="1"/>
  <c r="F723" i="1"/>
  <c r="C744" i="1"/>
  <c r="D744" i="1"/>
  <c r="E744" i="1"/>
  <c r="F744" i="1"/>
  <c r="C741" i="1"/>
  <c r="D741" i="1"/>
  <c r="E741" i="1"/>
  <c r="F741" i="1"/>
  <c r="C733" i="1"/>
  <c r="D733" i="1"/>
  <c r="E733" i="1"/>
  <c r="F733" i="1"/>
  <c r="C736" i="1"/>
  <c r="D736" i="1"/>
  <c r="E736" i="1"/>
  <c r="F736" i="1"/>
  <c r="C730" i="1"/>
  <c r="D730" i="1"/>
  <c r="E730" i="1"/>
  <c r="F730" i="1"/>
  <c r="C738" i="1"/>
  <c r="D738" i="1"/>
  <c r="E738" i="1"/>
  <c r="F738" i="1"/>
  <c r="C734" i="1"/>
  <c r="D734" i="1"/>
  <c r="E734" i="1"/>
  <c r="F734" i="1"/>
  <c r="C735" i="1"/>
  <c r="D735" i="1"/>
  <c r="E735" i="1"/>
  <c r="F735" i="1"/>
  <c r="C732" i="1"/>
  <c r="D732" i="1"/>
  <c r="E732" i="1"/>
  <c r="F732" i="1"/>
  <c r="C729" i="1"/>
  <c r="D729" i="1"/>
  <c r="E729" i="1"/>
  <c r="F729" i="1"/>
  <c r="C743" i="1"/>
  <c r="D743" i="1"/>
  <c r="E743" i="1"/>
  <c r="F743" i="1"/>
  <c r="C739" i="1"/>
  <c r="D739" i="1"/>
  <c r="E739" i="1"/>
  <c r="F739" i="1"/>
  <c r="C737" i="1"/>
  <c r="D737" i="1"/>
  <c r="E737" i="1"/>
  <c r="F737" i="1"/>
  <c r="C731" i="1"/>
  <c r="D731" i="1"/>
  <c r="E731" i="1"/>
  <c r="F731" i="1"/>
  <c r="C742" i="1"/>
  <c r="D742" i="1"/>
  <c r="E742" i="1"/>
  <c r="F742" i="1"/>
  <c r="C740" i="1"/>
  <c r="D740" i="1"/>
  <c r="E740" i="1"/>
  <c r="F740" i="1"/>
  <c r="C761" i="1"/>
  <c r="D761" i="1"/>
  <c r="E761" i="1"/>
  <c r="F761" i="1"/>
  <c r="C756" i="1"/>
  <c r="D756" i="1"/>
  <c r="E756" i="1"/>
  <c r="F756" i="1"/>
  <c r="C753" i="1"/>
  <c r="D753" i="1"/>
  <c r="E753" i="1"/>
  <c r="F753" i="1"/>
  <c r="C757" i="1"/>
  <c r="D757" i="1"/>
  <c r="E757" i="1"/>
  <c r="F757" i="1"/>
  <c r="C758" i="1"/>
  <c r="D758" i="1"/>
  <c r="E758" i="1"/>
  <c r="F758" i="1"/>
  <c r="C751" i="1"/>
  <c r="D751" i="1"/>
  <c r="E751" i="1"/>
  <c r="F751" i="1"/>
  <c r="C750" i="1"/>
  <c r="D750" i="1"/>
  <c r="E750" i="1"/>
  <c r="F750" i="1"/>
  <c r="C747" i="1"/>
  <c r="D747" i="1"/>
  <c r="E747" i="1"/>
  <c r="F747" i="1"/>
  <c r="C755" i="1"/>
  <c r="D755" i="1"/>
  <c r="E755" i="1"/>
  <c r="F755" i="1"/>
  <c r="C748" i="1"/>
  <c r="D748" i="1"/>
  <c r="E748" i="1"/>
  <c r="F748" i="1"/>
  <c r="C749" i="1"/>
  <c r="D749" i="1"/>
  <c r="E749" i="1"/>
  <c r="F749" i="1"/>
  <c r="C760" i="1"/>
  <c r="D760" i="1"/>
  <c r="E760" i="1"/>
  <c r="F760" i="1"/>
  <c r="C754" i="1"/>
  <c r="D754" i="1"/>
  <c r="E754" i="1"/>
  <c r="F754" i="1"/>
  <c r="C746" i="1"/>
  <c r="D746" i="1"/>
  <c r="E746" i="1"/>
  <c r="F746" i="1"/>
  <c r="C745" i="1"/>
  <c r="D745" i="1"/>
  <c r="E745" i="1"/>
  <c r="F745" i="1"/>
  <c r="C752" i="1"/>
  <c r="D752" i="1"/>
  <c r="E752" i="1"/>
  <c r="F752" i="1"/>
  <c r="C759" i="1"/>
  <c r="D759" i="1"/>
  <c r="E759" i="1"/>
  <c r="F759" i="1"/>
  <c r="C764" i="1"/>
  <c r="D764" i="1"/>
  <c r="E764" i="1"/>
  <c r="F764" i="1"/>
  <c r="C770" i="1"/>
  <c r="D770" i="1"/>
  <c r="E770" i="1"/>
  <c r="F770" i="1"/>
  <c r="C765" i="1"/>
  <c r="D765" i="1"/>
  <c r="E765" i="1"/>
  <c r="F765" i="1"/>
  <c r="C763" i="1"/>
  <c r="D763" i="1"/>
  <c r="E763" i="1"/>
  <c r="F763" i="1"/>
  <c r="C767" i="1"/>
  <c r="D767" i="1"/>
  <c r="E767" i="1"/>
  <c r="F767" i="1"/>
  <c r="C768" i="1"/>
  <c r="D768" i="1"/>
  <c r="E768" i="1"/>
  <c r="F768" i="1"/>
  <c r="C769" i="1"/>
  <c r="D769" i="1"/>
  <c r="E769" i="1"/>
  <c r="F769" i="1"/>
  <c r="C766" i="1"/>
  <c r="D766" i="1"/>
  <c r="E766" i="1"/>
  <c r="F766" i="1"/>
  <c r="C771" i="1"/>
  <c r="D771" i="1"/>
  <c r="E771" i="1"/>
  <c r="F771" i="1"/>
  <c r="C762" i="1"/>
  <c r="D762" i="1"/>
  <c r="E762" i="1"/>
  <c r="F762" i="1"/>
  <c r="C772" i="1"/>
  <c r="D772" i="1"/>
  <c r="E772" i="1"/>
  <c r="F772" i="1"/>
  <c r="C780" i="1"/>
  <c r="D780" i="1"/>
  <c r="E780" i="1"/>
  <c r="F780" i="1"/>
  <c r="C785" i="1"/>
  <c r="D785" i="1"/>
  <c r="E785" i="1"/>
  <c r="F785" i="1"/>
  <c r="C784" i="1"/>
  <c r="D784" i="1"/>
  <c r="E784" i="1"/>
  <c r="F784" i="1"/>
  <c r="C777" i="1"/>
  <c r="D777" i="1"/>
  <c r="E777" i="1"/>
  <c r="F777" i="1"/>
  <c r="C782" i="1"/>
  <c r="D782" i="1"/>
  <c r="E782" i="1"/>
  <c r="F782" i="1"/>
  <c r="C776" i="1"/>
  <c r="D776" i="1"/>
  <c r="E776" i="1"/>
  <c r="F776" i="1"/>
  <c r="C774" i="1"/>
  <c r="D774" i="1"/>
  <c r="E774" i="1"/>
  <c r="F774" i="1"/>
  <c r="C773" i="1"/>
  <c r="D773" i="1"/>
  <c r="E773" i="1"/>
  <c r="F773" i="1"/>
  <c r="C781" i="1"/>
  <c r="D781" i="1"/>
  <c r="E781" i="1"/>
  <c r="F781" i="1"/>
  <c r="C779" i="1"/>
  <c r="D779" i="1"/>
  <c r="E779" i="1"/>
  <c r="F779" i="1"/>
  <c r="C783" i="1"/>
  <c r="D783" i="1"/>
  <c r="E783" i="1"/>
  <c r="F783" i="1"/>
  <c r="C778" i="1"/>
  <c r="D778" i="1"/>
  <c r="E778" i="1"/>
  <c r="F778" i="1"/>
  <c r="C786" i="1"/>
  <c r="D786" i="1"/>
  <c r="E786" i="1"/>
  <c r="F786" i="1"/>
  <c r="C775" i="1"/>
  <c r="D775" i="1"/>
  <c r="E775" i="1"/>
  <c r="F775" i="1"/>
  <c r="C797" i="1"/>
  <c r="D797" i="1"/>
  <c r="E797" i="1"/>
  <c r="F797" i="1"/>
  <c r="C796" i="1"/>
  <c r="D796" i="1"/>
  <c r="E796" i="1"/>
  <c r="F796" i="1"/>
  <c r="C791" i="1"/>
  <c r="D791" i="1"/>
  <c r="E791" i="1"/>
  <c r="F791" i="1"/>
  <c r="C798" i="1"/>
  <c r="D798" i="1"/>
  <c r="E798" i="1"/>
  <c r="F798" i="1"/>
  <c r="C794" i="1"/>
  <c r="D794" i="1"/>
  <c r="E794" i="1"/>
  <c r="F794" i="1"/>
  <c r="C790" i="1"/>
  <c r="D790" i="1"/>
  <c r="E790" i="1"/>
  <c r="F790" i="1"/>
  <c r="C799" i="1"/>
  <c r="D799" i="1"/>
  <c r="E799" i="1"/>
  <c r="F799" i="1"/>
  <c r="C788" i="1"/>
  <c r="D788" i="1"/>
  <c r="E788" i="1"/>
  <c r="F788" i="1"/>
  <c r="C792" i="1"/>
  <c r="D792" i="1"/>
  <c r="E792" i="1"/>
  <c r="F792" i="1"/>
  <c r="C787" i="1"/>
  <c r="D787" i="1"/>
  <c r="E787" i="1"/>
  <c r="F787" i="1"/>
  <c r="C789" i="1"/>
  <c r="D789" i="1"/>
  <c r="E789" i="1"/>
  <c r="F789" i="1"/>
  <c r="C795" i="1"/>
  <c r="D795" i="1"/>
  <c r="E795" i="1"/>
  <c r="F795" i="1"/>
  <c r="C793" i="1"/>
  <c r="D793" i="1"/>
  <c r="E793" i="1"/>
  <c r="F793" i="1"/>
  <c r="C808" i="1"/>
  <c r="D808" i="1"/>
  <c r="E808" i="1"/>
  <c r="F808" i="1"/>
  <c r="C805" i="1"/>
  <c r="D805" i="1"/>
  <c r="E805" i="1"/>
  <c r="F805" i="1"/>
  <c r="C806" i="1"/>
  <c r="D806" i="1"/>
  <c r="E806" i="1"/>
  <c r="F806" i="1"/>
  <c r="C803" i="1"/>
  <c r="D803" i="1"/>
  <c r="E803" i="1"/>
  <c r="F803" i="1"/>
  <c r="C810" i="1"/>
  <c r="D810" i="1"/>
  <c r="E810" i="1"/>
  <c r="F810" i="1"/>
  <c r="C807" i="1"/>
  <c r="D807" i="1"/>
  <c r="E807" i="1"/>
  <c r="F807" i="1"/>
  <c r="C814" i="1"/>
  <c r="D814" i="1"/>
  <c r="E814" i="1"/>
  <c r="F814" i="1"/>
  <c r="C804" i="1"/>
  <c r="D804" i="1"/>
  <c r="E804" i="1"/>
  <c r="F804" i="1"/>
  <c r="C809" i="1"/>
  <c r="D809" i="1"/>
  <c r="E809" i="1"/>
  <c r="F809" i="1"/>
  <c r="C813" i="1"/>
  <c r="D813" i="1"/>
  <c r="E813" i="1"/>
  <c r="F813" i="1"/>
  <c r="C802" i="1"/>
  <c r="D802" i="1"/>
  <c r="E802" i="1"/>
  <c r="F802" i="1"/>
  <c r="C812" i="1"/>
  <c r="D812" i="1"/>
  <c r="E812" i="1"/>
  <c r="F812" i="1"/>
  <c r="C801" i="1"/>
  <c r="D801" i="1"/>
  <c r="E801" i="1"/>
  <c r="F801" i="1"/>
  <c r="C800" i="1"/>
  <c r="D800" i="1"/>
  <c r="E800" i="1"/>
  <c r="F800" i="1"/>
  <c r="C811" i="1"/>
  <c r="D811" i="1"/>
  <c r="E811" i="1"/>
  <c r="F811" i="1"/>
  <c r="C831" i="1"/>
  <c r="D831" i="1"/>
  <c r="E831" i="1"/>
  <c r="F831" i="1"/>
  <c r="C826" i="1"/>
  <c r="D826" i="1"/>
  <c r="E826" i="1"/>
  <c r="F826" i="1"/>
  <c r="C823" i="1"/>
  <c r="D823" i="1"/>
  <c r="E823" i="1"/>
  <c r="F823" i="1"/>
  <c r="C827" i="1"/>
  <c r="D827" i="1"/>
  <c r="E827" i="1"/>
  <c r="F827" i="1"/>
  <c r="C828" i="1"/>
  <c r="D828" i="1"/>
  <c r="E828" i="1"/>
  <c r="F828" i="1"/>
  <c r="C821" i="1"/>
  <c r="D821" i="1"/>
  <c r="E821" i="1"/>
  <c r="F821" i="1"/>
  <c r="C820" i="1"/>
  <c r="D820" i="1"/>
  <c r="E820" i="1"/>
  <c r="F820" i="1"/>
  <c r="C817" i="1"/>
  <c r="D817" i="1"/>
  <c r="E817" i="1"/>
  <c r="F817" i="1"/>
  <c r="C825" i="1"/>
  <c r="D825" i="1"/>
  <c r="E825" i="1"/>
  <c r="F825" i="1"/>
  <c r="C818" i="1"/>
  <c r="D818" i="1"/>
  <c r="E818" i="1"/>
  <c r="F818" i="1"/>
  <c r="C819" i="1"/>
  <c r="D819" i="1"/>
  <c r="E819" i="1"/>
  <c r="F819" i="1"/>
  <c r="C830" i="1"/>
  <c r="D830" i="1"/>
  <c r="E830" i="1"/>
  <c r="F830" i="1"/>
  <c r="C824" i="1"/>
  <c r="D824" i="1"/>
  <c r="E824" i="1"/>
  <c r="F824" i="1"/>
  <c r="C816" i="1"/>
  <c r="D816" i="1"/>
  <c r="E816" i="1"/>
  <c r="F816" i="1"/>
  <c r="C815" i="1"/>
  <c r="D815" i="1"/>
  <c r="E815" i="1"/>
  <c r="F815" i="1"/>
  <c r="C822" i="1"/>
  <c r="D822" i="1"/>
  <c r="E822" i="1"/>
  <c r="F822" i="1"/>
  <c r="C829" i="1"/>
  <c r="D829" i="1"/>
  <c r="E829" i="1"/>
  <c r="F829" i="1"/>
  <c r="C844" i="1"/>
  <c r="D844" i="1"/>
  <c r="E844" i="1"/>
  <c r="F844" i="1"/>
  <c r="C842" i="1"/>
  <c r="D842" i="1"/>
  <c r="E842" i="1"/>
  <c r="F842" i="1"/>
  <c r="C834" i="1"/>
  <c r="D834" i="1"/>
  <c r="E834" i="1"/>
  <c r="F834" i="1"/>
  <c r="C845" i="1"/>
  <c r="D845" i="1"/>
  <c r="E845" i="1"/>
  <c r="F845" i="1"/>
  <c r="C833" i="1"/>
  <c r="D833" i="1"/>
  <c r="E833" i="1"/>
  <c r="F833" i="1"/>
  <c r="C832" i="1"/>
  <c r="D832" i="1"/>
  <c r="E832" i="1"/>
  <c r="F832" i="1"/>
  <c r="C841" i="1"/>
  <c r="D841" i="1"/>
  <c r="E841" i="1"/>
  <c r="F841" i="1"/>
  <c r="C835" i="1"/>
  <c r="D835" i="1"/>
  <c r="E835" i="1"/>
  <c r="F835" i="1"/>
  <c r="C836" i="1"/>
  <c r="D836" i="1"/>
  <c r="E836" i="1"/>
  <c r="F836" i="1"/>
  <c r="C843" i="1"/>
  <c r="D843" i="1"/>
  <c r="E843" i="1"/>
  <c r="F843" i="1"/>
  <c r="C837" i="1"/>
  <c r="D837" i="1"/>
  <c r="E837" i="1"/>
  <c r="F837" i="1"/>
  <c r="C839" i="1"/>
  <c r="D839" i="1"/>
  <c r="E839" i="1"/>
  <c r="F839" i="1"/>
  <c r="C838" i="1"/>
  <c r="D838" i="1"/>
  <c r="E838" i="1"/>
  <c r="F838" i="1"/>
  <c r="C840" i="1"/>
  <c r="D840" i="1"/>
  <c r="E840" i="1"/>
  <c r="F840" i="1"/>
  <c r="C856" i="1"/>
  <c r="D856" i="1"/>
  <c r="E856" i="1"/>
  <c r="F856" i="1"/>
  <c r="C855" i="1"/>
  <c r="D855" i="1"/>
  <c r="E855" i="1"/>
  <c r="F855" i="1"/>
  <c r="C850" i="1"/>
  <c r="D850" i="1"/>
  <c r="E850" i="1"/>
  <c r="F850" i="1"/>
  <c r="C857" i="1"/>
  <c r="D857" i="1"/>
  <c r="E857" i="1"/>
  <c r="F857" i="1"/>
  <c r="C853" i="1"/>
  <c r="D853" i="1"/>
  <c r="E853" i="1"/>
  <c r="F853" i="1"/>
  <c r="C849" i="1"/>
  <c r="D849" i="1"/>
  <c r="E849" i="1"/>
  <c r="F849" i="1"/>
  <c r="C858" i="1"/>
  <c r="D858" i="1"/>
  <c r="E858" i="1"/>
  <c r="F858" i="1"/>
  <c r="C847" i="1"/>
  <c r="D847" i="1"/>
  <c r="E847" i="1"/>
  <c r="F847" i="1"/>
  <c r="C851" i="1"/>
  <c r="D851" i="1"/>
  <c r="E851" i="1"/>
  <c r="F851" i="1"/>
  <c r="C846" i="1"/>
  <c r="D846" i="1"/>
  <c r="E846" i="1"/>
  <c r="F846" i="1"/>
  <c r="C848" i="1"/>
  <c r="D848" i="1"/>
  <c r="E848" i="1"/>
  <c r="F848" i="1"/>
  <c r="C854" i="1"/>
  <c r="D854" i="1"/>
  <c r="E854" i="1"/>
  <c r="F854" i="1"/>
  <c r="C852" i="1"/>
  <c r="D852" i="1"/>
  <c r="E852" i="1"/>
  <c r="F852" i="1"/>
  <c r="C867" i="1"/>
  <c r="D867" i="1"/>
  <c r="E867" i="1"/>
  <c r="F867" i="1"/>
  <c r="C864" i="1"/>
  <c r="D864" i="1"/>
  <c r="E864" i="1"/>
  <c r="F864" i="1"/>
  <c r="C865" i="1"/>
  <c r="D865" i="1"/>
  <c r="E865" i="1"/>
  <c r="F865" i="1"/>
  <c r="C862" i="1"/>
  <c r="D862" i="1"/>
  <c r="E862" i="1"/>
  <c r="F862" i="1"/>
  <c r="C869" i="1"/>
  <c r="D869" i="1"/>
  <c r="E869" i="1"/>
  <c r="F869" i="1"/>
  <c r="C866" i="1"/>
  <c r="D866" i="1"/>
  <c r="E866" i="1"/>
  <c r="F866" i="1"/>
  <c r="C873" i="1"/>
  <c r="D873" i="1"/>
  <c r="E873" i="1"/>
  <c r="F873" i="1"/>
  <c r="C863" i="1"/>
  <c r="D863" i="1"/>
  <c r="E863" i="1"/>
  <c r="F863" i="1"/>
  <c r="C868" i="1"/>
  <c r="D868" i="1"/>
  <c r="E868" i="1"/>
  <c r="F868" i="1"/>
  <c r="C872" i="1"/>
  <c r="D872" i="1"/>
  <c r="E872" i="1"/>
  <c r="F872" i="1"/>
  <c r="C861" i="1"/>
  <c r="D861" i="1"/>
  <c r="E861" i="1"/>
  <c r="F861" i="1"/>
  <c r="C871" i="1"/>
  <c r="D871" i="1"/>
  <c r="E871" i="1"/>
  <c r="F871" i="1"/>
  <c r="C860" i="1"/>
  <c r="D860" i="1"/>
  <c r="E860" i="1"/>
  <c r="F860" i="1"/>
  <c r="C859" i="1"/>
  <c r="D859" i="1"/>
  <c r="E859" i="1"/>
  <c r="F859" i="1"/>
  <c r="C870" i="1"/>
  <c r="D870" i="1"/>
  <c r="E870" i="1"/>
  <c r="F870" i="1"/>
  <c r="C883" i="1"/>
  <c r="D883" i="1"/>
  <c r="E883" i="1"/>
  <c r="F883" i="1"/>
  <c r="C874" i="1"/>
  <c r="D874" i="1"/>
  <c r="E874" i="1"/>
  <c r="F874" i="1"/>
  <c r="C880" i="1"/>
  <c r="D880" i="1"/>
  <c r="E880" i="1"/>
  <c r="F880" i="1"/>
  <c r="C881" i="1"/>
  <c r="D881" i="1"/>
  <c r="E881" i="1"/>
  <c r="F881" i="1"/>
  <c r="C882" i="1"/>
  <c r="D882" i="1"/>
  <c r="E882" i="1"/>
  <c r="F882" i="1"/>
  <c r="C876" i="1"/>
  <c r="D876" i="1"/>
  <c r="E876" i="1"/>
  <c r="F876" i="1"/>
  <c r="C885" i="1"/>
  <c r="D885" i="1"/>
  <c r="E885" i="1"/>
  <c r="F885" i="1"/>
  <c r="C878" i="1"/>
  <c r="D878" i="1"/>
  <c r="E878" i="1"/>
  <c r="F878" i="1"/>
  <c r="C877" i="1"/>
  <c r="D877" i="1"/>
  <c r="E877" i="1"/>
  <c r="F877" i="1"/>
  <c r="C884" i="1"/>
  <c r="D884" i="1"/>
  <c r="E884" i="1"/>
  <c r="F884" i="1"/>
  <c r="C879" i="1"/>
  <c r="D879" i="1"/>
  <c r="E879" i="1"/>
  <c r="F879" i="1"/>
  <c r="C875" i="1"/>
  <c r="D875" i="1"/>
  <c r="E875" i="1"/>
  <c r="F875" i="1"/>
  <c r="C892" i="1"/>
  <c r="D892" i="1"/>
  <c r="E892" i="1"/>
  <c r="F892" i="1"/>
  <c r="C889" i="1"/>
  <c r="D889" i="1"/>
  <c r="E889" i="1"/>
  <c r="F889" i="1"/>
  <c r="C886" i="1"/>
  <c r="D886" i="1"/>
  <c r="E886" i="1"/>
  <c r="F886" i="1"/>
  <c r="C891" i="1"/>
  <c r="D891" i="1"/>
  <c r="E891" i="1"/>
  <c r="F891" i="1"/>
  <c r="C894" i="1"/>
  <c r="D894" i="1"/>
  <c r="E894" i="1"/>
  <c r="F894" i="1"/>
  <c r="C896" i="1"/>
  <c r="D896" i="1"/>
  <c r="E896" i="1"/>
  <c r="F896" i="1"/>
  <c r="C890" i="1"/>
  <c r="D890" i="1"/>
  <c r="E890" i="1"/>
  <c r="F890" i="1"/>
  <c r="C887" i="1"/>
  <c r="D887" i="1"/>
  <c r="E887" i="1"/>
  <c r="F887" i="1"/>
  <c r="C888" i="1"/>
  <c r="D888" i="1"/>
  <c r="E888" i="1"/>
  <c r="F888" i="1"/>
  <c r="C893" i="1"/>
  <c r="D893" i="1"/>
  <c r="E893" i="1"/>
  <c r="F893" i="1"/>
  <c r="C895" i="1"/>
  <c r="D895" i="1"/>
  <c r="E895" i="1"/>
  <c r="F895" i="1"/>
  <c r="C903" i="1"/>
  <c r="D903" i="1"/>
  <c r="E903" i="1"/>
  <c r="F903" i="1"/>
  <c r="C900" i="1"/>
  <c r="D900" i="1"/>
  <c r="E900" i="1"/>
  <c r="F900" i="1"/>
  <c r="C897" i="1"/>
  <c r="D897" i="1"/>
  <c r="E897" i="1"/>
  <c r="F897" i="1"/>
  <c r="C902" i="1"/>
  <c r="D902" i="1"/>
  <c r="E902" i="1"/>
  <c r="F902" i="1"/>
  <c r="C905" i="1"/>
  <c r="D905" i="1"/>
  <c r="E905" i="1"/>
  <c r="F905" i="1"/>
  <c r="C907" i="1"/>
  <c r="D907" i="1"/>
  <c r="E907" i="1"/>
  <c r="F907" i="1"/>
  <c r="C901" i="1"/>
  <c r="D901" i="1"/>
  <c r="E901" i="1"/>
  <c r="F901" i="1"/>
  <c r="C898" i="1"/>
  <c r="D898" i="1"/>
  <c r="E898" i="1"/>
  <c r="F898" i="1"/>
  <c r="C899" i="1"/>
  <c r="D899" i="1"/>
  <c r="E899" i="1"/>
  <c r="F899" i="1"/>
  <c r="C904" i="1"/>
  <c r="D904" i="1"/>
  <c r="E904" i="1"/>
  <c r="F904" i="1"/>
  <c r="C906" i="1"/>
  <c r="D906" i="1"/>
  <c r="E906" i="1"/>
  <c r="F906" i="1"/>
  <c r="C908" i="1"/>
  <c r="D908" i="1"/>
  <c r="E908" i="1"/>
  <c r="F908" i="1"/>
  <c r="C912" i="1"/>
  <c r="D912" i="1"/>
  <c r="E912" i="1"/>
  <c r="F912" i="1"/>
  <c r="C910" i="1"/>
  <c r="D910" i="1"/>
  <c r="E910" i="1"/>
  <c r="F910" i="1"/>
  <c r="C911" i="1"/>
  <c r="D911" i="1"/>
  <c r="E911" i="1"/>
  <c r="F911" i="1"/>
  <c r="C915" i="1"/>
  <c r="D915" i="1"/>
  <c r="E915" i="1"/>
  <c r="F915" i="1"/>
  <c r="C916" i="1"/>
  <c r="D916" i="1"/>
  <c r="E916" i="1"/>
  <c r="F916" i="1"/>
  <c r="C913" i="1"/>
  <c r="D913" i="1"/>
  <c r="E913" i="1"/>
  <c r="F913" i="1"/>
  <c r="C909" i="1"/>
  <c r="D909" i="1"/>
  <c r="E909" i="1"/>
  <c r="F909" i="1"/>
  <c r="C914" i="1"/>
  <c r="D914" i="1"/>
  <c r="E914" i="1"/>
  <c r="F914" i="1"/>
  <c r="C921" i="1"/>
  <c r="D921" i="1"/>
  <c r="E921" i="1"/>
  <c r="F921" i="1"/>
  <c r="C933" i="1"/>
  <c r="D933" i="1"/>
  <c r="E933" i="1"/>
  <c r="F933" i="1"/>
  <c r="C923" i="1"/>
  <c r="D923" i="1"/>
  <c r="E923" i="1"/>
  <c r="F923" i="1"/>
  <c r="C935" i="1"/>
  <c r="D935" i="1"/>
  <c r="E935" i="1"/>
  <c r="F935" i="1"/>
  <c r="C929" i="1"/>
  <c r="D929" i="1"/>
  <c r="E929" i="1"/>
  <c r="F929" i="1"/>
  <c r="C918" i="1"/>
  <c r="D918" i="1"/>
  <c r="E918" i="1"/>
  <c r="F918" i="1"/>
  <c r="C917" i="1"/>
  <c r="D917" i="1"/>
  <c r="E917" i="1"/>
  <c r="F917" i="1"/>
  <c r="C934" i="1"/>
  <c r="D934" i="1"/>
  <c r="E934" i="1"/>
  <c r="F934" i="1"/>
  <c r="C931" i="1"/>
  <c r="D931" i="1"/>
  <c r="E931" i="1"/>
  <c r="F931" i="1"/>
  <c r="C919" i="1"/>
  <c r="D919" i="1"/>
  <c r="E919" i="1"/>
  <c r="F919" i="1"/>
  <c r="C925" i="1"/>
  <c r="D925" i="1"/>
  <c r="E925" i="1"/>
  <c r="F925" i="1"/>
  <c r="C930" i="1"/>
  <c r="D930" i="1"/>
  <c r="E930" i="1"/>
  <c r="F930" i="1"/>
  <c r="C928" i="1"/>
  <c r="D928" i="1"/>
  <c r="E928" i="1"/>
  <c r="F928" i="1"/>
  <c r="C926" i="1"/>
  <c r="D926" i="1"/>
  <c r="E926" i="1"/>
  <c r="F926" i="1"/>
  <c r="C922" i="1"/>
  <c r="D922" i="1"/>
  <c r="E922" i="1"/>
  <c r="F922" i="1"/>
  <c r="C927" i="1"/>
  <c r="D927" i="1"/>
  <c r="E927" i="1"/>
  <c r="F927" i="1"/>
  <c r="C932" i="1"/>
  <c r="D932" i="1"/>
  <c r="E932" i="1"/>
  <c r="F932" i="1"/>
  <c r="C924" i="1"/>
  <c r="D924" i="1"/>
  <c r="E924" i="1"/>
  <c r="F924" i="1"/>
  <c r="C920" i="1"/>
  <c r="D920" i="1"/>
  <c r="E920" i="1"/>
  <c r="F920" i="1"/>
  <c r="C939" i="1"/>
  <c r="D939" i="1"/>
  <c r="E939" i="1"/>
  <c r="F939" i="1"/>
  <c r="C946" i="1"/>
  <c r="D946" i="1"/>
  <c r="E946" i="1"/>
  <c r="F946" i="1"/>
  <c r="C942" i="1"/>
  <c r="D942" i="1"/>
  <c r="E942" i="1"/>
  <c r="F942" i="1"/>
  <c r="C947" i="1"/>
  <c r="D947" i="1"/>
  <c r="E947" i="1"/>
  <c r="F947" i="1"/>
  <c r="C943" i="1"/>
  <c r="D943" i="1"/>
  <c r="E943" i="1"/>
  <c r="F943" i="1"/>
  <c r="C940" i="1"/>
  <c r="D940" i="1"/>
  <c r="E940" i="1"/>
  <c r="F940" i="1"/>
  <c r="C944" i="1"/>
  <c r="D944" i="1"/>
  <c r="E944" i="1"/>
  <c r="F944" i="1"/>
  <c r="C937" i="1"/>
  <c r="D937" i="1"/>
  <c r="E937" i="1"/>
  <c r="F937" i="1"/>
  <c r="C938" i="1"/>
  <c r="D938" i="1"/>
  <c r="E938" i="1"/>
  <c r="F938" i="1"/>
  <c r="C936" i="1"/>
  <c r="D936" i="1"/>
  <c r="E936" i="1"/>
  <c r="F936" i="1"/>
  <c r="C945" i="1"/>
  <c r="D945" i="1"/>
  <c r="E945" i="1"/>
  <c r="F945" i="1"/>
  <c r="C941" i="1"/>
  <c r="D941" i="1"/>
  <c r="E941" i="1"/>
  <c r="F941" i="1"/>
  <c r="C949" i="1"/>
  <c r="D949" i="1"/>
  <c r="E949" i="1"/>
  <c r="F949" i="1"/>
  <c r="C948" i="1"/>
  <c r="D948" i="1"/>
  <c r="E948" i="1"/>
  <c r="F948" i="1"/>
  <c r="C951" i="1"/>
  <c r="D951" i="1"/>
  <c r="E951" i="1"/>
  <c r="F951" i="1"/>
  <c r="C955" i="1"/>
  <c r="D955" i="1"/>
  <c r="E955" i="1"/>
  <c r="F955" i="1"/>
  <c r="C954" i="1"/>
  <c r="D954" i="1"/>
  <c r="E954" i="1"/>
  <c r="F954" i="1"/>
  <c r="C952" i="1"/>
  <c r="D952" i="1"/>
  <c r="E952" i="1"/>
  <c r="F952" i="1"/>
  <c r="C950" i="1"/>
  <c r="D950" i="1"/>
  <c r="E950" i="1"/>
  <c r="F950" i="1"/>
  <c r="C953" i="1"/>
  <c r="D953" i="1"/>
  <c r="E953" i="1"/>
  <c r="F953" i="1"/>
  <c r="C968" i="1"/>
  <c r="D968" i="1"/>
  <c r="E968" i="1"/>
  <c r="F968" i="1"/>
  <c r="C966" i="1"/>
  <c r="D966" i="1"/>
  <c r="E966" i="1"/>
  <c r="F966" i="1"/>
  <c r="C958" i="1"/>
  <c r="D958" i="1"/>
  <c r="E958" i="1"/>
  <c r="F958" i="1"/>
  <c r="C969" i="1"/>
  <c r="D969" i="1"/>
  <c r="E969" i="1"/>
  <c r="F969" i="1"/>
  <c r="C957" i="1"/>
  <c r="D957" i="1"/>
  <c r="E957" i="1"/>
  <c r="F957" i="1"/>
  <c r="C956" i="1"/>
  <c r="D956" i="1"/>
  <c r="E956" i="1"/>
  <c r="F956" i="1"/>
  <c r="C965" i="1"/>
  <c r="D965" i="1"/>
  <c r="E965" i="1"/>
  <c r="F965" i="1"/>
  <c r="C959" i="1"/>
  <c r="D959" i="1"/>
  <c r="E959" i="1"/>
  <c r="F959" i="1"/>
  <c r="C960" i="1"/>
  <c r="D960" i="1"/>
  <c r="E960" i="1"/>
  <c r="F960" i="1"/>
  <c r="C967" i="1"/>
  <c r="D967" i="1"/>
  <c r="E967" i="1"/>
  <c r="F967" i="1"/>
  <c r="C961" i="1"/>
  <c r="D961" i="1"/>
  <c r="E961" i="1"/>
  <c r="F961" i="1"/>
  <c r="C963" i="1"/>
  <c r="D963" i="1"/>
  <c r="E963" i="1"/>
  <c r="F963" i="1"/>
  <c r="C962" i="1"/>
  <c r="D962" i="1"/>
  <c r="E962" i="1"/>
  <c r="F962" i="1"/>
  <c r="C964" i="1"/>
  <c r="D964" i="1"/>
  <c r="E964" i="1"/>
  <c r="F964" i="1"/>
  <c r="C985" i="1"/>
  <c r="D985" i="1"/>
  <c r="E985" i="1"/>
  <c r="F985" i="1"/>
  <c r="C982" i="1"/>
  <c r="D982" i="1"/>
  <c r="E982" i="1"/>
  <c r="F982" i="1"/>
  <c r="C974" i="1"/>
  <c r="D974" i="1"/>
  <c r="E974" i="1"/>
  <c r="F974" i="1"/>
  <c r="C977" i="1"/>
  <c r="D977" i="1"/>
  <c r="E977" i="1"/>
  <c r="F977" i="1"/>
  <c r="C971" i="1"/>
  <c r="D971" i="1"/>
  <c r="E971" i="1"/>
  <c r="F971" i="1"/>
  <c r="C979" i="1"/>
  <c r="D979" i="1"/>
  <c r="E979" i="1"/>
  <c r="F979" i="1"/>
  <c r="C975" i="1"/>
  <c r="D975" i="1"/>
  <c r="E975" i="1"/>
  <c r="F975" i="1"/>
  <c r="C976" i="1"/>
  <c r="D976" i="1"/>
  <c r="E976" i="1"/>
  <c r="F976" i="1"/>
  <c r="C973" i="1"/>
  <c r="D973" i="1"/>
  <c r="E973" i="1"/>
  <c r="F973" i="1"/>
  <c r="C970" i="1"/>
  <c r="D970" i="1"/>
  <c r="E970" i="1"/>
  <c r="F970" i="1"/>
  <c r="C984" i="1"/>
  <c r="D984" i="1"/>
  <c r="E984" i="1"/>
  <c r="F984" i="1"/>
  <c r="C980" i="1"/>
  <c r="D980" i="1"/>
  <c r="E980" i="1"/>
  <c r="F980" i="1"/>
  <c r="C978" i="1"/>
  <c r="D978" i="1"/>
  <c r="E978" i="1"/>
  <c r="F978" i="1"/>
  <c r="C972" i="1"/>
  <c r="D972" i="1"/>
  <c r="E972" i="1"/>
  <c r="F972" i="1"/>
  <c r="C983" i="1"/>
  <c r="D983" i="1"/>
  <c r="E983" i="1"/>
  <c r="F983" i="1"/>
  <c r="C981" i="1"/>
  <c r="D981" i="1"/>
  <c r="E981" i="1"/>
  <c r="F981" i="1"/>
  <c r="C987" i="1"/>
  <c r="D987" i="1"/>
  <c r="E987" i="1"/>
  <c r="F987" i="1"/>
  <c r="C986" i="1"/>
  <c r="D986" i="1"/>
  <c r="E986" i="1"/>
  <c r="F986" i="1"/>
  <c r="C989" i="1"/>
  <c r="D989" i="1"/>
  <c r="E989" i="1"/>
  <c r="F989" i="1"/>
  <c r="C992" i="1"/>
  <c r="D992" i="1"/>
  <c r="E992" i="1"/>
  <c r="F992" i="1"/>
  <c r="C991" i="1"/>
  <c r="D991" i="1"/>
  <c r="E991" i="1"/>
  <c r="F991" i="1"/>
  <c r="C990" i="1"/>
  <c r="D990" i="1"/>
  <c r="E990" i="1"/>
  <c r="F990" i="1"/>
  <c r="C988" i="1"/>
  <c r="D988" i="1"/>
  <c r="E988" i="1"/>
  <c r="F988" i="1"/>
  <c r="C994" i="1"/>
  <c r="D994" i="1"/>
  <c r="E994" i="1"/>
  <c r="F994" i="1"/>
  <c r="C993" i="1"/>
  <c r="D993" i="1"/>
  <c r="E993" i="1"/>
  <c r="F993" i="1"/>
  <c r="C996" i="1"/>
  <c r="D996" i="1"/>
  <c r="E996" i="1"/>
  <c r="F996" i="1"/>
  <c r="C999" i="1"/>
  <c r="D999" i="1"/>
  <c r="E999" i="1"/>
  <c r="F999" i="1"/>
  <c r="C998" i="1"/>
  <c r="D998" i="1"/>
  <c r="E998" i="1"/>
  <c r="F998" i="1"/>
  <c r="C997" i="1"/>
  <c r="D997" i="1"/>
  <c r="E997" i="1"/>
  <c r="F997" i="1"/>
  <c r="C995" i="1"/>
  <c r="D995" i="1"/>
  <c r="E995" i="1"/>
  <c r="F995" i="1"/>
  <c r="C1002" i="1"/>
  <c r="D1002" i="1"/>
  <c r="E1002" i="1"/>
  <c r="F1002" i="1"/>
  <c r="C1003" i="1"/>
  <c r="D1003" i="1"/>
  <c r="E1003" i="1"/>
  <c r="F1003" i="1"/>
  <c r="C1001" i="1"/>
  <c r="D1001" i="1"/>
  <c r="E1001" i="1"/>
  <c r="F1001" i="1"/>
  <c r="C1006" i="1"/>
  <c r="D1006" i="1"/>
  <c r="E1006" i="1"/>
  <c r="F1006" i="1"/>
  <c r="C1005" i="1"/>
  <c r="D1005" i="1"/>
  <c r="E1005" i="1"/>
  <c r="F1005" i="1"/>
  <c r="C1004" i="1"/>
  <c r="D1004" i="1"/>
  <c r="E1004" i="1"/>
  <c r="F1004" i="1"/>
  <c r="C1000" i="1"/>
  <c r="D1000" i="1"/>
  <c r="E1000" i="1"/>
  <c r="F1000" i="1"/>
  <c r="C1013" i="1"/>
  <c r="D1013" i="1"/>
  <c r="E1013" i="1"/>
  <c r="F1013" i="1"/>
  <c r="C1010" i="1"/>
  <c r="D1010" i="1"/>
  <c r="E1010" i="1"/>
  <c r="F1010" i="1"/>
  <c r="C1009" i="1"/>
  <c r="D1009" i="1"/>
  <c r="E1009" i="1"/>
  <c r="F1009" i="1"/>
  <c r="C1008" i="1"/>
  <c r="D1008" i="1"/>
  <c r="E1008" i="1"/>
  <c r="F1008" i="1"/>
  <c r="C1007" i="1"/>
  <c r="D1007" i="1"/>
  <c r="E1007" i="1"/>
  <c r="F1007" i="1"/>
  <c r="C1011" i="1"/>
  <c r="D1011" i="1"/>
  <c r="E1011" i="1"/>
  <c r="F1011" i="1"/>
  <c r="C1012" i="1"/>
  <c r="D1012" i="1"/>
  <c r="E1012" i="1"/>
  <c r="F1012" i="1"/>
  <c r="C1016" i="1"/>
  <c r="D1016" i="1"/>
  <c r="E1016" i="1"/>
  <c r="F1016" i="1"/>
  <c r="C1017" i="1"/>
  <c r="D1017" i="1"/>
  <c r="E1017" i="1"/>
  <c r="F1017" i="1"/>
  <c r="C1015" i="1"/>
  <c r="D1015" i="1"/>
  <c r="E1015" i="1"/>
  <c r="F1015" i="1"/>
  <c r="C1020" i="1"/>
  <c r="D1020" i="1"/>
  <c r="E1020" i="1"/>
  <c r="F1020" i="1"/>
  <c r="C1019" i="1"/>
  <c r="D1019" i="1"/>
  <c r="E1019" i="1"/>
  <c r="F1019" i="1"/>
  <c r="C1018" i="1"/>
  <c r="D1018" i="1"/>
  <c r="E1018" i="1"/>
  <c r="F1018" i="1"/>
  <c r="C1014" i="1"/>
  <c r="D1014" i="1"/>
  <c r="E1014" i="1"/>
  <c r="F1014" i="1"/>
  <c r="C1025" i="1"/>
  <c r="D1025" i="1"/>
  <c r="E1025" i="1"/>
  <c r="F1025" i="1"/>
  <c r="C1022" i="1"/>
  <c r="D1022" i="1"/>
  <c r="E1022" i="1"/>
  <c r="F1022" i="1"/>
  <c r="C1021" i="1"/>
  <c r="D1021" i="1"/>
  <c r="E1021" i="1"/>
  <c r="F1021" i="1"/>
  <c r="C1023" i="1"/>
  <c r="D1023" i="1"/>
  <c r="E1023" i="1"/>
  <c r="F1023" i="1"/>
  <c r="C1024" i="1"/>
  <c r="D1024" i="1"/>
  <c r="E1024" i="1"/>
  <c r="F1024" i="1"/>
  <c r="C1028" i="1"/>
  <c r="D1028" i="1"/>
  <c r="E1028" i="1"/>
  <c r="F1028" i="1"/>
  <c r="C1027" i="1"/>
  <c r="D1027" i="1"/>
  <c r="E1027" i="1"/>
  <c r="F1027" i="1"/>
  <c r="C1026" i="1"/>
  <c r="D1026" i="1"/>
  <c r="E1026" i="1"/>
  <c r="F1026" i="1"/>
  <c r="C34" i="1"/>
  <c r="D34" i="1"/>
  <c r="E34" i="1"/>
  <c r="F34" i="1"/>
  <c r="C46" i="1"/>
  <c r="D46" i="1"/>
  <c r="E46" i="1"/>
  <c r="F46" i="1"/>
  <c r="C37" i="1"/>
  <c r="D37" i="1"/>
  <c r="E37" i="1"/>
  <c r="F37" i="1"/>
  <c r="C40" i="1"/>
  <c r="D40" i="1"/>
  <c r="D27" i="1" s="1"/>
  <c r="D26" i="1" s="1"/>
  <c r="E40" i="1"/>
  <c r="E27" i="1" s="1"/>
  <c r="E26" i="1" s="1"/>
  <c r="F40" i="1"/>
  <c r="F27" i="1" s="1"/>
  <c r="F26" i="1" s="1"/>
  <c r="G21" i="1"/>
  <c r="H21" i="1"/>
  <c r="G22" i="1"/>
  <c r="H22" i="1"/>
  <c r="G23" i="1"/>
  <c r="H23" i="1"/>
  <c r="G24" i="1"/>
  <c r="H24" i="1"/>
  <c r="I24" i="1"/>
  <c r="I23" i="1"/>
  <c r="I22" i="1"/>
  <c r="I21" i="1"/>
  <c r="I25" i="1"/>
  <c r="F24" i="1" l="1"/>
  <c r="E24" i="1"/>
  <c r="D24" i="1"/>
  <c r="C24" i="1"/>
  <c r="C27" i="1"/>
  <c r="C26" i="1" s="1"/>
  <c r="B40" i="1"/>
  <c r="B37" i="1"/>
  <c r="B46" i="1"/>
  <c r="B34" i="1"/>
  <c r="B1026" i="1"/>
  <c r="B1027" i="1"/>
  <c r="B1028" i="1"/>
  <c r="B1024" i="1"/>
  <c r="B1023" i="1"/>
  <c r="B1021" i="1"/>
  <c r="B1022" i="1"/>
  <c r="B1025" i="1"/>
  <c r="B1014" i="1"/>
  <c r="B1018" i="1"/>
  <c r="B1019" i="1"/>
  <c r="B1020" i="1"/>
  <c r="B1015" i="1"/>
  <c r="B1017" i="1"/>
  <c r="B1016" i="1"/>
  <c r="B1012" i="1"/>
  <c r="B1011" i="1"/>
  <c r="B1007" i="1"/>
  <c r="B1008" i="1"/>
  <c r="B1009" i="1"/>
  <c r="B1010" i="1"/>
  <c r="B1013" i="1"/>
  <c r="B1000" i="1"/>
  <c r="B1004" i="1"/>
  <c r="B1005" i="1"/>
  <c r="B1006" i="1"/>
  <c r="B1001" i="1"/>
  <c r="B1003" i="1"/>
  <c r="B1002" i="1"/>
  <c r="B995" i="1"/>
  <c r="B997" i="1"/>
  <c r="B998" i="1"/>
  <c r="B999" i="1"/>
  <c r="B996" i="1"/>
  <c r="B993" i="1"/>
  <c r="B994" i="1"/>
  <c r="B988" i="1"/>
  <c r="B990" i="1"/>
  <c r="B991" i="1"/>
  <c r="B992" i="1"/>
  <c r="B989" i="1"/>
  <c r="B986" i="1"/>
  <c r="B987" i="1"/>
  <c r="B981" i="1"/>
  <c r="B983" i="1"/>
  <c r="B972" i="1"/>
  <c r="B978" i="1"/>
  <c r="B980" i="1"/>
  <c r="B984" i="1"/>
  <c r="B970" i="1"/>
  <c r="B973" i="1"/>
  <c r="B976" i="1"/>
  <c r="B975" i="1"/>
  <c r="B979" i="1"/>
  <c r="B971" i="1"/>
  <c r="B977" i="1"/>
  <c r="B974" i="1"/>
  <c r="B982" i="1"/>
  <c r="B985" i="1"/>
  <c r="B964" i="1"/>
  <c r="B962" i="1"/>
  <c r="B963" i="1"/>
  <c r="B961" i="1"/>
  <c r="B967" i="1"/>
  <c r="B960" i="1"/>
  <c r="B959" i="1"/>
  <c r="B965" i="1"/>
  <c r="B956" i="1"/>
  <c r="B957" i="1"/>
  <c r="B969" i="1"/>
  <c r="B958" i="1"/>
  <c r="B966" i="1"/>
  <c r="B968" i="1"/>
  <c r="B953" i="1"/>
  <c r="B950" i="1"/>
  <c r="B952" i="1"/>
  <c r="B954" i="1"/>
  <c r="B955" i="1"/>
  <c r="B951" i="1"/>
  <c r="B948" i="1"/>
  <c r="B949" i="1"/>
  <c r="B941" i="1"/>
  <c r="B945" i="1"/>
  <c r="B936" i="1"/>
  <c r="B938" i="1"/>
  <c r="B937" i="1"/>
  <c r="B944" i="1"/>
  <c r="B940" i="1"/>
  <c r="B943" i="1"/>
  <c r="B947" i="1"/>
  <c r="B942" i="1"/>
  <c r="B946" i="1"/>
  <c r="B939" i="1"/>
  <c r="B920" i="1"/>
  <c r="B924" i="1"/>
  <c r="B932" i="1"/>
  <c r="B927" i="1"/>
  <c r="B922" i="1"/>
  <c r="B926" i="1"/>
  <c r="B928" i="1"/>
  <c r="B930" i="1"/>
  <c r="B925" i="1"/>
  <c r="B919" i="1"/>
  <c r="B931" i="1"/>
  <c r="B934" i="1"/>
  <c r="B917" i="1"/>
  <c r="B918" i="1"/>
  <c r="B929" i="1"/>
  <c r="B935" i="1"/>
  <c r="B923" i="1"/>
  <c r="B933" i="1"/>
  <c r="B921" i="1"/>
  <c r="B914" i="1"/>
  <c r="B909" i="1"/>
  <c r="B913" i="1"/>
  <c r="B916" i="1"/>
  <c r="B915" i="1"/>
  <c r="B911" i="1"/>
  <c r="B910" i="1"/>
  <c r="B912" i="1"/>
  <c r="B908" i="1"/>
  <c r="B906" i="1"/>
  <c r="B904" i="1"/>
  <c r="B899" i="1"/>
  <c r="B898" i="1"/>
  <c r="B901" i="1"/>
  <c r="B907" i="1"/>
  <c r="B905" i="1"/>
  <c r="B902" i="1"/>
  <c r="B897" i="1"/>
  <c r="B900" i="1"/>
  <c r="B903" i="1"/>
  <c r="B895" i="1"/>
  <c r="B893" i="1"/>
  <c r="B888" i="1"/>
  <c r="B887" i="1"/>
  <c r="B890" i="1"/>
  <c r="B896" i="1"/>
  <c r="B894" i="1"/>
  <c r="B891" i="1"/>
  <c r="B886" i="1"/>
  <c r="B889" i="1"/>
  <c r="B892" i="1"/>
  <c r="B875" i="1"/>
  <c r="B879" i="1"/>
  <c r="B884" i="1"/>
  <c r="B877" i="1"/>
  <c r="B878" i="1"/>
  <c r="B885" i="1"/>
  <c r="B876" i="1"/>
  <c r="B882" i="1"/>
  <c r="B881" i="1"/>
  <c r="B880" i="1"/>
  <c r="B874" i="1"/>
  <c r="B883" i="1"/>
  <c r="B870" i="1"/>
  <c r="B859" i="1"/>
  <c r="B860" i="1"/>
  <c r="B871" i="1"/>
  <c r="B861" i="1"/>
  <c r="B872" i="1"/>
  <c r="B868" i="1"/>
  <c r="B863" i="1"/>
  <c r="B873" i="1"/>
  <c r="B866" i="1"/>
  <c r="B869" i="1"/>
  <c r="B862" i="1"/>
  <c r="B865" i="1"/>
  <c r="B864" i="1"/>
  <c r="B867" i="1"/>
  <c r="B852" i="1"/>
  <c r="B854" i="1"/>
  <c r="B848" i="1"/>
  <c r="B846" i="1"/>
  <c r="B851" i="1"/>
  <c r="B847" i="1"/>
  <c r="B858" i="1"/>
  <c r="B849" i="1"/>
  <c r="B853" i="1"/>
  <c r="B857" i="1"/>
  <c r="B850" i="1"/>
  <c r="B855" i="1"/>
  <c r="B856" i="1"/>
  <c r="B840" i="1"/>
  <c r="B838" i="1"/>
  <c r="B839" i="1"/>
  <c r="B837" i="1"/>
  <c r="B843" i="1"/>
  <c r="B836" i="1"/>
  <c r="B835" i="1"/>
  <c r="B841" i="1"/>
  <c r="B832" i="1"/>
  <c r="B833" i="1"/>
  <c r="B845" i="1"/>
  <c r="B834" i="1"/>
  <c r="B842" i="1"/>
  <c r="B844" i="1"/>
  <c r="B829" i="1"/>
  <c r="B822" i="1"/>
  <c r="B815" i="1"/>
  <c r="B816" i="1"/>
  <c r="B824" i="1"/>
  <c r="B830" i="1"/>
  <c r="B819" i="1"/>
  <c r="B818" i="1"/>
  <c r="B825" i="1"/>
  <c r="B817" i="1"/>
  <c r="B820" i="1"/>
  <c r="B821" i="1"/>
  <c r="B828" i="1"/>
  <c r="B827" i="1"/>
  <c r="B823" i="1"/>
  <c r="B826" i="1"/>
  <c r="B831" i="1"/>
  <c r="B811" i="1"/>
  <c r="B800" i="1"/>
  <c r="B801" i="1"/>
  <c r="B812" i="1"/>
  <c r="B802" i="1"/>
  <c r="B813" i="1"/>
  <c r="B809" i="1"/>
  <c r="B804" i="1"/>
  <c r="B814" i="1"/>
  <c r="B807" i="1"/>
  <c r="B810" i="1"/>
  <c r="B803" i="1"/>
  <c r="B806" i="1"/>
  <c r="B805" i="1"/>
  <c r="B808" i="1"/>
  <c r="B793" i="1"/>
  <c r="B795" i="1"/>
  <c r="B789" i="1"/>
  <c r="B787" i="1"/>
  <c r="B792" i="1"/>
  <c r="B788" i="1"/>
  <c r="B799" i="1"/>
  <c r="B790" i="1"/>
  <c r="B794" i="1"/>
  <c r="B798" i="1"/>
  <c r="B791" i="1"/>
  <c r="B796" i="1"/>
  <c r="B797" i="1"/>
  <c r="B775" i="1"/>
  <c r="B786" i="1"/>
  <c r="B778" i="1"/>
  <c r="B783" i="1"/>
  <c r="B779" i="1"/>
  <c r="B781" i="1"/>
  <c r="B773" i="1"/>
  <c r="B774" i="1"/>
  <c r="B776" i="1"/>
  <c r="B782" i="1"/>
  <c r="B777" i="1"/>
  <c r="B784" i="1"/>
  <c r="B785" i="1"/>
  <c r="B780" i="1"/>
  <c r="B772" i="1"/>
  <c r="B762" i="1"/>
  <c r="B771" i="1"/>
  <c r="B766" i="1"/>
  <c r="B769" i="1"/>
  <c r="B768" i="1"/>
  <c r="B767" i="1"/>
  <c r="B763" i="1"/>
  <c r="B765" i="1"/>
  <c r="B770" i="1"/>
  <c r="B764" i="1"/>
  <c r="B759" i="1"/>
  <c r="B752" i="1"/>
  <c r="B745" i="1"/>
  <c r="B746" i="1"/>
  <c r="B754" i="1"/>
  <c r="B760" i="1"/>
  <c r="B749" i="1"/>
  <c r="B748" i="1"/>
  <c r="B755" i="1"/>
  <c r="B747" i="1"/>
  <c r="B750" i="1"/>
  <c r="B751" i="1"/>
  <c r="B758" i="1"/>
  <c r="B757" i="1"/>
  <c r="B753" i="1"/>
  <c r="B756" i="1"/>
  <c r="B761" i="1"/>
  <c r="B740" i="1"/>
  <c r="B742" i="1"/>
  <c r="B731" i="1"/>
  <c r="B737" i="1"/>
  <c r="B739" i="1"/>
  <c r="B743" i="1"/>
  <c r="B729" i="1"/>
  <c r="B732" i="1"/>
  <c r="B735" i="1"/>
  <c r="B734" i="1"/>
  <c r="B738" i="1"/>
  <c r="B730" i="1"/>
  <c r="B736" i="1"/>
  <c r="B733" i="1"/>
  <c r="B741" i="1"/>
  <c r="B744" i="1"/>
  <c r="B723" i="1"/>
  <c r="B728" i="1"/>
  <c r="B718" i="1"/>
  <c r="B726" i="1"/>
  <c r="B716" i="1"/>
  <c r="B722" i="1"/>
  <c r="B725" i="1"/>
  <c r="B717" i="1"/>
  <c r="B727" i="1"/>
  <c r="B724" i="1"/>
  <c r="B720" i="1"/>
  <c r="B719" i="1"/>
  <c r="B715" i="1"/>
  <c r="B721" i="1"/>
  <c r="B710" i="1"/>
  <c r="B712" i="1"/>
  <c r="B702" i="1"/>
  <c r="B707" i="1"/>
  <c r="B709" i="1"/>
  <c r="B713" i="1"/>
  <c r="B699" i="1"/>
  <c r="B700" i="1"/>
  <c r="B705" i="1"/>
  <c r="B704" i="1"/>
  <c r="B708" i="1"/>
  <c r="B701" i="1"/>
  <c r="B706" i="1"/>
  <c r="B703" i="1"/>
  <c r="B711" i="1"/>
  <c r="B714" i="1"/>
  <c r="B683" i="1"/>
  <c r="B687" i="1"/>
  <c r="B695" i="1"/>
  <c r="B690" i="1"/>
  <c r="B685" i="1"/>
  <c r="B689" i="1"/>
  <c r="B691" i="1"/>
  <c r="B693" i="1"/>
  <c r="B688" i="1"/>
  <c r="B682" i="1"/>
  <c r="B694" i="1"/>
  <c r="B697" i="1"/>
  <c r="B680" i="1"/>
  <c r="B681" i="1"/>
  <c r="B692" i="1"/>
  <c r="B698" i="1"/>
  <c r="B686" i="1"/>
  <c r="B696" i="1"/>
  <c r="B684" i="1"/>
  <c r="B677" i="1"/>
  <c r="B668" i="1"/>
  <c r="B673" i="1"/>
  <c r="B675" i="1"/>
  <c r="B678" i="1"/>
  <c r="B665" i="1"/>
  <c r="B666" i="1"/>
  <c r="B671" i="1"/>
  <c r="B670" i="1"/>
  <c r="B674" i="1"/>
  <c r="B667" i="1"/>
  <c r="B672" i="1"/>
  <c r="B669" i="1"/>
  <c r="B676" i="1"/>
  <c r="B679" i="1"/>
  <c r="B656" i="1"/>
  <c r="B645" i="1"/>
  <c r="B661" i="1"/>
  <c r="B660" i="1"/>
  <c r="B648" i="1"/>
  <c r="B651" i="1"/>
  <c r="B646" i="1"/>
  <c r="B653" i="1"/>
  <c r="B652" i="1"/>
  <c r="B659" i="1"/>
  <c r="B657" i="1"/>
  <c r="B650" i="1"/>
  <c r="B664" i="1"/>
  <c r="B649" i="1"/>
  <c r="B663" i="1"/>
  <c r="B647" i="1"/>
  <c r="B654" i="1"/>
  <c r="B662" i="1"/>
  <c r="B655" i="1"/>
  <c r="B658" i="1"/>
  <c r="B633" i="1"/>
  <c r="B623" i="1"/>
  <c r="B640" i="1"/>
  <c r="B638" i="1"/>
  <c r="B632" i="1"/>
  <c r="B630" i="1"/>
  <c r="B644" i="1"/>
  <c r="B636" i="1"/>
  <c r="B637" i="1"/>
  <c r="B626" i="1"/>
  <c r="B627" i="1"/>
  <c r="B641" i="1"/>
  <c r="B629" i="1"/>
  <c r="B643" i="1"/>
  <c r="B628" i="1"/>
  <c r="B625" i="1"/>
  <c r="B634" i="1"/>
  <c r="B622" i="1"/>
  <c r="B642" i="1"/>
  <c r="B631" i="1"/>
  <c r="B624" i="1"/>
  <c r="B639" i="1"/>
  <c r="B635" i="1"/>
  <c r="B616" i="1"/>
  <c r="B617" i="1"/>
  <c r="B614" i="1"/>
  <c r="B620" i="1"/>
  <c r="B619" i="1"/>
  <c r="B608" i="1"/>
  <c r="B606" i="1"/>
  <c r="B613" i="1"/>
  <c r="B604" i="1"/>
  <c r="B612" i="1"/>
  <c r="B610" i="1"/>
  <c r="B618" i="1"/>
  <c r="B605" i="1"/>
  <c r="B609" i="1"/>
  <c r="B611" i="1"/>
  <c r="B621" i="1"/>
  <c r="B607" i="1"/>
  <c r="B615" i="1"/>
  <c r="B599" i="1"/>
  <c r="B601" i="1"/>
  <c r="B590" i="1"/>
  <c r="B596" i="1"/>
  <c r="B598" i="1"/>
  <c r="B602" i="1"/>
  <c r="B588" i="1"/>
  <c r="B591" i="1"/>
  <c r="B594" i="1"/>
  <c r="B593" i="1"/>
  <c r="B597" i="1"/>
  <c r="B589" i="1"/>
  <c r="B595" i="1"/>
  <c r="B592" i="1"/>
  <c r="B600" i="1"/>
  <c r="B603" i="1"/>
  <c r="B579" i="1"/>
  <c r="B582" i="1"/>
  <c r="B583" i="1"/>
  <c r="B580" i="1"/>
  <c r="B586" i="1"/>
  <c r="B585" i="1"/>
  <c r="B576" i="1"/>
  <c r="B570" i="1"/>
  <c r="B572" i="1"/>
  <c r="B578" i="1"/>
  <c r="B575" i="1"/>
  <c r="B569" i="1"/>
  <c r="B584" i="1"/>
  <c r="B577" i="1"/>
  <c r="B571" i="1"/>
  <c r="B573" i="1"/>
  <c r="B587" i="1"/>
  <c r="B574" i="1"/>
  <c r="B581" i="1"/>
  <c r="B565" i="1"/>
  <c r="B541" i="1"/>
  <c r="B545" i="1"/>
  <c r="B566" i="1"/>
  <c r="B542" i="1"/>
  <c r="B561" i="1"/>
  <c r="B539" i="1"/>
  <c r="B544" i="1"/>
  <c r="B550" i="1"/>
  <c r="B549" i="1"/>
  <c r="B554" i="1"/>
  <c r="B546" i="1"/>
  <c r="B553" i="1"/>
  <c r="B557" i="1"/>
  <c r="B564" i="1"/>
  <c r="B558" i="1"/>
  <c r="B551" i="1"/>
  <c r="B540" i="1"/>
  <c r="B555" i="1"/>
  <c r="B562" i="1"/>
  <c r="B547" i="1"/>
  <c r="B556" i="1"/>
  <c r="B568" i="1"/>
  <c r="B567" i="1"/>
  <c r="B563" i="1"/>
  <c r="B552" i="1"/>
  <c r="B559" i="1"/>
  <c r="B548" i="1"/>
  <c r="B560" i="1"/>
  <c r="B543" i="1"/>
  <c r="B529" i="1"/>
  <c r="B522" i="1"/>
  <c r="B531" i="1"/>
  <c r="B519" i="1"/>
  <c r="B524" i="1"/>
  <c r="B527" i="1"/>
  <c r="B516" i="1"/>
  <c r="B537" i="1"/>
  <c r="B534" i="1"/>
  <c r="B532" i="1"/>
  <c r="B526" i="1"/>
  <c r="B528" i="1"/>
  <c r="B530" i="1"/>
  <c r="B518" i="1"/>
  <c r="B517" i="1"/>
  <c r="B536" i="1"/>
  <c r="B514" i="1"/>
  <c r="B535" i="1"/>
  <c r="B525" i="1"/>
  <c r="B515" i="1"/>
  <c r="B520" i="1"/>
  <c r="B533" i="1"/>
  <c r="B521" i="1"/>
  <c r="B523" i="1"/>
  <c r="B538" i="1"/>
  <c r="B505" i="1"/>
  <c r="B495" i="1"/>
  <c r="B494" i="1"/>
  <c r="B493" i="1"/>
  <c r="B488" i="1"/>
  <c r="B512" i="1"/>
  <c r="B500" i="1"/>
  <c r="B502" i="1"/>
  <c r="B511" i="1"/>
  <c r="B503" i="1"/>
  <c r="B498" i="1"/>
  <c r="B492" i="1"/>
  <c r="B490" i="1"/>
  <c r="B496" i="1"/>
  <c r="B510" i="1"/>
  <c r="B497" i="1"/>
  <c r="B499" i="1"/>
  <c r="B489" i="1"/>
  <c r="B501" i="1"/>
  <c r="B504" i="1"/>
  <c r="B508" i="1"/>
  <c r="B507" i="1"/>
  <c r="B491" i="1"/>
  <c r="B506" i="1"/>
  <c r="B513" i="1"/>
  <c r="B509" i="1"/>
  <c r="B483" i="1"/>
  <c r="B458" i="1"/>
  <c r="B467" i="1"/>
  <c r="B462" i="1"/>
  <c r="B465" i="1"/>
  <c r="B468" i="1"/>
  <c r="B477" i="1"/>
  <c r="B466" i="1"/>
  <c r="B487" i="1"/>
  <c r="B481" i="1"/>
  <c r="B474" i="1"/>
  <c r="B480" i="1"/>
  <c r="B476" i="1"/>
  <c r="B484" i="1"/>
  <c r="B482" i="1"/>
  <c r="B472" i="1"/>
  <c r="B457" i="1"/>
  <c r="B471" i="1"/>
  <c r="B486" i="1"/>
  <c r="B461" i="1"/>
  <c r="B463" i="1"/>
  <c r="B473" i="1"/>
  <c r="B469" i="1"/>
  <c r="B459" i="1"/>
  <c r="B485" i="1"/>
  <c r="B470" i="1"/>
  <c r="B464" i="1"/>
  <c r="B478" i="1"/>
  <c r="B475" i="1"/>
  <c r="B460" i="1"/>
  <c r="B479" i="1"/>
  <c r="B451" i="1"/>
  <c r="B439" i="1"/>
  <c r="B432" i="1"/>
  <c r="B446" i="1"/>
  <c r="B453" i="1"/>
  <c r="B448" i="1"/>
  <c r="B438" i="1"/>
  <c r="B422" i="1"/>
  <c r="B426" i="1"/>
  <c r="B437" i="1"/>
  <c r="B445" i="1"/>
  <c r="B429" i="1"/>
  <c r="B447" i="1"/>
  <c r="B434" i="1"/>
  <c r="B423" i="1"/>
  <c r="B443" i="1"/>
  <c r="B449" i="1"/>
  <c r="B435" i="1"/>
  <c r="B450" i="1"/>
  <c r="B455" i="1"/>
  <c r="B442" i="1"/>
  <c r="B430" i="1"/>
  <c r="B425" i="1"/>
  <c r="B436" i="1"/>
  <c r="B444" i="1"/>
  <c r="B431" i="1"/>
  <c r="B454" i="1"/>
  <c r="B433" i="1"/>
  <c r="B456" i="1"/>
  <c r="B424" i="1"/>
  <c r="B427" i="1"/>
  <c r="B441" i="1"/>
  <c r="B440" i="1"/>
  <c r="B428" i="1"/>
  <c r="B452" i="1"/>
  <c r="B404" i="1"/>
  <c r="B410" i="1"/>
  <c r="B414" i="1"/>
  <c r="B417" i="1"/>
  <c r="B407" i="1"/>
  <c r="B401" i="1"/>
  <c r="B421" i="1"/>
  <c r="B406" i="1"/>
  <c r="B413" i="1"/>
  <c r="B403" i="1"/>
  <c r="B408" i="1"/>
  <c r="B418" i="1"/>
  <c r="B400" i="1"/>
  <c r="B420" i="1"/>
  <c r="B405" i="1"/>
  <c r="B411" i="1"/>
  <c r="B402" i="1"/>
  <c r="B409" i="1"/>
  <c r="B416" i="1"/>
  <c r="B415" i="1"/>
  <c r="B412" i="1"/>
  <c r="B419" i="1"/>
  <c r="B395" i="1"/>
  <c r="B393" i="1"/>
  <c r="B398" i="1"/>
  <c r="B397" i="1"/>
  <c r="B387" i="1"/>
  <c r="B383" i="1"/>
  <c r="B392" i="1"/>
  <c r="B389" i="1"/>
  <c r="B391" i="1"/>
  <c r="B386" i="1"/>
  <c r="B396" i="1"/>
  <c r="B385" i="1"/>
  <c r="B388" i="1"/>
  <c r="B390" i="1"/>
  <c r="B399" i="1"/>
  <c r="B384" i="1"/>
  <c r="B394" i="1"/>
  <c r="B370" i="1"/>
  <c r="B368" i="1"/>
  <c r="B363" i="1"/>
  <c r="B375" i="1"/>
  <c r="B377" i="1"/>
  <c r="B369" i="1"/>
  <c r="B362" i="1"/>
  <c r="B371" i="1"/>
  <c r="B382" i="1"/>
  <c r="B372" i="1"/>
  <c r="B376" i="1"/>
  <c r="B367" i="1"/>
  <c r="B374" i="1"/>
  <c r="B379" i="1"/>
  <c r="B381" i="1"/>
  <c r="B378" i="1"/>
  <c r="B364" i="1"/>
  <c r="B380" i="1"/>
  <c r="B365" i="1"/>
  <c r="B366" i="1"/>
  <c r="B373" i="1"/>
  <c r="B356" i="1"/>
  <c r="B358" i="1"/>
  <c r="B357" i="1"/>
  <c r="B345" i="1"/>
  <c r="B349" i="1"/>
  <c r="B344" i="1"/>
  <c r="B346" i="1"/>
  <c r="B352" i="1"/>
  <c r="B353" i="1"/>
  <c r="B347" i="1"/>
  <c r="B361" i="1"/>
  <c r="B354" i="1"/>
  <c r="B348" i="1"/>
  <c r="B350" i="1"/>
  <c r="B351" i="1"/>
  <c r="B342" i="1"/>
  <c r="B360" i="1"/>
  <c r="B355" i="1"/>
  <c r="B359" i="1"/>
  <c r="B343" i="1"/>
  <c r="B339" i="1"/>
  <c r="B323" i="1"/>
  <c r="B335" i="1"/>
  <c r="B334" i="1"/>
  <c r="B340" i="1"/>
  <c r="B330" i="1"/>
  <c r="B336" i="1"/>
  <c r="B332" i="1"/>
  <c r="B331" i="1"/>
  <c r="B314" i="1"/>
  <c r="B324" i="1"/>
  <c r="B317" i="1"/>
  <c r="B325" i="1"/>
  <c r="B327" i="1"/>
  <c r="B329" i="1"/>
  <c r="B337" i="1"/>
  <c r="B315" i="1"/>
  <c r="B338" i="1"/>
  <c r="B326" i="1"/>
  <c r="B322" i="1"/>
  <c r="B316" i="1"/>
  <c r="B319" i="1"/>
  <c r="B318" i="1"/>
  <c r="B328" i="1"/>
  <c r="B320" i="1"/>
  <c r="B321" i="1"/>
  <c r="B333" i="1"/>
  <c r="B341" i="1"/>
  <c r="B305" i="1"/>
  <c r="B310" i="1"/>
  <c r="B288" i="1"/>
  <c r="B312" i="1"/>
  <c r="B309" i="1"/>
  <c r="B299" i="1"/>
  <c r="B289" i="1"/>
  <c r="B311" i="1"/>
  <c r="B304" i="1"/>
  <c r="B293" i="1"/>
  <c r="B295" i="1"/>
  <c r="B307" i="1"/>
  <c r="B300" i="1"/>
  <c r="B302" i="1"/>
  <c r="B297" i="1"/>
  <c r="B303" i="1"/>
  <c r="B287" i="1"/>
  <c r="B298" i="1"/>
  <c r="B296" i="1"/>
  <c r="B294" i="1"/>
  <c r="B306" i="1"/>
  <c r="B292" i="1"/>
  <c r="B313" i="1"/>
  <c r="B291" i="1"/>
  <c r="B308" i="1"/>
  <c r="B301" i="1"/>
  <c r="B290" i="1"/>
  <c r="B270" i="1"/>
  <c r="B277" i="1"/>
  <c r="B272" i="1"/>
  <c r="B282" i="1"/>
  <c r="B273" i="1"/>
  <c r="B267" i="1"/>
  <c r="B286" i="1"/>
  <c r="B266" i="1"/>
  <c r="B271" i="1"/>
  <c r="B274" i="1"/>
  <c r="B269" i="1"/>
  <c r="B283" i="1"/>
  <c r="B276" i="1"/>
  <c r="B285" i="1"/>
  <c r="B279" i="1"/>
  <c r="B275" i="1"/>
  <c r="B268" i="1"/>
  <c r="B280" i="1"/>
  <c r="B281" i="1"/>
  <c r="B265" i="1"/>
  <c r="B278" i="1"/>
  <c r="B284" i="1"/>
  <c r="B249" i="1"/>
  <c r="B253" i="1"/>
  <c r="B261" i="1"/>
  <c r="B256" i="1"/>
  <c r="B251" i="1"/>
  <c r="B255" i="1"/>
  <c r="B257" i="1"/>
  <c r="B259" i="1"/>
  <c r="B254" i="1"/>
  <c r="B248" i="1"/>
  <c r="B260" i="1"/>
  <c r="B263" i="1"/>
  <c r="B246" i="1"/>
  <c r="B247" i="1"/>
  <c r="B258" i="1"/>
  <c r="B264" i="1"/>
  <c r="B252" i="1"/>
  <c r="B262" i="1"/>
  <c r="B250" i="1"/>
  <c r="B241" i="1"/>
  <c r="B217" i="1"/>
  <c r="B224" i="1"/>
  <c r="B230" i="1"/>
  <c r="B221" i="1"/>
  <c r="B225" i="1"/>
  <c r="B235" i="1"/>
  <c r="B227" i="1"/>
  <c r="B245" i="1"/>
  <c r="B239" i="1"/>
  <c r="B232" i="1"/>
  <c r="B238" i="1"/>
  <c r="B234" i="1"/>
  <c r="B242" i="1"/>
  <c r="B240" i="1"/>
  <c r="B231" i="1"/>
  <c r="B215" i="1"/>
  <c r="B228" i="1"/>
  <c r="B244" i="1"/>
  <c r="B220" i="1"/>
  <c r="B216" i="1"/>
  <c r="B229" i="1"/>
  <c r="B226" i="1"/>
  <c r="B218" i="1"/>
  <c r="B243" i="1"/>
  <c r="B223" i="1"/>
  <c r="B222" i="1"/>
  <c r="B236" i="1"/>
  <c r="B233" i="1"/>
  <c r="B219" i="1"/>
  <c r="B237" i="1"/>
  <c r="B196" i="1"/>
  <c r="B213" i="1"/>
  <c r="B204" i="1"/>
  <c r="B194" i="1"/>
  <c r="B206" i="1"/>
  <c r="B198" i="1"/>
  <c r="B212" i="1"/>
  <c r="B205" i="1"/>
  <c r="B195" i="1"/>
  <c r="B203" i="1"/>
  <c r="B199" i="1"/>
  <c r="B197" i="1"/>
  <c r="B210" i="1"/>
  <c r="B191" i="1"/>
  <c r="B208" i="1"/>
  <c r="B192" i="1"/>
  <c r="B201" i="1"/>
  <c r="B200" i="1"/>
  <c r="B207" i="1"/>
  <c r="B211" i="1"/>
  <c r="B193" i="1"/>
  <c r="B209" i="1"/>
  <c r="B202" i="1"/>
  <c r="B214" i="1"/>
  <c r="B186" i="1"/>
  <c r="B188" i="1"/>
  <c r="B178" i="1"/>
  <c r="B183" i="1"/>
  <c r="B185" i="1"/>
  <c r="B189" i="1"/>
  <c r="B175" i="1"/>
  <c r="B176" i="1"/>
  <c r="B181" i="1"/>
  <c r="B180" i="1"/>
  <c r="B184" i="1"/>
  <c r="B177" i="1"/>
  <c r="B182" i="1"/>
  <c r="B179" i="1"/>
  <c r="B187" i="1"/>
  <c r="B190" i="1"/>
  <c r="B170" i="1"/>
  <c r="B168" i="1"/>
  <c r="B173" i="1"/>
  <c r="B172" i="1"/>
  <c r="B162" i="1"/>
  <c r="B158" i="1"/>
  <c r="B167" i="1"/>
  <c r="B164" i="1"/>
  <c r="B166" i="1"/>
  <c r="B161" i="1"/>
  <c r="B171" i="1"/>
  <c r="B160" i="1"/>
  <c r="B163" i="1"/>
  <c r="B165" i="1"/>
  <c r="B174" i="1"/>
  <c r="B159" i="1"/>
  <c r="B169" i="1"/>
  <c r="B151" i="1"/>
  <c r="B153" i="1"/>
  <c r="B147" i="1"/>
  <c r="B145" i="1"/>
  <c r="B150" i="1"/>
  <c r="B146" i="1"/>
  <c r="B157" i="1"/>
  <c r="B148" i="1"/>
  <c r="B152" i="1"/>
  <c r="B156" i="1"/>
  <c r="B149" i="1"/>
  <c r="B154" i="1"/>
  <c r="B155" i="1"/>
  <c r="B139" i="1"/>
  <c r="B140" i="1"/>
  <c r="B137" i="1"/>
  <c r="B143" i="1"/>
  <c r="B142" i="1"/>
  <c r="B131" i="1"/>
  <c r="B129" i="1"/>
  <c r="B136" i="1"/>
  <c r="B127" i="1"/>
  <c r="B135" i="1"/>
  <c r="B133" i="1"/>
  <c r="B141" i="1"/>
  <c r="B128" i="1"/>
  <c r="B132" i="1"/>
  <c r="B134" i="1"/>
  <c r="B144" i="1"/>
  <c r="B130" i="1"/>
  <c r="B138" i="1"/>
  <c r="B111" i="1"/>
  <c r="B115" i="1"/>
  <c r="B123" i="1"/>
  <c r="B118" i="1"/>
  <c r="B113" i="1"/>
  <c r="B117" i="1"/>
  <c r="B119" i="1"/>
  <c r="B121" i="1"/>
  <c r="B116" i="1"/>
  <c r="B110" i="1"/>
  <c r="B122" i="1"/>
  <c r="B125" i="1"/>
  <c r="B108" i="1"/>
  <c r="B109" i="1"/>
  <c r="B120" i="1"/>
  <c r="B126" i="1"/>
  <c r="B114" i="1"/>
  <c r="B124" i="1"/>
  <c r="B112" i="1"/>
  <c r="B96" i="1"/>
  <c r="B86" i="1"/>
  <c r="B103" i="1"/>
  <c r="B101" i="1"/>
  <c r="B95" i="1"/>
  <c r="B93" i="1"/>
  <c r="B107" i="1"/>
  <c r="B99" i="1"/>
  <c r="B100" i="1"/>
  <c r="B89" i="1"/>
  <c r="B90" i="1"/>
  <c r="B104" i="1"/>
  <c r="B92" i="1"/>
  <c r="B106" i="1"/>
  <c r="B91" i="1"/>
  <c r="B88" i="1"/>
  <c r="B97" i="1"/>
  <c r="B85" i="1"/>
  <c r="B105" i="1"/>
  <c r="B94" i="1"/>
  <c r="B87" i="1"/>
  <c r="B102" i="1"/>
  <c r="B98" i="1"/>
  <c r="B70" i="1"/>
  <c r="B73" i="1"/>
  <c r="B81" i="1"/>
  <c r="B76" i="1"/>
  <c r="B71" i="1"/>
  <c r="B75" i="1"/>
  <c r="B77" i="1"/>
  <c r="B79" i="1"/>
  <c r="B74" i="1"/>
  <c r="B69" i="1"/>
  <c r="B80" i="1"/>
  <c r="B83" i="1"/>
  <c r="B66" i="1"/>
  <c r="B68" i="1"/>
  <c r="B78" i="1"/>
  <c r="B84" i="1"/>
  <c r="B72" i="1"/>
  <c r="B82" i="1"/>
  <c r="B67" i="1"/>
  <c r="B50" i="1"/>
  <c r="B54" i="1"/>
  <c r="B62" i="1"/>
  <c r="B57" i="1"/>
  <c r="B52" i="1"/>
  <c r="B56" i="1"/>
  <c r="B58" i="1"/>
  <c r="B60" i="1"/>
  <c r="B55" i="1"/>
  <c r="B49" i="1"/>
  <c r="B61" i="1"/>
  <c r="B64" i="1"/>
  <c r="B47" i="1"/>
  <c r="B48" i="1"/>
  <c r="B59" i="1"/>
  <c r="B65" i="1"/>
  <c r="B53" i="1"/>
  <c r="B63" i="1"/>
  <c r="B51" i="1"/>
  <c r="B41" i="1"/>
  <c r="B42" i="1"/>
  <c r="B39" i="1"/>
  <c r="B45" i="1"/>
  <c r="B44" i="1"/>
  <c r="B29" i="1"/>
  <c r="B30" i="1"/>
  <c r="B36" i="1"/>
  <c r="B38" i="1"/>
  <c r="B35" i="1"/>
  <c r="B33" i="1"/>
  <c r="B43" i="1"/>
  <c r="B31" i="1"/>
  <c r="B32" i="1"/>
  <c r="H25" i="1"/>
  <c r="G25" i="1"/>
  <c r="B27" i="1" l="1"/>
  <c r="B26" i="1" s="1"/>
</calcChain>
</file>

<file path=xl/sharedStrings.xml><?xml version="1.0" encoding="utf-8"?>
<sst xmlns="http://schemas.openxmlformats.org/spreadsheetml/2006/main" count="13342" uniqueCount="5658">
  <si>
    <t>Visuals</t>
  </si>
  <si>
    <t>Final - React.js Issue Labels</t>
  </si>
  <si>
    <t>`</t>
  </si>
  <si>
    <t>Basic descriptive stats</t>
  </si>
  <si>
    <t>Dave</t>
  </si>
  <si>
    <t>_Steve</t>
  </si>
  <si>
    <t>Graeme</t>
  </si>
  <si>
    <t>Label</t>
  </si>
  <si>
    <t>Bug</t>
  </si>
  <si>
    <t>=3</t>
  </si>
  <si>
    <t>Support</t>
  </si>
  <si>
    <t>Feature</t>
  </si>
  <si>
    <t>Other</t>
  </si>
  <si>
    <t>&gt;=2</t>
  </si>
  <si>
    <t>Total</t>
  </si>
  <si>
    <t>%</t>
  </si>
  <si>
    <t>COUNTS</t>
  </si>
  <si>
    <t>UNRESOLVED</t>
  </si>
  <si>
    <t>html_url</t>
  </si>
  <si>
    <t>number</t>
  </si>
  <si>
    <t>title</t>
  </si>
  <si>
    <t>labels</t>
  </si>
  <si>
    <t>state</t>
  </si>
  <si>
    <t>locked</t>
  </si>
  <si>
    <t>milestone</t>
  </si>
  <si>
    <t>comments</t>
  </si>
  <si>
    <t>created_at</t>
  </si>
  <si>
    <t>updated_at</t>
  </si>
  <si>
    <t>closed_at</t>
  </si>
  <si>
    <t>author_association</t>
  </si>
  <si>
    <t>state_reason</t>
  </si>
  <si>
    <t>assignee.login</t>
  </si>
  <si>
    <t>body</t>
  </si>
  <si>
    <t>temp_filter</t>
  </si>
  <si>
    <t>https://github.com/facebook/react/issues/11947</t>
  </si>
  <si>
    <t>react-native-custom-tabs not return response</t>
  </si>
  <si>
    <t>[]</t>
  </si>
  <si>
    <t>closed</t>
  </si>
  <si>
    <t>2018-01-02T12:03:56Z</t>
  </si>
  <si>
    <t>2018-01-02T13:06:24Z</t>
  </si>
  <si>
    <t>NONE</t>
  </si>
  <si>
    <t>completed</t>
  </si>
  <si>
    <t>I have created button to open CustonTabs to use external url into React-native app. external url have some forms that are submitted and return array as a response into another page i.e success page. I want to get response from success page into app and CustomTabs would be close automatically. code for custom tab:-_x000D_
_x000D_
```_x000D_
url = 'https://www.example.com/newtest.php';_x000D_
CustomTabs.openURL(url,{ toolbarColor: '#607D8B',enableUrlBarHiding: true,showPageTitle: true,enableDefaultShare: true,animations: ANIMATIONS_SLIDE}).then((launched: boolean) =&gt; {                                             _x000D_
console.log(`Launched custom tabs: ${launched}`);_x000D_
}).catch(err =&gt; {_x000D_
console.error(err)_x000D_
}); _x000D_
```</t>
  </si>
  <si>
    <t>https://github.com/facebook/react/issues/11955</t>
  </si>
  <si>
    <t>`react-call-return`: Expected to find a host parent.</t>
  </si>
  <si>
    <t>[{"id":40929151,"node_id":"MDU6TGFiZWw0MDkyOTE1MQ==","url":"https://api.github.com/repos/facebook/react/labels/Type:%20Bug","name":"Type: Bug","color":"b60205","default":false,"description":null},{"id":725156255,"node_id":"MDU6TGFiZWw3MjUxNTYyNTU=","url":"https://api.github.com/repos/facebook/react/labels/good%20first%20issue%20(taken)","name":"good first issue (taken)","color":"b60205","default":false,"description":null},{"id":739761016,"node_id":"MDU6TGFiZWw3Mzk3NjEwMTY=","url":"https://api.github.com/repos/facebook/react/labels/Component:%20Reconciler","name":"Component: Reconciler","color":"f9a798","default":false,"description":null},{"id":760751171,"node_id":"MDU6TGFiZWw3NjA3NTExNzE=","url":"https://api.github.com/repos/facebook/react/labels/Difficulty:%20challenging","name":"Difficulty: challenging","color":"f2687c","default":false,"description":null}]</t>
  </si>
  <si>
    <t>2018-01-03T15:16:26Z</t>
  </si>
  <si>
    <t>2018-01-07T20:15:43Z</t>
  </si>
  <si>
    <t>CONTRIBUTOR</t>
  </si>
  <si>
    <t xml:space="preserve">&lt;!--_x000D_
  Note: if the issue is about documentation or the website, please file it at:_x000D_
  https://github.com/reactjs/reactjs.org/issues/new_x000D_
--&gt;_x000D_
_x000D_
**Do you want to request a *feature* or report a *bug*?**_x000D_
Bug_x000D_
_x000D_
**What is the current behavior?**_x000D_
A specific order of unmounting and remounting `unstable_createReturn`s from `react-call-return` causes an invariant violation in `unmountHostComponents`._x000D_
_x000D_
**Reproduce**_x000D_
The following sandbox example crashes with an invariant violation when both the `min` and `cycle` props are *odd* numbers greater than zero._x000D_
_x000D_
https://codesandbox.io/s/llyjz19rz7_x000D_
_x000D_
**What is the expected behavior?**_x000D_
The app does not crash and cycles the number of items in the list._x000D_
_x000D_
**Which versions of React, and which browser / OS are affected by this issue? Did this work in previous versions of React?**_x000D_
`react` and `react-dom` versions 16.1 and newer, `react-call-return` version 0.5.0_x000D_
</t>
  </si>
  <si>
    <t>https://github.com/facebook/react/issues/11994</t>
  </si>
  <si>
    <t xml:space="preserve">i need to learn this </t>
  </si>
  <si>
    <t>2018-01-08T20:11:17Z</t>
  </si>
  <si>
    <t>2018-01-08T20:13:55Z</t>
  </si>
  <si>
    <t xml:space="preserve">what do i need to learn to get started with react js </t>
  </si>
  <si>
    <t>https://github.com/facebook/react/issues/12002</t>
  </si>
  <si>
    <t>Add React.Children.isRenderable</t>
  </si>
  <si>
    <t>2018-01-10T16:05:12Z</t>
  </si>
  <si>
    <t>2018-01-10T19:06:00Z</t>
  </si>
  <si>
    <t>2018-01-10T16:56:04Z</t>
  </si>
  <si>
    <t xml:space="preserve">**Do you want to request a *feature* or report a *bug*?**_x000D_
A feature_x000D_
_x000D_
**Motivation:**_x000D_
Given a component which gets props from `context` (e.g. it accepts props from Redux store via `connect` HoC) and renders either `null` or some React node by condition based on data from context it would be helpful to know outside the component whether it renders any markup or not. It would let us render wrappers for the component only if it is visible._x000D_
_x000D_
**Usage example:**_x000D_
Let's say, we have a `FancyContainer` which wraps every child in a `FancyWrapper` (which can add margins, borders, animation etc)._x000D_
```_x000D_
&lt;FancyContainer&gt;_x000D_
  &lt;ConnectedComponent/&gt;_x000D_
  &lt;ConnectedComponentConditionallyReturningNull/&gt;_x000D_
  &lt;ConnectedComponent/&gt;_x000D_
&lt;/FancyContainer&gt;_x000D_
```_x000D_
The `ConnectedComponent` doesn't accept props. It gets everything from `context`!_x000D_
```_x000D_
const FancyComponent = ({isNull}) =&gt; isNull ? null : &lt;h1&gt;Hello&lt;/h1&gt;_x000D_
const ConnectedComponent = connect((store) =&gt; ({isNull: !store.data}))(FancyComponent)_x000D_
```_x000D_
Without checking if a `ConnectedComponentConditionallyReturningNull` renders any markup we get an empty visible wrapper between first and third children and thus break styling._x000D_
_x000D_
React.Children.isRenderable would allow us to easily filter children without UI._x000D_
```_x000D_
const FancyContainer = ({children}) =&gt;_x000D_
  React.Children.map(children, (child =&gt; _x000D_
    React.Children.isRenderable(child)_x000D_
      ? &lt;FancyWrapper&gt;{child}&lt;/FancyWrapper&gt;_x000D_
      : child_x000D_
  ))_x000D_
```_x000D_
_x000D_
**Why not just do X?**_x000D_
We could achieve such behavior by passing a handler for the condition switch of the connected component, but this approach would break its encapsulation and it is not suitable for those library components which toggle their "renderability" internally._x000D_
_x000D_
We theoretically could use `:has` CSS pseudo selector (though it is not supported yet by any browser) and setting `ConnectedComponent`'s `display` property to `none` which would result in `FancyContainer` rendering invisible nodes. But if `FancyContainer` is itself wrapped in a `FancyWrapper` we then wouldn't be able to hide its styling._x000D_
_x000D_
We could try to manually find `&lt;ConnectedComponent/&gt;`'s node in DOM and if it doesn't exist remove `FancyWrapper` but that sound too messy and violates React's declarative nature. Also if data in `context` is dynamic (it usually is) we would then hide components while their data is still on the way from the server and might never reveal them when it is loaded to our `context` (maybe we could but with more mess)._x000D_
</t>
  </si>
  <si>
    <t>https://github.com/facebook/react/issues/12012</t>
  </si>
  <si>
    <t>React.Children.toArray and React.cloneElement do not work with portal elements</t>
  </si>
  <si>
    <t>[{"id":121709921,"node_id":"MDU6TGFiZWwxMjE3MDk5MjE=","url":"https://api.github.com/repos/facebook/react/labels/Type:%20Feature%20Request","name":"Type: Feature Request","color":"c7def8","default":false,"description":null},{"id":139653724,"node_id":"MDU6TGFiZWwxMzk2NTM3MjQ=","url":"https://api.github.com/repos/facebook/react/labels/Component:%20Core%20Utilities","name":"Component: Core Utilities","color":"c5def5","default":false,"description":null},{"id":1775957182,"node_id":"MDU6TGFiZWwxNzc1OTU3MTgy","url":"https://api.github.com/repos/facebook/react/labels/Resolution:%20Stale","name":"Resolution: Stale","color":"e6e6e6","default":false,"description":"Automatically closed due to inactivity"}]</t>
  </si>
  <si>
    <t>2018-01-12T10:23:26Z</t>
  </si>
  <si>
    <t>2020-01-19T01:48:55Z</t>
  </si>
  <si>
    <t>&lt;!--_x000D_
  Note: if the issue is about documentation or the website, please file it at:_x000D_
  https://github.com/reactjs/reactjs.org/issues/new_x000D_
--&gt;_x000D_
_x000D_
**Do you want to request a *feature* or report a *bug*?**_x000D_
_x000D_
BUG or undefined behaviour_x000D_
_x000D_
**What is the current behavior?**_x000D_
_x000D_
Doing_x000D_
```_x000D_
React.Children.toArray(_x000D_
  ReactDOM.createPortal(...)_x000D_
)_x000D_
```_x000D_
_x000D_
fails with:_x000D_
```_x000D_
Objects are not valid as a React child (found: object with keys {$$typeof, key, children, containerInfo, implementation}). If you meant to render a collection of children, use an array instead._x000D_
```_x000D_
_x000D_
Namely, the following complete snippet fails:_x000D_
_x000D_
```jsx_x000D_
import React from 'react';_x000D_
import { render, createPortal } from 'react-dom';_x000D_
_x000D_
const RenderChildren = ({ children }) =&gt; {_x000D_
  children = React.Children.toArray(children)_x000D_
  return &lt;h1&gt;Renders children with toArray: {children}&lt;/h1&gt;_x000D_
}_x000D_
_x000D_
_x000D_
const App = () =&gt; ( _x000D_
  &lt;RenderChildren name="CodeSandbox"&gt;_x000D_
    {createPortal(&lt;div&gt;rendered in portal&lt;/div&gt;, document.getElementById('portal'))}_x000D_
  &lt;/RenderChildren&gt;_x000D_
);_x000D_
_x000D_
render(&lt;App /&gt;, document.getElementById('root'));_x000D_
```_x000D_
_x000D_
while the following one, which wraps the portal in another element works just fine_x000D_
_x000D_
```jsx_x000D_
import React from 'react';_x000D_
import { render, createPortal } from 'react-dom';_x000D_
_x000D_
const RenderChildren = ({ children }) =&gt; {_x000D_
  children = React.Children.toArray(children)_x000D_
  return &lt;h1&gt;Renders children with toArray: {children}&lt;/h1&gt;_x000D_
}_x000D_
_x000D_
_x000D_
const App = () =&gt; ( _x000D_
  &lt;RenderChildren name="CodeSandbox"&gt;_x000D_
    &lt;div&gt;_x000D_
        {createPortal(&lt;div&gt;rendered in portal&lt;/div&gt;, document.getElementById('portal'))}_x000D_
    &lt;/div&gt;_x000D_
  &lt;/RenderChildren&gt;_x000D_
);_x000D_
_x000D_
render(&lt;App /&gt;, document.getElementById('root'));_x000D_
_x000D_
```_x000D_
**What is the expected behavior?**_x000D_
I am aware that `createPortal` is a new feature, but in the best case scenario it should be possible to use it everywhere other valid nodes are accepted._x000D_
_x000D_
The same thing is happening for `React.cloneElement(ReactDOM.createPortal(....))` - it's probably weird to try and clone a portal 😄  - but maybe we should specify in the `createPortal` documentation that it cannot be cloned, at least for now. Should I open a PR for that?_x000D_
_x000D_
Let me know your thoughts_x000D_
_x000D_
**Which versions of React, and which browser / OS are affected by this issue? Did this work in previous versions of React?**_x000D_
_x000D_
I'm using React 16.*</t>
  </si>
  <si>
    <t>https://github.com/facebook/react/issues/12021</t>
  </si>
  <si>
    <t>Add referrerPolicy to iframe for react 16</t>
  </si>
  <si>
    <t>2018-01-15T12:48:08Z</t>
  </si>
  <si>
    <t>2018-01-15T12:50:35Z</t>
  </si>
  <si>
    <t>Property 'referrerPolicy' does not exist on type 'DetailedHTMLProps&lt;IframeHTMLAttributes&lt;HTMLIFrameElement&gt;, HTMLIFrameElement&gt;'._x000D_
_x000D_
see https://developer.mozilla.org/en-US/docs/Web/API/HTMLIFrameElement/referrerPolicy_x000D_
_x000D_
react@16.2.0_x000D_
react-dom@16.2.0</t>
  </si>
  <si>
    <t>https://github.com/facebook/react/issues/12033</t>
  </si>
  <si>
    <t>Refs Must Have Owner Warning</t>
  </si>
  <si>
    <t>2018-01-17T09:11:10Z</t>
  </si>
  <si>
    <t>2018-02-06T15:19:06Z</t>
  </si>
  <si>
    <t>2018-01-28T13:14:22Z</t>
  </si>
  <si>
    <t>** Reporting a bug_x000D_
_x000D_
The problem I'm having is in the interplay of several packages but I feel that the only package actually doing something wrong here is react._x000D_
_x000D_
Versions:_x000D_
- react 16.2.0 (also happened with 15.something)_x000D_
- node.js 7.9 (electron 1.7.10)_x000D_
- windows 10_x000D_
_x000D_
** Current behavior_x000D_
_x000D_
I get the error message from here https://reactjs.org/warnings/refs-must-have-owner.html although none of the three explanations is true._x000D_
Actually react _is_ loaded twice but it's the same version and there is little I can do to prevent it._x000D_
_x000D_
What happens, as far as I can understand is this:_x000D_
my application imports react from in two ways_x000D_
  * application -&gt; react_x000D_
  * application -&gt; node_modules/myapi -&gt; react_x000D_
both get the same react module from the same path._x000D_
However, the myapi module is installed via yarn link._x000D_
Now on case-insensitive filesystems, yarn link can cause the file path to have different caseing, i.e. my application is in C:/application but the resolved link (which node uses via require) is c:/application/... so the case of the drive letter changes for the api and everything _require_d from the api._x000D_
_x000D_
So even though I call "require('react')" both times I end up importing_x000D_
C:/application/node_modules/react/..._x000D_
and_x000D_
c:/application/node_modules/react/..._x000D_
_x000D_
which is obviously the same thing, yet it means react is loaded twice._x000D_
_x000D_
Now the ref that's triggering the error is also not added by me but by react-bootstrap which adds a string-ref._x000D_
_x000D_
So my code has no bug (I'm not using different react versions or different case when importing react _in my code_)_x000D_
react-bootstrap doesn't do anything wrong (because string refs are still allowed)._x000D_
node isn't doing anything wrong (since it documents that require isn't guaranteed to always return the instance.)_x000D_
yarn isn't doing anything wrong (because on a case-insensitive filesystem there is nothing wrong with using different cases for the drive letter between link source and link target.)_x000D_
_x000D_
react however relies on require always returning the same instance, which it can't._x000D_
_x000D_
**What is the expected behavior?**_x000D_
_x000D_
React doesn't rely on behavior that is documented to be unreliable.</t>
  </si>
  <si>
    <t>https://github.com/facebook/react/issues/12035</t>
  </si>
  <si>
    <t>Bug? createPortal element's children don't print correct clientHeight properties etc</t>
  </si>
  <si>
    <t>[{"id":710722093,"node_id":"MDU6TGFiZWw3MTA3MjIwOTM=","url":"https://api.github.com/repos/facebook/react/labels/Type:%20Needs%20Investigation","name":"Type: Needs Investigation","color":"65AA9C","default":false,"description":""}]</t>
  </si>
  <si>
    <t>2018-01-17T22:06:21Z</t>
  </si>
  <si>
    <t>2018-01-18T20:15:25Z</t>
  </si>
  <si>
    <t xml:space="preserve">&lt;!--_x000D_
  Note: if the issue is about documentation or the website, please file it at:_x000D_
  https://github.com/reactjs/reactjs.org/issues/new_x000D_
--&gt;_x000D_
_x000D_
**Do you want to request a *feature* or report a *bug*?**_x000D_
could be a bug!_x000D_
_x000D_
**What is the current behavior?**_x000D_
The children div inside an element that is created by using createPortal does not show correct clientHeight or scrollHeight properties. It shows 0 for scrollHeight as is console-logged in the demo below._x000D_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https://jsfiddle.net/m43c7fce/1/_x000D_
_x000D_
**What is the expected behavior?**_x000D_
It should get correct scrollHeight etc properties. _x000D_
_x000D_
**Which versions of React, and which browser / OS are affected by this issue? Did this work in previous versions of React?**_x000D_
</t>
  </si>
  <si>
    <t>https://github.com/facebook/react/issues/12041</t>
  </si>
  <si>
    <t>Suppress message: "Download the React DevTools for ..."</t>
  </si>
  <si>
    <t>[{"id":620368407,"node_id":"MDU6TGFiZWw2MjAzNjg0MDc=","url":"https://api.github.com/repos/facebook/react/labels/Resolution:%20Needs%20More%20Information","name":"Resolution: Needs More Information","color":"fffde7","default":false,"description":null}]</t>
  </si>
  <si>
    <t>2018-01-18T15:08:02Z</t>
  </si>
  <si>
    <t>2018-12-14T20:18:18Z</t>
  </si>
  <si>
    <t>2018-01-19T10:02:00Z</t>
  </si>
  <si>
    <t xml:space="preserve">**feature/bug**_x000D_
_x000D_
**What is the current behavior?**_x000D_
React library logs either "*Download the React DevTools for a better development experience: https://fb.me/react-devtools*" or logs "*Warning: The installed version of React DevTools is too old and will not work with the current version of React. Please update React DevTools. https://fb.me/react-devtools*" if previous "fix" is employed._x000D_
_x000D_
**reproduce**_x000D_
Run React site without production flag and without React DevTools extension installed._x000D_
_x000D_
**What is the expected behavior?**_x000D_
No log output._x000D_
_x000D_
**Which versions of React**_x000D_
_x000D_
React: 16.2.0_x000D_
_x000D_
**Tried**_x000D_
According to comment on #3877 the following should work in React &gt;= 16.1.0._x000D_
```_x000D_
      new webpack.DefinePlugin({_x000D_
        '__REACT_DEVTOOLS_GLOBAL_HOOK__': '({ isDisabled: true })'_x000D_
      }),_x000D_
```_x000D_
However this changes the log to:_x000D_
"Warning: The installed version of React DevTools is too old and will not work with the current version of React. Please update React DevTools. https://fb.me/react-devtools"_x000D_
_x000D_
Other fixes such as those from StackOverflow yield the same results: https://stackoverflow.com/a/42196820._x000D_
_x000D_
Also the plugin itself doesn't work for me because of https://github.com/facebook/react-devtools/issues/897. So installing it isn't an option, for me at least._x000D_
_x000D_
**TLDR**_x000D_
_x000D_
I'm loving React. But logging the install note is a tad annoying. Previous fixes don't seem to work. So please provide an option to disable the log._x000D_
</t>
  </si>
  <si>
    <t>https://github.com/facebook/react/issues/12044</t>
  </si>
  <si>
    <t>Coalesce warnings for deprecated lifecycle hooks</t>
  </si>
  <si>
    <t>2018-01-18T20:44:46Z</t>
  </si>
  <si>
    <t>2018-01-25T05:43:07Z</t>
  </si>
  <si>
    <t>COLLABORATOR</t>
  </si>
  <si>
    <t>bvaughn</t>
  </si>
  <si>
    <t>Coalesce warnings for deprecated lifecycle hooks and print single message after reconciliation (rather than one per component-type)._x000D_
_x000D_
Relates to PR #12028 and [this comment](https://github.com/facebook/react/pull/12028#discussion_r162420575).</t>
  </si>
  <si>
    <t>https://github.com/facebook/react/issues/12076</t>
  </si>
  <si>
    <t>update rollup-plugin-node-resolve to 3.0.0</t>
  </si>
  <si>
    <t>[{"id":71502270,"node_id":"MDU6TGFiZWw3MTUwMjI3MA==","url":"https://api.github.com/repos/facebook/react/labels/Component:%20Build%20Infrastructure","name":"Component: Build Infrastructure","color":"f9d0c4","default":false,"description":null}]</t>
  </si>
  <si>
    <t>2018-01-23T07:06:02Z</t>
  </si>
  <si>
    <t>2018-09-01T12:04:16Z</t>
  </si>
  <si>
    <t>2018-02-05T10:40:01Z</t>
  </si>
  <si>
    <t>**Do you want to request a *feature* or report a *bug*?**_x000D_
_x000D_
feature_x000D_
_x000D_
**What is the current behavior?**_x000D_
_x000D_
Just update rollup-plugin-node-resolve to 3.0.0_x000D_
_x000D_
```_x000D_
$ node scripts/rollup/build.js _x000D_
 BUILDING  react.development.js (umd_dev)_x000D_
Error: options.skip is no longer supported — you should use the main Rollup `external` option instead_x000D_
    at nodeResolve (/home/praveen/forge/node-react/node_modules/rollup-plugin-node-resolve/dist/rollup-plugin-node-resolve.cjs.js:34:9)_x000D_
    at getPlugins (/home/praveen/forge/node-react/scripts/rollup/build.js:239:5)_x000D_
    at createBundle (/home/praveen/forge/node-react/scripts/rollup/build.js:360:16)_x000D_
    at rimraf (/home/praveen/forge/node-react/scripts/rollup/build.js:435:13)_x000D_
    at &lt;anonymous&gt;_x000D_
    at process._tickCallback (internal/process/next_tick.js:188:7)_x000D_
_x000D_
_x000D_
```_x000D_
**What is the expected behavior?**_x000D_
_x000D_
We'd like to use rollup-plugin-node-resolve 3.0 in debian. We are packaging react as a dependency of gitlab 9.5 (so apt-get install gitlab works to setup a gitlab server). pr that removed this option https://github.com/rollup/rollup-plugin-node-resolve/pull/90_x000D_
_x000D_
**Which versions of React, and which browser / OS are affected by this issue? Did this work in previous versions of React?**_x000D_
_x000D_
It is not dependent on react version, only its build dependency.</t>
  </si>
  <si>
    <t>https://github.com/facebook/react/issues/12086</t>
  </si>
  <si>
    <t>Remove Component.childContextTypes / Component.contextTypes and PropTypes requirements for Context</t>
  </si>
  <si>
    <t>2018-01-24T05:38:51Z</t>
  </si>
  <si>
    <t>2018-01-24T15:00:22Z</t>
  </si>
  <si>
    <t>Since there is currently undergoing work (https://github.com/facebook/react/pull/11818) on the Context API, I feel like this may be a good time to bring this up._x000D_
_x000D_
----_x000D_
_x000D_
In my projects, the design decision to not use `PropTypes` in our internal components was made early on, under the assumption that if we were to use `PropTypes`, we may as well go the whole way and use `flow` or `TypeScript` as well._x000D_
_x000D_
Enforcing a `PropType` declaration on a single React feature doesn't make much sense. If `PropTypes` are optional on `props`, why are they required on `context`?_x000D_
_x000D_
To get around this enforcement, my components end up looking like the following:_x000D_
_x000D_
```javascript_x000D_
// makeContext.js_x000D_
import PropTypes from 'prop-types';_x000D_
_x000D_
const makeContext = (keys) =&gt; {_x000D_
  const obj = {};_x000D_
  keys.forEach((key) =&gt; {_x000D_
    obj[key] = PropTypes.any;_x000D_
  });_x000D_
  return obj;_x000D_
};_x000D_
_x000D_
export default makeContext;_x000D_
```_x000D_
_x000D_
```javascript_x000D_
// contextTypes.js_x000D_
import makeContext from './makeContext';_x000D_
_x000D_
export default makeContext([_x000D_
  'someValue',_x000D_
  'someOtherValue',_x000D_
]);_x000D_
```_x000D_
_x000D_
```javascript_x000D_
// ParentComponent.js_x000D_
import contextTypes from './contextTypes';_x000D_
import ChildComponent from './ChildComponent';_x000D_
_x000D_
class ParentComponent extends React.Component {_x000D_
  getChildContext() {_x000D_
    return { someValue: 1, someOtherValue: false };_x000D_
  }_x000D_
  render() {_x000D_
    return &lt;ChildComponent /&gt;;_x000D_
  }_x000D_
}_x000D_
ParentComponent.childContextTypes = contextTypes;_x000D_
```_x000D_
_x000D_
```javascript_x000D_
// ChildComponent.js_x000D_
import contextTypes from './contextTypes';_x000D_
_x000D_
const ChildComponent = (props, { someValue }) =&gt; (_x000D_
  &lt;p&gt;{someValue}&lt;/p&gt;_x000D_
);_x000D_
ChildComponent.contextTypes = contextTypes;_x000D_
```_x000D_
_x000D_
----_x000D_
_x000D_
As you can see, the declaration of both `childContextTypes` and `contextTypes` is essentially pointless, yet I am forced to do so because the API enforces it._x000D_
_x000D_
It seems that, much like `props` and `PropTypes`, it should be down to the developer to decide whether or not the rule should be enforced.</t>
  </si>
  <si>
    <t>https://github.com/facebook/react/issues/12089</t>
  </si>
  <si>
    <t>Debug render-phase side effects in strict-mode for DEV</t>
  </si>
  <si>
    <t>2018-01-24T23:20:58Z</t>
  </si>
  <si>
    <t>2018-01-25T22:30:54Z</t>
  </si>
  <si>
    <t>Relates to PR #12083_x000D_
_x000D_
Currently we double-invoke component `constructor`, `render`, `static getDerivedStateFromProps` and `setState` reducer functions if the `debugRenderPhaseSideEffects` feature flag is on. We should also do this if we're inside of a `StrictMode` subtree._x000D_
_x000D_
However, it is likely that the new `StrictMode` element will be present in production apps, so I believe it is important that it not negatively impact performance._x000D_
_x000D_
Strict warnings (like all warnings) only impact dev mode, but up until now the double-invoked lifecycles impact both dev and prod. This is actually a good thing at Facebook, since it helps us identify potential bugs in production and we can easily limit it to only impact developers, but I think it would complicate the story for external users because of the negative performance impact._x000D_
_x000D_
I propose that we continue to observe the `debugRenderPhaseSideEffects` flag for dev and prod (since this impacts Facebook only) but only double-invoke for "strict" mode in dev._x000D_
_x000D_
Enabling this behavior greatly complicates our incremental rendering tests ([see below](https://github.com/facebook/react/issues/12089#issuecomment-360517198) so I will also be converting these to be internal so they can explicitly override the feature-flag before running. I think this is okay since the tests that break all use the noop-renderer which is not published to NPM.</t>
  </si>
  <si>
    <t>https://github.com/facebook/react/issues/12091</t>
  </si>
  <si>
    <t>Native ecmascript module for React and ReactDOM</t>
  </si>
  <si>
    <t>2018-01-25T09:38:31Z</t>
  </si>
  <si>
    <t>2018-01-29T07:35:49Z</t>
  </si>
  <si>
    <t>2018-01-25T11:35:13Z</t>
  </si>
  <si>
    <t xml:space="preserve">&lt;!--_x000D_
  Note: if the issue is about documentation or the website, please file it at:_x000D_
  https://github.com/reactjs/reactjs.org/issues/new_x000D_
--&gt;_x000D_
_x000D_
**Do you want to request a *feature* or report a *bug*?**_x000D_
This probably is a feature request since the root of this is considering the build tooling and questions on how to proceed with my efforts._x000D_
_x000D_
**What is the current behavior?**_x000D_
No native ecmascript module output and the current build tools don't easily allow adding a  native ecmascript module build target._x000D_
_x000D_
While investigating a workflow using a native ecmascript module version of React (and ReactDOM) in browsers I found no implementation which outputs native ecmascript modules._x000D_
One can use a wrapped version of the transpiled versions with added export statements but transpiling would not be necessary for browsers supporting ecmascript modules natively._x000D_
Even spread operators are supported by these browsers although they're not fully supported by AST generators or other tools due to the fact that the spec for that isn't finalised._x000D_
_x000D_
After some test projects and different build tools I built a simple proof of concept which outputs ecmascript modules that can be used in modern browsers._x000D_
The challenge (and question I have) is that the tools and settings used in the POC contradict the current build settings and tools._x000D_
So I am wondering if this is something that can be added as a build target or that this is something that is better suitable for an external repo for the time being..._x000D_
_x000D_
I would love to make this happen but I would like to hear if this is something that is deemed worth while and if so in what would be the preferred way of implementing this._x000D_
During my investigation I did not find an easy way of doing so without changing a considerable amount of code and build tooling. Making this a relatively high risk endeavour._x000D_
Webpack vs Rollup, different settings needed for Babel, and named exports instead of CommonJS module.exports pattern to name a few, and all the effects those have on the build process make this somewhat complex._x000D_
_x000D_
To clarify some things, these are links to the POC's:_x000D_
repo which outputs native ecmascript modules for React and ReactDOM: https://github.com/wearespindle/react-ecmascript_x000D_
repo with a minimal setup to test if a working app can be made these modules in a browser: https://github.com/PM5544/module-test_x000D_
_x000D_
&lt;!--_x000D_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 --&gt;_x000D_
_x000D_
**What is the expected behavior?**_x000D_
Preferably a build target for native ecmascript modules._x000D_
_x000D_
**Which versions of React, and which browser / OS are affected by this issue? Did this work in previous versions of React?**_x000D_
not relevant_x000D_
</t>
  </si>
  <si>
    <t>https://github.com/facebook/react/issues/12101</t>
  </si>
  <si>
    <t>Access Component from child's instance?</t>
  </si>
  <si>
    <t>[{"id":40929155,"node_id":"MDU6TGFiZWw0MDkyOTE1NQ==","url":"https://api.github.com/repos/facebook/react/labels/Type:%20Question","name":"Type: Question","color":"cc317c","default":false,"description":null}]</t>
  </si>
  <si>
    <t>2018-01-26T10:15:55Z</t>
  </si>
  <si>
    <t>2018-01-28T23:26:42Z</t>
  </si>
  <si>
    <t>2018-01-28T13:24:28Z</t>
  </si>
  <si>
    <t>I am creating a [small, generic state management](https://github.com/franciscop/state) based on the `Proxy()` object. Now I am writing a React helper, but I've found an issue: to create the HOC I need access to `Component` from React. Looking at the [source code for Component](https://github.com/facebook/react/blob/master/packages/react/src/ReactBaseClasses.js) it doesn't seem like it can/should be a standalone function. This library should be able to be used independently, so making everyone download React is not feasible._x000D_
_x000D_
I have navigated through the [official HOC documentation](https://reactjs.org/docs/higher-order-components.html), past issues and Google but couldn't find any way to retrieve `Component` from the passed component to my HOC. This is the code I am working with (not yet in the repo linked above):_x000D_
_x000D_
```js_x000D_
// This will load the whole React independently of the project type_x000D_
import { Component } from 'react';_x000D_
_x000D_
const connect = (opts) =&gt; (Passed) =&gt; {_x000D_
  return class WithState extends Component {_x000D_
    // ..._x000D_
  }_x000D_
};_x000D_
_x000D_
export default connect;_x000D_
```_x000D_
_x000D_
```js_x000D_
// Note: assume this for Passed.js_x000D_
import React, { Component } from 'react';_x000D_
class Passed extends Component { ... }_x000D_
export default connect()(Passed);_x000D_
```_x000D_
_x000D_
Now, I *did* find a hack to make this work, but it seems like one of the most fragile pieces of code I've ever written, relying on the differences between ES7 modules and CommonJS:_x000D_
_x000D_
```js_x000D_
const connect = (opts) =&gt; (Passed) =&gt; {_x000D_
  const React = require('react');_x000D_
  return class WithState extends React.Component {_x000D_
    // ..._x000D_
  }_x000D_
};_x000D_
_x000D_
export default connect;_x000D_
```_x000D_
_x000D_
This way it will only import React once the `connect()` is used, and `connect()` is the *React-exclusive* helper from my library. So my question/feature request is this: is it possible to access its constructor's parent (not just the child)? Could we make it possible somehow? Something like this would be ideal:_x000D_
_x000D_
```js_x000D_
// Is something like this possible?_x000D_
const Component = Passed.super;_x000D_
// or_x000D_
const Component = Passed.constructor.super;_x000D_
// or even (since a class is syntax sugar)_x000D_
const Component = Passed.prototype.super;_x000D_
```_x000D_
_x000D_
I think that is not the way Javascript/React works, but I figured I will ask here since chances are you will know way better than me whether something like this is possible or not._x000D_
_x000D_
_x000D_
_x000D_
**Do you want to request a *feature* or report a *bug*?**_x000D_
Request a feature I think</t>
  </si>
  <si>
    <t>https://github.com/facebook/react/issues/12106</t>
  </si>
  <si>
    <t>react-test-renderer: toTree() does not yet know how to handle nodes with tag=10</t>
  </si>
  <si>
    <t>[{"id":40929151,"node_id":"MDU6TGFiZWw0MDkyOTE1MQ==","url":"https://api.github.com/repos/facebook/react/labels/Type:%20Bug","name":"Type: Bug","color":"b60205","default":false,"description":null},{"id":710400704,"node_id":"MDU6TGFiZWw3MTA0MDA3MDQ=","url":"https://api.github.com/repos/facebook/react/labels/Component:%20Test%20Renderer","name":"Component: Test Renderer","color":"006b75","default":false,"description":null}]</t>
  </si>
  <si>
    <t>2018-01-27T15:52:20Z</t>
  </si>
  <si>
    <t>2018-01-27T23:03:56Z</t>
  </si>
  <si>
    <t>2018-01-27T23:03:55Z</t>
  </si>
  <si>
    <t xml:space="preserve">&lt;!--_x000D_
  Note: if the issue is about documentation or the website, please file it at:_x000D_
  https://github.com/reactjs/reactjs.org/issues/new_x000D_
--&gt;_x000D_
_x000D_
**Do you want to request a *feature* or report a *bug*?**_x000D_
_x000D_
bug._x000D_
_x000D_
**What is the current behavior?**_x000D_
_x000D_
```js_x000D_
  renderer.create(_x000D_
    &lt;Fragment&gt;_x000D_
      &lt;Fragment&gt;foo&lt;/Fragment&gt;_x000D_
    &lt;/Fragment&gt;_x000D_
  )_x000D_
  .toTree()_x000D_
```_x000D_
_x000D_
&gt; Invariant Violation: toTree() does not yet know how to handle nodes with tag=10_x000D_
_x000D_
https://codesandbox.io/s/olky92m01y_x000D_
_x000D_
**What is the expected behavior?**_x000D_
_x000D_
returns a tree._x000D_
_x000D_
**Which versions of React, and which browser / OS are affected by this issue? Did this work in previous versions of React?**_x000D_
_x000D_
16.2.0_x000D_
</t>
  </si>
  <si>
    <t>https://github.com/facebook/react/issues/12119</t>
  </si>
  <si>
    <t>I have an error after deployed my react website, I am using react 16.2.0 and this is the error:</t>
  </si>
  <si>
    <t>2018-01-30T08:28:51Z</t>
  </si>
  <si>
    <t>2018-03-01T14:38:35Z</t>
  </si>
  <si>
    <t>2018-01-30T10:55:23Z</t>
  </si>
  <si>
    <t>![erreur1](https://user-images.githubusercontent.com/19607550/35555569-3bda9c38-05a8-11e8-80d6-80bf66ff2c51.png)_x000D_
_x000D_
visit http://facebook.github.io/react/docs/error-decoder.html?invariant=44 for the full message or use the non-minified dev environment for full errors and additional helpful warnings.</t>
  </si>
  <si>
    <t>https://github.com/facebook/react/issues/12125</t>
  </si>
  <si>
    <t>How to fix Only secure origins are allowed with nginx?</t>
  </si>
  <si>
    <t>2018-01-31T08:12:37Z</t>
  </si>
  <si>
    <t>2018-01-31T11:15:50Z</t>
  </si>
  <si>
    <t>I don't want to use https._x000D_
thanks!</t>
  </si>
  <si>
    <t>https://github.com/facebook/react/issues/12130</t>
  </si>
  <si>
    <t>How to update State in a batch with react 16 from outside the render cycle?</t>
  </si>
  <si>
    <t>2018-02-01T06:22:20Z</t>
  </si>
  <si>
    <t>2018-05-18T15:22:36Z</t>
  </si>
  <si>
    <t>2018-02-01T10:40:33Z</t>
  </si>
  <si>
    <t>App has many state changes coming in from external sources. calling setState() for each **from outside the render cycle** hurts performance a lot, as each setState starts a new render cycle:_x000D_
_x000D_
```_x000D_
for_each (state_change in queued_state_changes) {_x000D_
   state_change.target.setState(state_change.new_state); // each one starts a render cycle_x000D_
}_x000D_
```_x000D_
_x000D_
What i would like to do is something like:_x000D_
```_x000D_
React.batchedUpdates(function() {_x000D_
    for_each (state_change in queued_state_changes) {_x000D_
        state_change.target.setState(state_change.state); _x000D_
    }});  // starts only one render cycle after updating all the states_x000D_
```_x000D_
_x000D_
How can i achieve this with react 16?</t>
  </si>
  <si>
    <t>https://github.com/facebook/react/issues/12140</t>
  </si>
  <si>
    <t>Safari 11 errors when using Fragment upon hydrating</t>
  </si>
  <si>
    <t>2018-02-02T15:24:12Z</t>
  </si>
  <si>
    <t>2018-02-02T16:00:14Z</t>
  </si>
  <si>
    <t>2018-02-02T15:57:46Z</t>
  </si>
  <si>
    <t>**Do you want to request a *feature* or report a *bug*?**_x000D_
This is a bug._x000D_
_x000D_
**What is the current behavior?**_x000D_
Safari 11 (both Mac OS X and iOS) throws error 130:_x000D_
_x000D_
```_x000D_
Element type is invalid: expected a string (for built-in components) or a class/function (for composite components) but got: object._x000D_
```_x000D_
_x000D_
I have not been able to make a reduced test case but I'm reporting this in hope that someone else also has this issue and is able to figure out what is the root cause._x000D_
_x000D_
Currently the best I have figured out is that when in **production** universal rendering scenario and using React.Fragment together with elements that use context (like a component connected to Redux) Safari 11 errors during client side hydration. For example, in one case I had code like this:_x000D_
_x000D_
```jsx_x000D_
    &lt;Fragment&gt;_x000D_
        &lt;div onClick={activateModal}&gt;Open modal&lt;/div&gt;_x000D_
        {isModalActive &amp;&amp; &lt;Modal /&gt;}_x000D_
    &lt;/Fragment&gt;_x000D_
```_x000D_
_x000D_
Which errored in Safari 11 until I replaced the Fragment with a div. In this case the Modal component was also connected to Redux and returned node using `createPortal`._x000D_
_x000D_
In another scenario we have CMS content using a custom renderer where JSON is transformed for React rendering and with some components there is a complex context based logic where using Fragments anywhere causes error in Safari 11. Similarly the issue was fixed by replacing Fragment with a div or a span depending on case._x000D_
_x000D_
Currently the only things I have been able to track together is the use of Fragments and context. It is possible that the bug requires some other condition but we have a large complex project, and I'm not an Apple user, which complicates things for me. It is also very inconvenient that this bug only happens with production React and bundle which results in very unhelpful error messages._x000D_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This is my current best **attempt** in isolating the issue, but it does **not** replicate it: https://codepen.io/Merri/pen/xYZKez_x000D_
_x000D_
**What is the expected behavior?**_x000D_
Safari 11 should not throw during hydrate when using a mixture of Fragment and context._x000D_
_x000D_
**Which versions of React, and which browser / OS are affected by this issue? Did this work in previous versions of React?**_x000D_
React 16.2 (production only, no issue with development version)_x000D_
Safari 11 (Safari 10 works fine)</t>
  </si>
  <si>
    <t>https://github.com/facebook/react/issues/12165</t>
  </si>
  <si>
    <t>Why can't we use both prevstate (function) + callback as parameters in setState()?</t>
  </si>
  <si>
    <t>[{"id":40929155,"node_id":"MDU6TGFiZWw0MDkyOTE1NQ==","url":"https://api.github.com/repos/facebook/react/labels/Type:%20Question","name":"Type: Question","color":"cc317c","default":false,"description":null},{"id":620368407,"node_id":"MDU6TGFiZWw2MjAzNjg0MDc=","url":"https://api.github.com/repos/facebook/react/labels/Resolution:%20Needs%20More%20Information","name":"Resolution: Needs More Information","color":"fffde7","default":false,"description":null}]</t>
  </si>
  <si>
    <t>2018-02-06T17:06:28Z</t>
  </si>
  <si>
    <t>2018-02-07T00:44:03Z</t>
  </si>
  <si>
    <t>https://github.com/facebook/react/issues/12169</t>
  </si>
  <si>
    <t>Prop to pass data to event handlers</t>
  </si>
  <si>
    <t>2018-02-07T02:15:48Z</t>
  </si>
  <si>
    <t>2018-08-09T01:06:40Z</t>
  </si>
  <si>
    <t xml:space="preserve">This is a feature request_x000D_
_x000D_
My suggestion is to add a known prop that gets passed through to all handlers as the second parameter. This would eliminate the need for closures, inline binding, inline arrow functions, proxyEvent.target.dataset, etc._x000D_
```_x000D_
handleClick(proxyEvent, eventData) {_x000D_
  // do stuff with eventData..._x000D_
}_x000D_
&lt;Component eventData={data} onClick={this.handleClick} /&gt;_x000D_
```_x000D_
_x000D_
Currently if we need to pass `data` through an event handler there are several ways..._x000D_
_x000D_
Create a class method that returns a closure:_x000D_
```_x000D_
clickHandler(eventData) {_x000D_
  return (proxyEvent) =&gt; {_x000D_
    // do stuff with eventData_x000D_
  }_x000D_
}_x000D_
&lt;Button onClick={clickHandler(eventData)} /&gt;_x000D_
```_x000D_
_x000D_
use inline bind or arrow function_x000D_
```_x000D_
clickHandler(eventData, proxyEvent) {_x000D_
  // do stuff with eventData_x000D_
}_x000D_
&lt;Button onClick={this.clickHandler.bind(this, eventData)} /&gt;_x000D_
&lt;Button onClick={(proxyEvent) =&gt; clickHandler(eventData, proxyEvent)} /&gt;_x000D_
```_x000D_
_x000D_
AND_x000D_
_x000D_
A not so intuitive alternative is to use `proxyEvent.target.dataset`_x000D_
```_x000D_
clickHandler(proxyEvent) {_x000D_
    const eventData = datas_x000D_
      .find(data =&gt; data.get('id') === proxyEvent.target.dataset.button);_x000D_
    // do stuff with eventData..._x000D_
}_x000D_
&lt;Button onClick={clickHandler} data-button={data.get('id')} /&gt;_x000D_
```_x000D_
If you pass an object to any `data-`prop it gets converted to a string. My immutable Map becomes `DOMStringMap {button: "Map { "id": "84280bcc-ab3b-45d5-8882-dc74a17da...` so I have to pass an ID and use it in the handler to find my data._x000D_
</t>
  </si>
  <si>
    <t>https://github.com/facebook/react/issues/12171</t>
  </si>
  <si>
    <t>Remove use of Proxy for events in development</t>
  </si>
  <si>
    <t>[{"id":710375792,"node_id":"MDU6TGFiZWw3MTAzNzU3OTI=","url":"https://api.github.com/repos/facebook/react/labels/Type:%20Discussion","name":"Type: Discussion","color":"fef2c0","default":false,"description":null}]</t>
  </si>
  <si>
    <t>2018-02-07T08:17:56Z</t>
  </si>
  <si>
    <t>2018-07-17T23:15:08Z</t>
  </si>
  <si>
    <t>2018-07-17T23:14:14Z</t>
  </si>
  <si>
    <t>MEMBER</t>
  </si>
  <si>
    <t>I think maybe we should revert https://github.com/facebook/react/pull/5947._x000D_
_x000D_
People already think `proxyEvent` is some kind of an API: https://github.com/facebook/react/issues/12169._x000D_
_x000D_
It's also annoying to view in the debugger because none of the properties show up._x000D_
_x000D_
Instead, we could seal the event object or something like that.</t>
  </si>
  <si>
    <t>https://github.com/facebook/react/issues/12183</t>
  </si>
  <si>
    <t>Ref callbacks are not called at componentDidUpdate</t>
  </si>
  <si>
    <t>2018-02-08T09:22:33Z</t>
  </si>
  <si>
    <t>2018-02-08T13:19:03Z</t>
  </si>
  <si>
    <t>2018-02-08T13:18:04Z</t>
  </si>
  <si>
    <t xml:space="preserve">&lt;!--_x000D_
  Note: if the issue is about documentation or the website, please file it at:_x000D_
  https://github.com/reactjs/reactjs.org/issues/new_x000D_
--&gt;_x000D_
_x000D_
**Do you want to request a *feature* or report a *bug*?**_x000D_
_x000D_
Bug_x000D_
_x000D_
**What is the current behavior?**_x000D_
_x000D_
[Refs documentation](https://reactjs.org/docs/refs-and-the-dom.html) states:_x000D_
&gt; ref callbacks are invoked before componentDidMount or componentDidUpdate lifecycle hooks._x000D_
_x000D_
However, it seems that no ref callback is called at all when update occurs._x000D_
_x000D_
Closest things similar are https://github.com/facebook/react/issues/12034, https://github.com/facebook/react/issues/9328, https://github.com/facebook/react/issues/11650._x000D_
_x000D_
I'm a bit confused, because it seems nobody ever experienced something like this, so I might be misunderstanding something._x000D_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https://codesandbox.io/s/r52qonw0o_x000D_
_x000D_
Here is a copy of the code in the link:_x000D_
_x000D_
```_x000D_
import React from "react";_x000D_
import { render } from "react-dom";_x000D_
_x000D_
const styles = {_x000D_
  margin: "20px auto",_x000D_
  padding: "10px",_x000D_
  width: "100px",_x000D_
  border: "1px solid black",_x000D_
  "text-align": "center",_x000D_
  cursor: "pointer",_x000D_
};_x000D_
_x000D_
class Test extends React.Component {_x000D_
  test(e) {_x000D_
    console.log("Ref callback");_x000D_
  }_x000D_
_x000D_
  constructor() {_x000D_
    super();_x000D_
    this.state = {_x000D_
      number: 0_x000D_
    };_x000D_
_x000D_
    setTimeout(() =&gt; {_x000D_
      this.setState({ number: Math.random() });_x000D_
    }, 1000);_x000D_
_x000D_
    this.update = this.update.bind(this);_x000D_
  }_x000D_
_x000D_
  update() {_x000D_
    this.setState({ number: Math.random() });_x000D_
  }_x000D_
_x000D_
  componentDidUpdate() {_x000D_
    console.log("Updated");_x000D_
  }_x000D_
_x000D_
  render() {_x000D_
    return (_x000D_
      &lt;div onClick={this.update}&gt;_x000D_
        Testing componentDidUpdate with Ref callbacks_x000D_
        &lt;div ref={this.test} style={styles}&gt;Click Me&lt;/div&gt;_x000D_
      &lt;/div&gt;_x000D_
    );_x000D_
  }_x000D_
}_x000D_
_x000D_
class App extends React.Component {_x000D_
  render() {_x000D_
    return &lt;Test /&gt;;_x000D_
  }_x000D_
}_x000D_
render(&lt;App name="world" /&gt;, document.getElementById("root"));_x000D_
```_x000D_
_x000D_
**What is the expected behavior?**_x000D_
"Ref callback" should be logged just before "Updated" is logged._x000D_
_x000D_
**Which versions of React, and which browser / OS are affected by this issue? Did this work in previous versions of React?**_x000D_
Tried several versions of React (15.6.1, 16.1.1, 16.2.0), with Chrome 64._x000D_
I'm running MacOS 10.13.3_x000D_
</t>
  </si>
  <si>
    <t>https://github.com/facebook/react/issues/12184</t>
  </si>
  <si>
    <t>to access refs, we recommend the callback pattern instead... How?</t>
  </si>
  <si>
    <t>2018-02-08T09:36:36Z</t>
  </si>
  <si>
    <t>2018-02-08T13:14:18Z</t>
  </si>
  <si>
    <t>What do you mean by that? Here https://reactjs.org/docs/refs-and-the-dom.html#legacy-api-string-refs_x000D_
_x000D_
&gt; If you’re currently using this.refs.textInput to access refs, we recommend the callback pattern instead_x000D_
_x000D_
What callback pattern do you mean? How do you mean to use it with refs?</t>
  </si>
  <si>
    <t>https://github.com/facebook/react/issues/12188</t>
  </si>
  <si>
    <t>Add oldProps as additional argument to getDerivedStateFromProps ?</t>
  </si>
  <si>
    <t>[{"id":121709921,"node_id":"MDU6TGFiZWwxMjE3MDk5MjE=","url":"https://api.github.com/repos/facebook/react/labels/Type:%20Feature%20Request","name":"Type: Feature Request","color":"c7def8","default":false,"description":null}]</t>
  </si>
  <si>
    <t>2018-02-08T21:09:50Z</t>
  </si>
  <si>
    <t>2018-03-31T15:14:13Z</t>
  </si>
  <si>
    <t>2018-02-08T22:39:19Z</t>
  </si>
  <si>
    <t>&lt;!--_x000D_
  Note: if the issue is about documentation or the website, please file it at:_x000D_
  https://github.com/reactjs/reactjs.org/issues/new_x000D_
--&gt;_x000D_
_x000D_
**Do you want to request a *feature* or report a *bug*?**_x000D_
_x000D_
feature_x000D_
_x000D_
**What is the current behavior?**_x000D_
_x000D_
`getDerivedStateFromProps` only receives the nextProps and previousState as arguments._x000D_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The deprecated `componentWillReceiveProps(nextProps)` used to allow code like `this.props.foo !== nextProps.foo`. With the new `getDerivedStateFromProps` function, there's no choice (because it is a static method) but to constantly copy `nextProps.foo` into state in order to access it later._x000D_
_x000D_
This is illustrated in the example posted to twitter by @gaearon: https://twitter.com/dan_abramov/status/953612246634188800?lang=en_x000D_
_x000D_
**What is the expected behavior?**_x000D_
_x000D_
Ideally (if it's not difficult to implement!) the `getDerivedStateFromProps` would also take the current (previous/old) props as an argument, something like:_x000D_
_x000D_
`getDerivedStateFromProps(nextProps, prevState, prevProps)`_x000D_
_x000D_
This would eliminate the need to constantly assign props to state purely for comparison purposes..._x000D_
_x000D_
A quick look at the source doesn't make it clear to me how easy this would be though..._x000D_
_x000D_
https://github.com/facebook/react/blob/4a20ff26ecfe9bc66941d79f7fce2c67be8ee236/packages/react-dom/src/server/ReactPartialRenderer.js#L456_x000D_
_x000D_
**Which versions of React, and which browser / OS are affected by this issue? Did this work in previous versions of React?**_x000D_
_x000D_
16.3.0</t>
  </si>
  <si>
    <t>https://github.com/facebook/react/issues/12197</t>
  </si>
  <si>
    <t>Warn on ComponentName.PropTypes</t>
  </si>
  <si>
    <t>2018-02-09T12:11:27Z</t>
  </si>
  <si>
    <t>2018-02-09T12:27:50Z</t>
  </si>
  <si>
    <t>2018-02-09T12:27:49Z</t>
  </si>
  <si>
    <t>&lt;!--_x000D_
  Note: if the issue is about documentation or the website, please file it at:_x000D_
  https://github.com/reactjs/reactjs.org/issues/new_x000D_
--&gt;_x000D_
_x000D_
**Do you want to request a *feature* or report a *bug*?**_x000D_
Feature_x000D_
_x000D_
**What is the current behavior?**_x000D_
Sometimes, when my boss is stressing me out, I add prop types this way:_x000D_
_x000D_
```js_x000D_
const MyButton = props =&gt; &lt;button&gt;{/* some fancy implementation */}&lt;/button&gt;;_x000D_
MyButton.PropTypes = { children: node.isRequired };_x000D_
```_x000D_
_x000D_
Notice the upper-case P in PropTypes. React does not warn me about this typo._x000D_
_x000D_
**What is the expected behavior?**_x000D_
_x000D_
I'd love to get a warning about this (and `DefaultProps` for that sake) whenever I mis-type them._x000D_
_x000D_
I would actually love to implement a pull request for this, but I couldn't find anywhere else where you're warning about static properties like these. Where would you like me to put this code?</t>
  </si>
  <si>
    <t>https://github.com/facebook/react/issues/12214</t>
  </si>
  <si>
    <t>Warning: React.createElement: type is invalid -- expected a string</t>
  </si>
  <si>
    <t>2018-02-12T02:00:28Z</t>
  </si>
  <si>
    <t>2022-08-03T15:13:12Z</t>
  </si>
  <si>
    <t>2018-02-12T02:32:00Z</t>
  </si>
  <si>
    <t xml:space="preserve">I'm taking a tutorial to learn React JS, everything was fine, for days I could run an example, simple, carrying out a recommended basic configuration, plus a few more add-ons that I add to recognize the Javascript version._x000D_
_x000D_
After several days of no longer reviewing the project, but it is working correctly, when executing the command, I do not see any error, but it does not show anything in the browser, only multiple errors appear in the console of this one._x000D_
_x000D_
I have uninstalled and reinstalled reac and react-dom, and the problem still persists, try a new project cloning it from a friend, and it works normally, and it only copied the same structure of mine._x000D_
_x000D_
&gt;Warning: React.createElement: type is invalid -- expected a string (for built-in components) or a class/function (for composite components) but got: undefined. You likely forgot to export your component from the file it's defined in, or you might have mixed up default and named imports._x000D_
_x000D_
&gt;The above error occurred in one of your React components: Consider adding an error boundary to your tree to customize error handling behavior._x000D_
_x000D_
_x000D_
_x000D_
![issues](https://i.stack.imgur.com/brVbL.jpg)_x000D_
_x000D_
![project structure](https://i.stack.imgur.com/zSovO.jpg)_x000D_
_x000D_
### Packge.json_x000D_
_x000D_
```_x000D_
{_x000D_
  "name": "prueba",_x000D_
  "version": "1.0.0",_x000D_
  "description": "",_x000D_
  "main": "index.js",_x000D_
  "scripts": {_x000D_
    "start": "node server.js",_x000D_
    "dev": "concurrently \"node server.js\" \"webpack -w\" "_x000D_
  },_x000D_
  "keywords": [],_x000D_
  "author": "",_x000D_
  "license": "ISC",_x000D_
  "dependencies": {_x000D_
    "express": "^4.16.2",_x000D_
    "react": "^16.2.0",_x000D_
    "react-dom": "^16.2.0",_x000D_
    "serve-static": "^1.13.1"_x000D_
  },_x000D_
  "devDependencies": {_x000D_
    "babel-core": "^6.26.0",_x000D_
    "babel-loader": "^7.1.2",_x000D_
    "babel-preset-es2015": "^6.24.1",_x000D_
    "babel-preset-react": "^6.24.1",_x000D_
    "concurrently": "^3.5.1",_x000D_
    "eslint": "^4.9.0",_x000D_
    "eslint-config-airbnb-base": "^12.1.0",_x000D_
    "eslint-plugin-import": "^2.7.0",_x000D_
    "webpack": "^3.10.0"_x000D_
  }_x000D_
}_x000D_
```_x000D_
_x000D_
### webpack.config.js_x000D_
```_x000D_
const path = require('path');_x000D_
_x000D_
const config = {_x000D_
    entry: './src/index.jsx',_x000D_
    output: {_x000D_
        path: path.resolve('js'),_x000D_
        filename: 'bundle.js'_x000D_
    },_x000D_
_x000D_
    module: {_x000D_
        rules: [_x000D_
            {                _x000D_
                test: /.jsx$/,_x000D_
                use:{_x000D_
                    loader:'babel-loader'_x000D_
                }_x000D_
            }_x000D_
        ]_x000D_
    }_x000D_
}_x000D_
_x000D_
module.exports = config;_x000D_
```_x000D_
_x000D_
### app.jsx_x000D_
```_x000D_
import React, {Component} from 'react';_x000D_
import {render} from 'react-dom';_x000D_
_x000D_
class App extends Component{_x000D_
    render(){_x000D_
        return(_x000D_
            &lt;div&gt;                _x000D_
                &lt;h1&gt;Mi Aplicacion React Js&lt;/h1&gt;_x000D_
                &lt;h3&gt;Probando la exportacion&lt;/h3&gt;_x000D_
            &lt;/div&gt;_x000D_
        )       _x000D_
    }_x000D_
}_x000D_
_x000D_
export default App;_x000D_
```_x000D_
_x000D_
### index.jsx_x000D_
```_x000D_
import React, { Component } from 'react';_x000D_
import { render } from 'react-dom';_x000D_
import {App} from './components/app.jsx';_x000D_
_x000D_
render(_x000D_
    &lt;App/&gt;,_x000D_
    document.getElementById('appStart')_x000D_
)_x000D_
```_x000D_
_x000D_
### index.html_x000D_
```_x000D_
&lt;!DOCTYPE html&gt;_x000D_
_x000D_
&lt;html&gt;_x000D_
_x000D_
    &lt;head&gt;_x000D_
        &lt;meta charset="utf-8"&gt;_x000D_
        &lt;title&gt;Aprendiendo React&lt;/title&gt;_x000D_
    &lt;/head&gt;_x000D_
_x000D_
    &lt;body&gt;_x000D_
        &lt;div id="appStart"&gt;&lt;/div&gt;_x000D_
        &lt;script src="js/bundle.js"&gt;&lt;/script&gt;_x000D_
    &lt;/body&gt;_x000D_
_x000D_
&lt;/html&gt;_x000D_
```_x000D_
</t>
  </si>
  <si>
    <t>https://github.com/facebook/react/issues/12228</t>
  </si>
  <si>
    <t>Issue with error boundaries and custom error types</t>
  </si>
  <si>
    <t>2018-02-14T22:38:35Z</t>
  </si>
  <si>
    <t>2018-02-14T23:45:24Z</t>
  </si>
  <si>
    <t>I think I may have found a bug in React._x000D_
_x000D_
I've defined a custom error type in a React application, which I'm throwing. I have an error boundary defined at the top of my application's component tree whose purpose is to catch uncaught errors and display an error page. The error boundary is catching the custom error, but isn't able to distinguish it from an error of type `Error`. Put simply, custom error types, created with the following syntax:_x000D_
_x000D_
```_x000D_
class CustomError extends Error {}_x000D_
```_x000D_
_x000D_
... are, from the error boundary's perspective, simply errors of type `Error`, not `CustomError`. Further illustration – even though I'm explicitly throwing a `CustomError`, the error boundary's `componentDidCatch` method thinks its error argument is of type `Error`._x000D_
_x000D_
```_x000D_
componentDidCatch(error, info) {_x000D_
  console.log(error instanceof Error); // true_x000D_
  console.log(error instanceof CustomError); // false_x000D_
  this.setState({_x000D_
    hasError: true,_x000D_
    error_x000D_
  });_x000D_
}_x000D_
```_x000D_
_x000D_
Am I crazy or is this a bug in React?_x000D_
_x000D_
This issue is reproduced here: https://codepen.io/heywilly/pen/wyrKjz – the code is all documented, butin a nutshell, I've implemented an Application component that wraps its contents in an error boundary. A custom error is thrown from a subcomponent, and the custom typing gets lost somewhere along the way. That is, from the error boundary's perspective, the error that's thrown is of type `Error`, not the custom type defined in the application._x000D_
_x000D_
Also on StackOverflow: https://stackoverflow.com/questions/48777152/how-do-i-work-with-custom-error-types-in-react-error-boundaries/48792418_x000D_
_x000D_
The expected behavior is that custom error types would be preserved as they crossed error boundaries._x000D_
_x000D_
Tested in React/ReactDOM 16.2.0, in Chrome 63.0.3239.132, MacOS 10.12.6.</t>
  </si>
  <si>
    <t>https://github.com/facebook/react/issues/12238</t>
  </si>
  <si>
    <t>New React component definition with autobind</t>
  </si>
  <si>
    <t>2018-02-16T23:54:31Z</t>
  </si>
  <si>
    <t>2018-02-17T00:31:33Z</t>
  </si>
  <si>
    <t>I don't know what exactly is planned, but auto bind for methods would be nice. Yeah, I know property initializers, still, a user should not have to think about that. I suppose a state should be stored in an object, not in a closure because of logs, and component should be an object ideally. Nevermind, feel free to close this "issue" without any explanation, I am just curious the reasoning behind a new design.</t>
  </si>
  <si>
    <t>https://github.com/facebook/react/issues/12271</t>
  </si>
  <si>
    <t>React 16's new error handling results in data loss on forms that react while typing</t>
  </si>
  <si>
    <t>2018-02-23T04:20:22Z</t>
  </si>
  <si>
    <t>2018-02-24T00:04:48Z</t>
  </si>
  <si>
    <t>2018-02-24T00:04:33Z</t>
  </si>
  <si>
    <t>As discussed here:_x000D_
https://github.com/facebook/react/issues/11846_x000D_
_x000D_
We have similar problems, if any error happens in ex. a textarea widget it'll unmount the entire app. Previously the user could copy and paste the text out of the form even if the page was behaving strangely or print it or whatever. Now any error anywhere in any part of the system (even a third party dependency or a browser feature) results in immediate data loss for the user. ex. a counter that shows the number of words as you type. If there was a bug in it then users would sometimes lose all the text they typed._x000D_
_x000D_
I totally understand the motivations for this feature and how it models native apps crashing, but it doesn't really work well (at least for us) with the web and tangle of third party dependencies that exist today. I can see how it works well for Facebook since they control every dependency and can fix bugs across all of them as needed. If you instead have a set of third party dependencies and one has a bug you can end up stuck where your app randomly breaks or shows blank to users. I guess you could put an error boundary around every widget in the entire page but that's hard to enforce and still results in data loss (just scoped)._x000D_
_x000D_
My understanding is that we can't just render again per the discussion in the mentioned bug since it'd throw again, and because it destroys all the statefulness of the various browser widgets (ex. video or plugins)._x000D_
_x000D_
Can this feature be made opt out?</t>
  </si>
  <si>
    <t>https://github.com/facebook/react/issues/12274</t>
  </si>
  <si>
    <t>Warning invalid prop aria-labeledby on &lt;a&gt; tag element</t>
  </si>
  <si>
    <t>2018-02-23T08:45:48Z</t>
  </si>
  <si>
    <t>2018-02-23T08:51:09Z</t>
  </si>
  <si>
    <t xml:space="preserve">**Do you want to request a *feature* or report a *bug*?**_x000D_
Bug_x000D_
_x000D_
**What is the current behavior?**_x000D_
React throws warning on use of aria-labeledby on `&lt;a&gt;&lt;/a&gt;`._x000D_
_x000D_
&gt; warning.js:33 Warning: Invalid aria prop `aria-labeledby` on &lt;a&gt; tag. For details, see https://fb.me/invalid-aria-prop_x000D_
![image](https://user-images.githubusercontent.com/11930567/36585430-2d037354-187e-11e8-9df4-0f4cb6ff81e0.png)_x000D_
_x000D_
_x000D_
**What is the expected behavior?**_x000D_
Wai-aria shows some ways of implementations on WACG 2.0 ARIA7  about &lt;a aria-labeledby=""&gt;&lt;/a&gt;_x000D_
_x000D_
Here you have link to this Aria technique._x000D_
https://www.w3.org/TR/WCAG20-TECHS/ARIA7.html _x000D_
_x000D_
And im developing website for use on android with talkback, and it runs fine with aria-labeledby and not with other attrs like aria-describedby._x000D_
_x000D_
**Which versions of React, and which browser / OS are affected by this issue? Did this work in previous versions of React?**_x000D_
_x000D_
React version: 16.2.0_x000D_
Browser version: Chrome / Versión 64.0.3282.167 (Build oficial) (64 bits)_x000D_
OS: Ubuntu 16.04_x000D_
**Mobile extra info about talkback**_x000D_
Android version: 7.1.1_x000D_
Talkback version: 6.1.0_x000D_
</t>
  </si>
  <si>
    <t>https://github.com/facebook/react/issues/12282</t>
  </si>
  <si>
    <t>Bensin</t>
  </si>
  <si>
    <t>2018-02-25T02:46:58Z</t>
  </si>
  <si>
    <t>2018-02-25T02:51:02Z</t>
  </si>
  <si>
    <t>2018-02-25T02:47:52Z</t>
  </si>
  <si>
    <t xml:space="preserve">&lt;!--_x000D_
  Note: if the issue is about documentation or the website, please file it at:_x000D_
  https://github.com/reactjs/reactjs.org/issues/new_x000D_
--&gt;_x000D_
_x000D_
**Do you want to request a *feature* or report a *bug*?**_x000D_
_x000D_
**What is the current behavior?**_x000D_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**What is the expected behavior?**_x000D_
_x000D_
**Which versions of React, and which browser / OS are affected by this issue? Did this work in previous versions of React?**_x000D_
</t>
  </si>
  <si>
    <t>https://github.com/facebook/react/issues/12285</t>
  </si>
  <si>
    <t>scripts/jest/matchers/toWarnDev: Expected and actual arguments to `jest-diff` are mixed up.</t>
  </si>
  <si>
    <t>2018-02-25T05:29:36Z</t>
  </si>
  <si>
    <t>2018-06-08T12:18:23Z</t>
  </si>
  <si>
    <t>**Do you want to request a *feature* or report a *bug*?**_x000D_
_x000D_
bug_x000D_
_x000D_
**What is the current behavior?**_x000D_
_x000D_
`toWarnDev` calls `jestDiff(a, b)` as `jestDiff(normalizedMessage, expectedMessages[0])` and `jestDiff([normalizedMessage], expectedMessages)`:_x000D_
https://github.com/facebook/react/blob/94518b068bf52196abea0c83f4c9926bfe2065c6/scripts/jest/matchers/toWarnDev.js#L49-L57_x000D_
_x000D_
[`jestDiff(a, b)`](https://github.com/facebook/jest/blob/457776b2889a9be1ce8a2c636a23417264a98d99/packages/jest-diff/src/index.js#L54) [calls](https://github.com/facebook/jest/blob/457776b2889a9be1ce8a2c636a23417264a98d99/packages/jest-diff/src/index.js#L93) [`diffStrings(a, b)`](https://github.com/facebook/jest/blob/457776b2889a9be1ce8a2c636a23417264a98d99/packages/jest-diff/src/diff_strings.js#L249-L251) where by default `a` is annotated as `'Expected'` (green), `b` as `'Received'` (red)._x000D_
_x000D_
https://github.com/facebook/jest/blob/457776b2889a9be1ce8a2c636a23417264a98d99/packages/jest-diff/src/diff_strings.js#L86-L90_x000D_
```js_x000D_
const getAnnotation = (options: ?DiffOptions): string =&gt;_x000D_
  chalk.green('- ' + ((options &amp;&amp; options.aAnnotation) || 'Expected')) +_x000D_
  '\n' +_x000D_
  chalk.red('+ ' + ((options &amp;&amp; options.bAnnotation) || 'Received')) +_x000D_
  '\n\n';_x000D_
```_x000D_
_x000D_
**What is the expected behavior?**_x000D_
_x000D_
`toWarnDev` should pass the expected values into `a`, the actual (received) values into `b` of `jestDiff`:_x000D_
```js_x000D_
jestDiff(expectedMessages[0], normalizedMessage)_x000D_
```_x000D_
```js_x000D_
jestDiff(expectedMessages, [normalizedMessage])_x000D_
```</t>
  </si>
  <si>
    <t>https://github.com/facebook/react/issues/12292</t>
  </si>
  <si>
    <t>[CI] Danger failing with auth errors</t>
  </si>
  <si>
    <t>2018-02-26T19:40:05Z</t>
  </si>
  <si>
    <t>2018-02-27T00:35:09Z</t>
  </si>
  <si>
    <t>See: https://github.com/facebook/react/pull/12291</t>
  </si>
  <si>
    <t>https://github.com/facebook/react/issues/12301</t>
  </si>
  <si>
    <t>state change in td element</t>
  </si>
  <si>
    <t>[{"id":40929154,"node_id":"MDU6TGFiZWw0MDkyOTE1NA==","url":"https://api.github.com/repos/facebook/react/labels/Resolution:%20Invalid","name":"Resolution: Invalid","color":"e6e6e6","default":false,"description":null},{"id":40929155,"node_id":"MDU6TGFiZWw0MDkyOTE1NQ==","url":"https://api.github.com/repos/facebook/react/labels/Type:%20Question","name":"Type: Question","color":"cc317c","default":false,"description":null}]</t>
  </si>
  <si>
    <t>2018-02-27T08:05:21Z</t>
  </si>
  <si>
    <t>2018-03-29T21:43:02Z</t>
  </si>
  <si>
    <t>2018-03-27T22:57:11Z</t>
  </si>
  <si>
    <t>Displaying tabular rows, when setting data in td element, on state change it displays only the currently updated td element data..all the other ones go missing from screen. When the same thing is placed within text box in each td element things work fine._x000D_
_x000D_
Following is sample the code :_x000D_
_x000D_
Working code :_x000D_
`&lt;tr key={id}&gt; `_x000D_
`&lt;td&gt; &lt;input  value={this.state.price[id]}/&gt; &lt;/td&gt;`_x000D_
_x000D_
Failing code :_x000D_
`&lt;tr key={id}&gt; `_x000D_
`&lt;td&gt; {this.state.price[id]} &lt;/td&gt;`</t>
  </si>
  <si>
    <t>https://github.com/facebook/react/issues/12308</t>
  </si>
  <si>
    <t>Reset state</t>
  </si>
  <si>
    <t>2018-02-28T15:55:36Z</t>
  </si>
  <si>
    <t>2018-03-27T22:56:45Z</t>
  </si>
  <si>
    <t>2018-03-27T22:56:19Z</t>
  </si>
  <si>
    <t xml:space="preserve">I'd like to have a function that would reset all the state of react to start rendering from scratch again._x000D_
_x000D_
Currently, the code below causes a duplication of virtual dom. The React tab in devtools shows `&lt;App /&gt;` node twice._x000D_
_x000D_
```_x000D_
document.body.innerHTML = '&lt;div id="app"&gt;&lt;/div&gt;';_x000D_
ReactDOM.render(&lt;App /&gt;, document.querySelector("#app"));_x000D_
_x000D_
// page change_x000D_
_x000D_
document.body.innerHTML = '&lt;div id="app"&gt;&lt;/div&gt;';_x000D_
ReactDOM.render(&lt;App /&gt;, document.querySelector("#app"));_x000D_
```_x000D_
_x000D_
It is possible to unmount it before the container element is lost to prevent the duplication of vdom._x000D_
_x000D_
```_x000D_
document.body.innerHTML = '&lt;div id="app"&gt;&lt;/div&gt;';_x000D_
ReactDOM.render(&lt;App /&gt;, document.querySelector("#app"));_x000D_
ReactDOM.unmountComponentAtNode(document.querySelector("#app")); // &lt;--- unmount and remove_x000D_
_x000D_
// page change_x000D_
_x000D_
document.body.innerHTML = '&lt;div id="app"&gt;&lt;/div&gt;';_x000D_
ReactDOM.render(&lt;App /&gt;, document.querySelector("#app"));_x000D_
```_x000D_
_x000D_
However, sometimes it is difficult to bind to an event or change a router code in a legacy app where React is used for rendering a page. The page is destroyed when the router decides to change the page to another and React don't get the same container element again._x000D_
_x000D_
Since you can't call `ReactDOM.unmountComponentAtNode` before the change, nor after the change (before rendering) with the lost container element, it would be useful to have a function to reset all the React state before rendering the new page._x000D_
_x000D_
```_x000D_
document.body.innerHTML = '&lt;div id="app"&gt;&lt;/div&gt;';_x000D_
ReactDOM.render(&lt;App /&gt;, document.querySelector("#app"));_x000D_
_x000D_
// page change_x000D_
_x000D_
document.body.innerHTML = '&lt;div id="app"&gt;&lt;/div&gt;';_x000D_
ReactDOM.reset();  // &lt;--- I don't care about the previous state, I want to render the component from scratch (as there would be no rendering before)_x000D_
ReactDOM.render(&lt;App /&gt;, document.querySelector("#app"));_x000D_
```_x000D_
_x000D_
The name doesn't have to be called `reset` or be within `ReactDOM`. The point here is that the rendering should not duplicate virtual dom since the container element was changed._x000D_
</t>
  </si>
  <si>
    <t>https://github.com/facebook/react/issues/12312</t>
  </si>
  <si>
    <t>Why setState executes in setTimeout will become sync？</t>
  </si>
  <si>
    <t>2018-03-01T03:11:54Z</t>
  </si>
  <si>
    <t>2018-12-03T14:56:22Z</t>
  </si>
  <si>
    <t>2018-03-01T17:29:24Z</t>
  </si>
  <si>
    <t>```_x000D_
componentDidMount(){_x000D_
    setTimeout(() =&gt; {_x000D_
            _x000D_
            this.setState({ count: 1 }, () =&gt; {_x000D_
                console.log(`banana`)_x000D_
            })_x000D_
            console.log(`lemen`)_x000D_
_x000D_
            setTimeout(() =&gt; {_x000D_
                console.log(`grape`)_x000D_
            }, 0)_x000D_
_x000D_
            this.setState({ count: 2 }, () =&gt; {_x000D_
                console.log(`strawberry`)_x000D_
            })_x000D_
_x000D_
            console.log(`pear`)_x000D_
        }, 0)_x000D_
}_x000D_
```_x000D_
Why did lemen print behind banana?</t>
  </si>
  <si>
    <t>https://github.com/facebook/react/issues/12320</t>
  </si>
  <si>
    <t>filter JSON not working</t>
  </si>
  <si>
    <t>2018-03-02T14:28:36Z</t>
  </si>
  <si>
    <t>2018-03-02T14:52:26Z</t>
  </si>
  <si>
    <t>2018-03-02T14:48:32Z</t>
  </si>
  <si>
    <t>**How to filter data from one JSON call using http.get?**,_x000D_
_x000D_
console says: _TypeError: Cannot read property 'toLowerCase' of undefined__x000D_
_x000D_
```_x000D_
import React, { Component } from 'react';_x000D_
_x000D_
import { BrowserRouter as Router, Route, Link } from "react-router-dom";_x000D_
// import data from './datos.json';_x000D_
_x000D_
// filter_x000D_
function searchingData(product) {_x000D_
  return function(x){_x000D_
    // return x.first.toLowerCase().includes(product.toLowerCase()) || !product;_x000D_
  }_x000D_
}_x000D_
_x000D_
class App extends Component {_x000D_
_x000D_
  constructor(props){_x000D_
    super(props);_x000D_
    this.state = {_x000D_
        items : [],_x000D_
        product: ''_x000D_
    };_x000D_
    // You should bind this object to componentWillMount method, other setState was not working_x000D_
    this.componentWillMount = this.componentWillMount.bind(this);_x000D_
  }_x000D_
  _x000D_
  componentWillMount() {_x000D_
    fetch('https://jsonplaceholder.typicode.com/posts')_x000D_
      .then(res =&gt; res.json())_x000D_
      .then( data =&gt; this.setState({ items : data }) );_x000D_
  }_x000D_
_x000D_
  SearchWord(event) {_x000D_
    this.setState({_x000D_
      product: event.target.value_x000D_
    })_x000D_
  }_x000D_
_x000D_
  // VIEW_x000D_
  render() {_x000D_
    _x000D_
    // const items = this.state.items; _x000D_
    const {items, product} = this.state;_x000D_
_x000D_
    return (_x000D_
      &lt;Router&gt; _x000D_
        &lt;div className="App"&gt;  _x000D_
_x000D_
          {/* SHOW JSON */}_x000D_
_x000D_
          {/* filter */}_x000D_
          &lt;input type="text" placeholder="SEARCH DATA" onChange={this.componentWillMount} value="{product}" /&gt; _x000D_
_x000D_
          &lt;ul&gt;_x000D_
            {_x000D_
              items.filter(searchingData(product)).map(item =&gt;_x000D_
                &lt;li key={item.title}&gt;_x000D_
                    {item.title}_x000D_
                &lt;/li&gt;_x000D_
            )}_x000D_
          &lt;/ul&gt;        _x000D_
_x000D_
        &lt;/div&gt;_x000D_
      &lt;/Router&gt;_x000D_
    );_x000D_
  }_x000D_
}_x000D_
_x000D_
export default App;_x000D_
_x000D_
```</t>
  </si>
  <si>
    <t>https://github.com/facebook/react/issues/12321</t>
  </si>
  <si>
    <t>React crashing with no error when using a component inside itself recursively</t>
  </si>
  <si>
    <t>2018-03-02T14:57:58Z</t>
  </si>
  <si>
    <t>2018-03-27T22:46:02Z</t>
  </si>
  <si>
    <t>2018-03-27T22:46:01Z</t>
  </si>
  <si>
    <t xml:space="preserve">&lt;!--_x000D_
  Note: if the issue is about documentation or the website, please file it at:_x000D_
  https://github.com/reactjs/reactjs.org/issues/new_x000D_
--&gt;_x000D_
_x000D_
**Do you want to request a *feature* or report a *bug*?**_x000D_
Bug_x000D_
**What is the current behavior?**_x000D_
React should throw an error/warning when using a component inside itself (recursively)_x000D_
I know this is an edge case, but nevertheless. I was mistakenly caught in it_x000D_
```JavaScript_x000D_
import React from "react";_x000D_
import Hello, { Bug } from "./Hello";_x000D_
_x000D_
export default ({ me }) =&gt; (me ? &lt;Bug me /&gt; : &lt;Hello /&gt;);_x000D_
```_x000D_
Using a component inside itself breaks_x000D_
**Waring**: this will crash ⚠️ your browser tab https://codesandbox.io/s/vy5ky3zwm5_x000D_
Here is one that **will not**: https://codesandbox.io/s/l2q2415879_x000D_
In order to reproduce: just un-comment `Bug` component_x000D_
**What is the expected behavior?**_x000D_
Not sure, but an error would be good if possible_x000D_
</t>
  </si>
  <si>
    <t>https://github.com/facebook/react/issues/12340</t>
  </si>
  <si>
    <t>jsx's close tag name may optional?</t>
  </si>
  <si>
    <t>2018-03-07T11:40:07Z</t>
  </si>
  <si>
    <t>2018-03-07T12:33:47Z</t>
  </si>
  <si>
    <t>_x000D_
**Do you want to request a *feature* or report a *bug*?**_x000D_
*feature*_x000D_
_x000D_
**What is the current behavior?**_x000D_
```html_x000D_
&lt;div&gt;_x000D_
  &lt;p&gt;some text&lt;/p&gt;_x000D_
  &lt;hr/&gt;_x000D_
&lt;/div&gt;_x000D_
```_x000D_
_x000D_
**What is the expected behavior?**_x000D_
because the html tag always pairs, so if simple write better?_x000D_
```html_x000D_
&lt;div&gt;_x000D_
  &lt;p&gt;some text&lt;/&gt;_x000D_
  &lt;hr/&gt;_x000D_
&lt;/&gt;_x000D_
```</t>
  </si>
  <si>
    <t>https://github.com/facebook/react/issues/12343</t>
  </si>
  <si>
    <t>Use case:</t>
  </si>
  <si>
    <t>2018-03-08T05:28:19Z</t>
  </si>
  <si>
    <t>2018-03-08T05:28:48Z</t>
  </si>
  <si>
    <t>https://github.com/facebook/react/issues/12360</t>
  </si>
  <si>
    <t>addEventListener not working properly in componentDidUpdate</t>
  </si>
  <si>
    <t>[{"id":127893911,"node_id":"MDU6TGFiZWwxMjc4OTM5MTE=","url":"https://api.github.com/repos/facebook/react/labels/Component:%20DOM","name":"Component: DOM","color":"fef2c0","default":false,"description":null},{"id":620368407,"node_id":"MDU6TGFiZWw2MjAzNjg0MDc=","url":"https://api.github.com/repos/facebook/react/labels/Resolution:%20Needs%20More%20Information","name":"Resolution: Needs More Information","color":"fffde7","default":false,"description":null}]</t>
  </si>
  <si>
    <t>2018-03-13T04:27:21Z</t>
  </si>
  <si>
    <t>2022-02-01T17:37:07Z</t>
  </si>
  <si>
    <t>2018-08-02T19:42:16Z</t>
  </si>
  <si>
    <t>**Do you want to request a *feature* or report a *bug*?**_x000D_
Bug!_x000D_
_x000D_
**What is the current behavior?**_x000D_
When I update event listeners by removing old listeners and adding new ones on an element obtained by React ref in `componentDidUpdate` (React 16.3 alpha), my handlers don't register properly. If I take out the part where I remove listeners, or put the whole thing inside a `setTimeout`, it works fine. **This worked fine when I was doing it in componentWillReceiveProps but I moved this part to componentDidUpdate for React 16.3.**_x000D_
_x000D_
My code is kind of like:_x000D_
```jsx_x000D_
// does NOT work_x000D_
componentDidUpdate(prevProps) {_x000D_
  for (const eventType in prevProps.eventHandlers) {_x000D_
    this.audio.removeEventListener(eventType, prevProps.eventHandlers[eventType]);_x000D_
  }_x000D_
  for (const eventType in this.props.eventHandlers) {_x000D_
    this.audio.addEventListener(eventType, this.props.eventHandlers[eventType]);_x000D_
  }_x000D_
  // ..._x000D_
}_x000D_
_x000D_
// DOES work!_x000D_
componentDidUpdate(prevProps) {_x000D_
  // for (const eventType in prevProps.eventHandlers) {_x000D_
  //   this.audio.removeEventListener(eventType, prevProps.eventHandlers[eventType]);_x000D_
  // }_x000D_
  for (const eventType in this.props.eventHandlers) {_x000D_
    this.audio.addEventListener(eventType, this.props.eventHandlers[eventType]);_x000D_
  }_x000D_
  // ..._x000D_
}_x000D_
_x000D_
// DOES work!_x000D_
componentDidUpdate(prevProps) {_x000D_
  setTimeout(() =&gt; {_x000D_
    for (const eventType in prevProps.eventHandlers) {_x000D_
      this.audio.removeEventListener(eventType, prevProps.eventHandlers[eventType]);_x000D_
    }_x000D_
    for (const eventType in this.props.eventHandlers) {_x000D_
      this.audio.addEventListener(eventType, this.props.eventHandlers[eventType]);_x000D_
    }_x000D_
  });_x000D_
  // ..._x000D_
}_x000D_
_x000D_
render() {_x000D_
  return &lt;audio ref={a =&gt; this.audio = a} /&gt;;_x000D_
}_x000D_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Unfortunately I can't reproduce in a simple example but you can check out and build the [`next`](https://github.com/benwiley4000/react-responsive-audio-player/tree/7235ba9908bbd493e431d123406fcee063a1eefc) branch of react-responsive-audio-player and run `npm run dev` to see the behavior (example.html adds a listener which should run when volume toggles from muted to unmuted). [`componentDidUpdate`](https://github.com/benwiley4000/react-responsive-audio-player/blob/next/src/AudioPlayer.js#L245) _x000D_
_x000D_
**What is the expected behavior?**_x000D_
_x000D_
Listener adding should work fine_x000D_
_x000D_
**Which versions of React, and which browser / OS are affected by this issue? Did this work in previous versions of React?**_x000D_
I tested React 16.3-alpha.1. I think the issue also exists in React 15 - I was able to reproduce the problem locally with React 15 but I had to make some manual tweaks to create-react-context to make it backward compatible (I've now [published a polyfill](https://github.com/benwiley4000/react-dot-fragment) to make this sort of thing easier).</t>
  </si>
  <si>
    <t>https://github.com/facebook/react/issues/12361</t>
  </si>
  <si>
    <t>question about setTimeout effect of two  react demo</t>
  </si>
  <si>
    <t>[{"id":40929154,"node_id":"MDU6TGFiZWw0MDkyOTE1NA==","url":"https://api.github.com/repos/facebook/react/labels/Resolution:%20Invalid","name":"Resolution: Invalid","color":"e6e6e6","default":false,"description":null}]</t>
  </si>
  <si>
    <t>2018-03-13T11:42:46Z</t>
  </si>
  <si>
    <t>2018-03-27T22:25:31Z</t>
  </si>
  <si>
    <t>2018-03-27T22:25:21Z</t>
  </si>
  <si>
    <t xml:space="preserve">I am a react learner. I'm counfuse by two react demo_x000D_
[demo1](https://8nv081l708.codesandbox.io/)_x000D_
[demo2](https://xj4j54lk9z.codesandbox.io/)_x000D_
_x000D_
&gt;[demo1](https://8nv081l708.codesandbox.io/)_x000D_
_x000D_
```js_x000D_
import React from "react";_x000D_
_x000D_
let num = 0;_x000D_
export default class Hello extends React.Component {_x000D_
  state = {_x000D_
    loading: false,_x000D_
    data: 0_x000D_
  };_x000D_
  componentDidMount() {_x000D_
    // setTimeout(() =&gt; {_x000D_
    // const button = document.getElementById('button');_x000D_
    const button = this.button;_x000D_
    console.log("button first click");_x000D_
    button.click();_x000D_
    console.log("button second click");_x000D_
    button.click();_x000D_
    // }, 3000);_x000D_
  }_x000D_
  delay = () =&gt; {_x000D_
    const count = num++;_x000D_
    console.log("out", count);_x000D_
    this.setState({_x000D_
      loading: true_x000D_
    });_x000D_
_x000D_
    setTimeout(() =&gt; {_x000D_
      const data = Math.random() * 10;_x000D_
      console.log("in", count);_x000D_
      this.setState({_x000D_
        data: data,_x000D_
        loading: false_x000D_
      });_x000D_
    }, 1000);_x000D_
  };_x000D_
  render() {_x000D_
    const { loading, data } = this.state;_x000D_
    if (loading) {_x000D_
      return &lt;p&gt;this is loading&lt;/p&gt;;_x000D_
    }_x000D_
    return (_x000D_
      &lt;div&gt;_x000D_
        &lt;p&gt;{`data: ${data}`}&lt;/p&gt;_x000D_
        &lt;p&gt;_x000D_
          &lt;button_x000D_
            id="button"_x000D_
            ref={ref =&gt; (this.button = ref)}_x000D_
            onClick={this.delay}_x000D_
          &gt;_x000D_
            update_x000D_
          &lt;/button&gt;_x000D_
        &lt;/p&gt;_x000D_
      &lt;/div&gt;_x000D_
    );_x000D_
  }_x000D_
}_x000D_
```_x000D_
_x000D_
&gt; [demo2](https://xj4j54lk9z.codesandbox.io/)_x000D_
```js_x000D_
import React from "react";_x000D_
_x000D_
let num = 0;_x000D_
export default class Hello extends React.Component {_x000D_
  state = {_x000D_
    loading: false,_x000D_
    data: 0_x000D_
  };_x000D_
  componentDidMount() {_x000D_
    setTimeout(() =&gt; {_x000D_
      // const button = document.getElementById('button');_x000D_
      const button = this.button;_x000D_
      console.log("button first click");_x000D_
      button.click();_x000D_
      console.log("button second click");_x000D_
      button.click();_x000D_
    }, 3000);_x000D_
  }_x000D_
  delay = () =&gt; {_x000D_
    const count = num++;_x000D_
    console.log("out", count);_x000D_
    this.setState({_x000D_
      loading: true_x000D_
    });_x000D_
_x000D_
    setTimeout(() =&gt; {_x000D_
      const data = Math.random() * 10;_x000D_
      console.log("in", count);_x000D_
      this.setState({_x000D_
        data: data,_x000D_
        loading: false_x000D_
      });_x000D_
    }, 1000);_x000D_
  };_x000D_
  render() {_x000D_
    const { loading, data } = this.state;_x000D_
    if (loading) {_x000D_
      return &lt;p&gt;this is loading&lt;/p&gt;;_x000D_
    }_x000D_
    return (_x000D_
      &lt;div&gt;_x000D_
        &lt;p&gt;{`data: ${data}`}&lt;/p&gt;_x000D_
        &lt;p&gt;_x000D_
          &lt;button_x000D_
            id="button"_x000D_
            ref={ref =&gt; (this.button = ref)}_x000D_
            onClick={this.delay}_x000D_
          &gt;_x000D_
            update_x000D_
          &lt;/button&gt;_x000D_
        &lt;/p&gt;_x000D_
      &lt;/div&gt;_x000D_
    );_x000D_
  }_x000D_
}_x000D_
_x000D_
```_x000D_
_x000D_
the only different code is in **componentDidMount()**_x000D_
the console message is aslo different about two demo_x000D_
&gt; [demo1](https://8nv081l708.codesandbox.io/) result_x000D_
![image](https://user-images.githubusercontent.com/17786362/37339919-3e4bf352-26f7-11e8-8c38-06064ba3b466.png)_x000D_
_x000D_
&gt; [demo2](https://xj4j54lk9z.codesandbox.io/) result_x000D_
![image](https://user-images.githubusercontent.com/17786362/37339948-55f0bd6c-26f7-11e8-93b6-6a6e79df986d.png)_x000D_
</t>
  </si>
  <si>
    <t>https://github.com/facebook/react/issues/12364</t>
  </si>
  <si>
    <t>Porting libraries from Preact [Question]</t>
  </si>
  <si>
    <t>2018-03-13T17:55:20Z</t>
  </si>
  <si>
    <t>2018-03-14T09:53:44Z</t>
  </si>
  <si>
    <t>2018-03-13T18:51:27Z</t>
  </si>
  <si>
    <t xml:space="preserve">Hi, I just want to ask a question_x000D_
_x000D_
Im a Preact user, never tryed React, I only did a course a couple of months ago. But now I have to use React for a project and I'm trying to port one of my libraries: https://github.com/k1r0s/preact-bind-group_x000D_
_x000D_
This library aims for easy form setup_x000D_
```jsx_x000D_
_x000D_
&lt;FormGroup watch={change =&gt; this.setState({ ...change })}&gt;_x000D_
      &lt;div className="field"&gt;_x000D_
         &lt;label className="label"&gt;Email&lt;/label&gt;_x000D_
         &lt;div className="control"&gt;_x000D_
            &lt;input data-bind="mail" className="input"/&gt;_x000D_
         &lt;/div&gt;_x000D_
      &lt;/div&gt;_x000D_
     &lt;div className="field"&gt;_x000D_
      &lt;label className="label"&gt;Contraseña&lt;/label&gt;_x000D_
      &lt;div className="control"&gt;_x000D_
         &lt;input data-bind="pass" type="password" className="input"/&gt;_x000D_
     &lt;/div&gt;_x000D_
  &lt;/div&gt;_x000D_
  &lt;div&gt;_x000D_
     &lt;a onClick={_ =&gt; this.doLogin(this.state)} className="button is-primary"&gt;Submit&lt;/a&gt;_x000D_
  &lt;/div&gt;_x000D_
&lt;/FormGroup&gt;_x000D_
```_x000D_
_x000D_
My code works perfecly on Preact but Im facing issues on React, for example input is loosing focus everytime I time on the form rather than update field value._x000D_
_x000D_
This is the React example: https://codesandbox.io/s/9jv6n8mnrp_x000D_
_x000D_
This is the Preact which is working: https://codesandbox.io/s/wmpv1o4z8_x000D_
_x000D_
This library keeps an internal state to manage field values and events.. what Im doing wrong? help appreciated_x000D_
_x000D_
</t>
  </si>
  <si>
    <t>https://github.com/facebook/react/issues/12372</t>
  </si>
  <si>
    <t>react 16.3 new context API basic intent</t>
  </si>
  <si>
    <t>2018-03-14T10:53:16Z</t>
  </si>
  <si>
    <t>2018-03-14T13:25:59Z</t>
  </si>
  <si>
    <t>2018-03-14T11:22:59Z</t>
  </si>
  <si>
    <t xml:space="preserve">&lt;!--_x000D_
  Note: if the issue is about documentation or the website, please file it at:_x000D_
  https://github.com/reactjs/reactjs.org/issues/new_x000D_
--&gt;_x000D_
_x000D_
**Do you want to request a *feature* or report a *bug*?**_x000D_
misunderstanding_x000D_
_x000D_
**What is the current behavior?**_x000D_
Impossible to render a component which is a provider furnished by createContext function_x000D_
trying to follow those articles :  _x000D_
[whats new in react](https://medium.com/@baphemot/whats-new-in-react-16-3-d2c9b7b6193b)_x000D_
[react new context API](https://medium.com/dailyjs/reacts-%EF%B8%8F-new-context-api-70c9fe01596b)_x000D_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[code sandBox example](https://codesandbox.io/embed/k591mqw98o)_x000D_
sourceCode of codeSandBox :  _x000D_
```_x000D_
import React, { Component, createContext } from "react";_x000D_
import { render } from "react-dom";_x000D_
_x000D_
const CartState = createContext({_x000D_
  open: false_x000D_
});_x000D_
_x000D_
class CartStateProvider extends Component {_x000D_
  state = { open: false };_x000D_
_x000D_
  render() {_x000D_
    return (_x000D_
      &lt;CartState.Provider value={this.state.open}&gt;_x000D_
        {this.props.children}_x000D_
      &lt;/CartState.Provider&gt;_x000D_
    );_x000D_
  }_x000D_
}_x000D_
_x000D_
class App extends Component {_x000D_
  render() {_x000D_
    return (_x000D_
      &lt;div&gt;_x000D_
        &lt;CartStateProvider&gt;_x000D_
          &lt;CartState.Consumer&gt;_x000D_
            {({ open }) =&gt; {_x000D_
              return &lt;div&gt;{open ? "open" : "closed"}&lt;/div&gt;;_x000D_
            }}_x000D_
          &lt;/CartState.Consumer&gt;_x000D_
        &lt;/CartStateProvider&gt;_x000D_
      &lt;/div&gt;_x000D_
    );_x000D_
  }_x000D_
}_x000D_
_x000D_
render(&lt;App /&gt;, document.getElementById("root"));_x000D_
```_x000D_
_x000D_
**What is the expected behavior?**_x000D_
It should render "closed"_x000D_
_x000D_
**Which versions of React, and which browser / OS are affected by this issue? Did this work in previous versions of React?**_x000D_
i'm testing with react 16.3.0-alpha.1, as it is new feature, it cannot work in previous releases_x000D_
</t>
  </si>
  <si>
    <t>https://github.com/facebook/react/issues/12390</t>
  </si>
  <si>
    <t>Could we get more friendly error stack from ErrorBoudary?</t>
  </si>
  <si>
    <t>2018-03-16T12:16:51Z</t>
  </si>
  <si>
    <t>2018-03-26T12:42:57Z</t>
  </si>
  <si>
    <t>2018-03-18T22:54:27Z</t>
  </si>
  <si>
    <t xml:space="preserve">**Do you want to request a *feature* or report a *bug*?**_x000D_
_x000D_
Maybe a feature?_x000D_
_x000D_
**What is the current behavior?**_x000D_
_x000D_
Currently the error Component Stack(i.e. `arguments[0]` of `componentDidCatch`) is something like:_x000D_
```_x000D_
in Foo_x000D_
in Connect(Foo)_x000D_
in Bar_x000D_
in div_x000D_
in ..._x000D_
```_x000D_
But in production, they would be formatted to:_x000D_
```_x000D_
in t_x000D_
in Connect(t)_x000D_
in s_x000D_
in t_x000D_
in ..._x000D_
```_x000D_
This is almost **useless for our debugging.**_x000D_
_x000D_
**What is the expected behavior?**_x000D_
_x000D_
I want to request a feature which allow us to define our **own** static **componentName field**, the reason why don't use `displayName` is that the `displayName` is used by react-devtools or others libs, if we use this static field for our components, **everyone** could see our components/project structure(maybe there is others potential risk) , that's not what we expect._x000D_
_x000D_
So, if react could support custom static **componentName field**, e.g. `myDisplayName`, then we could set `myDisplayName` field for our components and react-devtools **can't inspect this**. And react read `myDisplayName` field rather than `displayName` to get the component name and insert they into the error stack string and then call the `componentDidCatch`._x000D_
_x000D_
I know that if we implement this, we **still** could get the components/project structure by using some libs like babel to decompile or just make react-devtools to support this field. But that increase the cost._x000D_
</t>
  </si>
  <si>
    <t>https://github.com/facebook/react/issues/12406</t>
  </si>
  <si>
    <t>Circle Ci failing test</t>
  </si>
  <si>
    <t>2018-03-20T11:46:41Z</t>
  </si>
  <si>
    <t>2018-03-20T14:59:09Z</t>
  </si>
  <si>
    <t>**Do you want to request a *feature* or report a *bug*?**_x000D_
Bug _x000D_
_x000D_
**What is the current behavior?**_x000D_
Broken build process due to invalid response from http://react.zpao.com/_x000D_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Any new PR will have the "facebook-open-source-bot" post something similar to this:_x000D_
&lt;img width="775" alt="screen shot 2018-03-20 at 6 39 41 am" src="https://user-images.githubusercontent.com/943606/37652617-1614ef8e-2c0a-11e8-8185-c6405aa07b8f.png"&gt;_x000D_
this error will also cause the CircleCI tests to fail_x000D_
&lt;img width="768" alt="screen shot 2018-03-20 at 6 43 38 am" src="https://user-images.githubusercontent.com/943606/37652610-0ebc9138-2c0a-11e8-90f2-905652100621.png"&gt;_x000D_
```_x000D_
Error:  { FetchError: invalid json response body at http://react.zpao.com/builds/master/_commits/e1ff342bf7f451fb995e0ea2bfb10889deef022f/results.json reason: Unexpected token &lt; in JSON at position 0_x000D_
    at /home/circleci/project/node_modules/node-fetch/lib/body.js:48:31_x000D_
    at &lt;anonymous&gt;_x000D_
    at process._tickCallback (internal/process/next_tick.js:188:7)_x000D_
  name: 'FetchError',_x000D_
  message: 'invalid json response body at http://react.zpao.com/builds/master/_commits/e1ff342bf7f451fb995e0ea2bfb10889deef022f/results.json reason: Unexpected token &lt; in JSON at position 0',_x000D_
  type: 'invalid-json' }_x000D_
```_x000D_
_x000D_
**What is the expected behavior?**_x000D_
Valid json response</t>
  </si>
  <si>
    <t>https://github.com/facebook/react/issues/12418</t>
  </si>
  <si>
    <t>Wrong `backgroundColor` value after changing from valid to invalid color</t>
  </si>
  <si>
    <t>2018-03-21T17:16:18Z</t>
  </si>
  <si>
    <t>2018-03-21T17:37:36Z</t>
  </si>
  <si>
    <t>2018-03-21T17:32:53Z</t>
  </si>
  <si>
    <t xml:space="preserve">**Do you want to request a *feature* or report a *bug*?**_x000D_
Bug_x000D_
_x000D_
**What is the current behavior?**_x000D_
When changing the backgroundColor from a valid color to `null`, the valid color persists._x000D_
_x000D_
**Steps to reproduce:**_x000D_
https://codesandbox.io/s/56j748w8l_x000D_
_x000D_
**What is the expected behavior?**_x000D_
After changing the backgroundColor to an invalid format, the backgroundColor should be set to `null`, so then CSS is going to ignore the value due to it's an invalid value_x000D_
_x000D_
**Which versions of React, and which browser / OS are affected by this issue? Did this work in previous versions of React?**_x000D_
* React 16.2.0_x000D_
* Chrome 65.0.3325.162 (Official Build) (64-bit)_x000D_
</t>
  </si>
  <si>
    <t>https://github.com/facebook/react/issues/12462</t>
  </si>
  <si>
    <t>itemProp and itemType incorrectly rendered using react-dom/server</t>
  </si>
  <si>
    <t>2018-03-27T10:55:42Z</t>
  </si>
  <si>
    <t>2018-04-08T00:16:46Z</t>
  </si>
  <si>
    <t>2018-03-27T16:21:35Z</t>
  </si>
  <si>
    <t>&lt;!--_x000D_
  Note: if the issue is about documentation or the website, please file it at:_x000D_
  https://github.com/reactjs/reactjs.org/issues/new_x000D_
--&gt;_x000D_
_x000D_
**Do you want to request a *feature* or report a *bug*?**_x000D_
A bug._x000D_
_x000D_
_x000D_
**What is the current behavior?**_x000D_
When "server side" rendering elements with the [microdata](https://www.w3.org/TR/microdata/) props `itemProp` or `itemType`, the outputed HTML attributes remain in camel case._x000D_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https://codesandbox.io/s/jjn2wnq6jy_x000D_
_x000D_
**What is the expected behavior?**_x000D_
The HTML attributes should be lowecase._x000D_
_x000D_
The react-dom renderer does not suffer from this issue._x000D_
_x000D_
The `itemScope` microdata attribute does not suffer from this issue._x000D_
_x000D_
**Which versions of React, and which browser / OS are affected by this issue? Did this work in previous versions of React?**_x000D_
At least React 16.1 and 16.2 are affected, React 15.x does not appear to be._x000D_
_x000D_
This is not a browser related issue.</t>
  </si>
  <si>
    <t>https://github.com/facebook/react/issues/12465</t>
  </si>
  <si>
    <t>What is the future of React prop-types?</t>
  </si>
  <si>
    <t>2018-03-27T18:26:22Z</t>
  </si>
  <si>
    <t>2020-03-12T13:13:15Z</t>
  </si>
  <si>
    <t>2018-03-27T18:28:24Z</t>
  </si>
  <si>
    <t>_x000D_
What is the future of React `prop-types` dynamic (runtime) type checker?_x000D_
_x000D_
1) Will it be shifted by static type checkers like TypeScript or Flow and will be deprecated in future?_x000D_
2) Do I need to migrate my actual React projects to TypeScript or Flow for long-term perspective?</t>
  </si>
  <si>
    <t>https://github.com/facebook/react/issues/12481</t>
  </si>
  <si>
    <t>[SVG] Enable focusable to accept boolean values</t>
  </si>
  <si>
    <t>[{"id":121709921,"node_id":"MDU6TGFiZWwxMjE3MDk5MjE=","url":"https://api.github.com/repos/facebook/react/labels/Type:%20Feature%20Request","name":"Type: Feature Request","color":"c7def8","default":false,"description":null},{"id":127893911,"node_id":"MDU6TGFiZWwxMjc4OTM5MTE=","url":"https://api.github.com/repos/facebook/react/labels/Component:%20DOM","name":"Component: DOM","color":"fef2c0","default":false,"description":null}]</t>
  </si>
  <si>
    <t>2018-03-29T08:35:33Z</t>
  </si>
  <si>
    <t>2018-08-07T18:39:57Z</t>
  </si>
  <si>
    <t>Moved discussion from https://github.com/facebook/react/issues/6212._x000D_
_x000D_
## Situation_x000D_
_x000D_
The [`focusable` attribute](https://www.w3.org/TR/SVGTiny12/interact.html#focusable-attr) from the SVG specifications is an [enumerated attribute](https://html.spec.whatwg.org/#keywords-and-enumerated-attributes) accepting values `"true"`, `"false"` and `"auto"`. Because it is technically not a boolean attribute (although it certainly somehow looks like it), React expects the value to be passed as a string. See the following example:_x000D_
_x000D_
```diff_x000D_
-&lt;svg focusable&gt;I should be focusable&lt;/svg&gt;_x000D_
-&lt;svg focusable={true}&gt;I should be focusable&lt;/svg&gt;_x000D_
+&lt;svg focusable='true'&gt;I should be focusable&lt;/svg&gt;_x000D_
```_x000D_
_x000D_
The thing is, the `focusable` attribute is often used in conjunction with elements from the ARIA specification, in which attributes are booleans and not enumerated attributes with `"true"` and `"false"` values. The [`aria-hidden` attribute](https://www.w3.org/TR/wai-aria-1.1/#aria-hidden) is a good example of that._x000D_
_x000D_
For instance, [following a good practice for icon-buttons](https://fvsch.com/code/svg-icons/#section-html):_x000D_
_x000D_
```html_x000D_
&lt;button type="button"&gt;_x000D_
  &lt;svg aria-hidden="true" focusable="false"&gt;_x000D_
    &lt;use xlink:href="#icon-play"&gt;&lt;/use&gt;_x000D_
  &lt;/svg&gt;_x000D_
  &lt;span class="access-label"&gt;Start playback&lt;/span&gt;_x000D_
&lt;/button&gt;_x000D_
```_x000D_
_x000D_
From an authoring perspective, the above snippet would likely be written like this in JSX:_x000D_
_x000D_
```jsx_x000D_
&lt;button type='button'&gt;_x000D_
  &lt;Icon icon='play' aria-hidden={true} focusable={false} /&gt;_x000D_
  &lt;span class='access-label'&gt;Start playback&lt;/span&gt;_x000D_
&lt;/button&gt;_x000D_
```_x000D_
_x000D_
The problem is that `focusable` **cannot** be authored as a boolean, otherwise it will **not** be printed out in the DOM. On the other hand, `aria-hidden` is perfectly fine being written as a boolean at it gets coerced by React._x000D_
_x000D_
## Proposal_x000D_
_x000D_
Given the default value for the `focusable` attribute is `"auto"`, this is very likely this attribute gets authored to change its value to `true` or `false`. In that regard, it is confusing that it has to be specified as a string, when other attributes accepting booleans can be authored as such._x000D_
_x000D_
The suggestion would be to make it possible for `focusable` to be specified as either a boolean or a string, like other similar attributes. In other words, all the following should work:_x000D_
_x000D_
```jsx_x000D_
&lt;svg focusable&gt;I should be focusable&lt;/svg&gt;_x000D_
&lt;svg focusable={true}&gt;I should be focusable&lt;/svg&gt;_x000D_
&lt;svg focusable='true'&gt;I should be focusable&lt;/svg&gt;_x000D_
&lt;svg focusable={false}&gt;I should not be focusable&lt;/svg&gt;_x000D_
&lt;svg focusable='false'&gt;I should not be focusable&lt;/svg&gt;_x000D_
&lt;svg focusable='auto'&gt;I should be focusable&lt;/svg&gt;_x000D_
```_x000D_
_x000D_
From an authoring perspective, I believe this would be the most straightforward and less confusing.</t>
  </si>
  <si>
    <t>https://github.com/facebook/react/issues/12485</t>
  </si>
  <si>
    <t>Error still logged to console when caught by error boundary in testing</t>
  </si>
  <si>
    <t>2018-03-29T19:15:13Z</t>
  </si>
  <si>
    <t>2018-04-01T01:11:43Z</t>
  </si>
  <si>
    <t>2018-04-01T01:11:42Z</t>
  </si>
  <si>
    <t xml:space="preserve">**Do you want to request a *feature* or report a *bug*?**_x000D_
_x000D_
I'm not quite sure if feature/bug... I have an error boundary, and I want to test that it works correctly, but it produces a big `console.error` and there doesn't seem a great way to get around it._x000D_
_x000D_
**What is the current behavior?**_x000D_
_x000D_
When an error is captured by the error boundary, it still logs to console during tests, making it look like something failed but it is expected (because I am testing error boundary) in this case._x000D_
_x000D_
```_x000D_
    console.error node_modules/react-dom/cjs/react-dom.development.js:9747_x000D_
      The above error occurred in the &lt;Child&gt; component:_x000D_
          in Child (at ErrorBoundary.test.jsx:20)_x000D_
          in ErrorBoundary (created by WrapperComponent)_x000D_
          in WrapperComponent_x000D_
_x000D_
      React will try to recreate this component tree from scratch using the error boundary you provided, ErrorBoundary._x000D_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Error  Boundary:_x000D_
```jsx_x000D_
import React from "react";_x000D_
import PropTypes from "prop-types";_x000D_
_x000D_
export default class ErrorBoundary extends React.Component {_x000D_
  static propTypes = {_x000D_
    children: PropTypes.oneOfType([_x000D_
      PropTypes.node,_x000D_
      PropTypes.arrayOf(PropTypes.node)_x000D_
    ]).isRequired,_x000D_
    render: PropTypes.func.isRequired_x000D_
  };_x000D_
_x000D_
  state = {_x000D_
    hasError: false,_x000D_
    error: null,_x000D_
    errorInfo: null_x000D_
  };_x000D_
_x000D_
  componentDidCatch(error, errorInfo) {_x000D_
    this.setState({ hasError: true, error, errorInfo });_x000D_
_x000D_
    // if we have Bugsnag in this environment, we can notify our error tracker_x000D_
    if (window.Bugsnag) {_x000D_
      window.Bugsnag.notify(error);_x000D_
    }_x000D_
  }_x000D_
_x000D_
  render() {_x000D_
    if (this.state.hasError) {_x000D_
      return this.props.render(this.state.error, this.state.errorInfo);_x000D_
    }_x000D_
    return this.props.children;_x000D_
  }_x000D_
}_x000D_
```_x000D_
_x000D_
ErrorBoundary.test.jsx_x000D_
```jsx_x000D_
import ErrorBoundary from "./ErrorBoundary";_x000D_
_x000D_
const Child = () =&gt; {_x000D_
  throw "error";_x000D_
};_x000D_
_x000D_
it("catches error and renders message", () =&gt; {_x000D_
  const wrapper = mount(_x000D_
    &lt;ErrorBoundary render={() =&gt; &lt;div&gt;Error has occurred&lt;/div&gt;}&gt;_x000D_
      &lt;Child /&gt;_x000D_
    &lt;/ErrorBoundary&gt;_x000D_
  );_x000D_
_x000D_
  expect(wrapper.text()).toEqual("Error has occurred");_x000D_
});_x000D_
```_x000D_
_x000D_
**What is the expected behavior?**_x000D_
_x000D_
I'm not sure exactly... here is a way I can sort of temporarily pause `console.error` logging during the course of the test, but it seems messy. How should error boundaries be tested?_x000D_
_x000D_
Here is a *hacky* solution:_x000D_
```jsx_x000D_
import ErrorBoundary from "./ErrorBoundary";_x000D_
_x000D_
const Child = () =&gt; {_x000D_
  throw "error";_x000D_
};_x000D_
_x000D_
const pauseErrorLogging = codeToRun =&gt; {_x000D_
  const logger = console.error;_x000D_
  console.error = () =&gt; {};_x000D_
_x000D_
  codeToRun();_x000D_
_x000D_
  console.error = logger;_x000D_
};_x000D_
_x000D_
it("catches error and renders message", () =&gt; {_x000D_
  pauseErrorLogging(() =&gt; {_x000D_
    const wrapper = mount(_x000D_
      &lt;ErrorBoundary render={() =&gt; &lt;div&gt;Error has occurred&lt;/div&gt;}&gt;_x000D_
        &lt;Child /&gt;_x000D_
      &lt;/ErrorBoundary&gt;_x000D_
    );_x000D_
_x000D_
    expect(wrapper.text()).toEqual("Error has occurred");_x000D_
  });_x000D_
});_x000D_
```_x000D_
_x000D_
**Which versions of React, and which browser / OS are affected by this issue? Did this work in previous versions of React?**_x000D_
_x000D_
16.2 (with enzyme 3.3)_x000D_
</t>
  </si>
  <si>
    <t>https://github.com/facebook/react/issues/12491</t>
  </si>
  <si>
    <t>Provide a better error on React.cloneElement(null/undefined)</t>
  </si>
  <si>
    <t>2018-03-30T06:21:12Z</t>
  </si>
  <si>
    <t>2018-04-10T01:16:56Z</t>
  </si>
  <si>
    <t xml:space="preserve">&lt;!--_x000D_
  Note: if the issue is about documentation or the website, please file it at:_x000D_
  https://github.com/reactjs/reactjs.org/issues/new_x000D_
--&gt;_x000D_
_x000D_
**Do you want to request a *feature* or report a *bug*?**_x000D_
_x000D_
**What is the current behavior?**_x000D_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**What is the expected behavior?**_x000D_
_x000D_
**Which versions of React, and which browser / OS are affected by this issue? Did this work in previous versions of React?**_x000D_
![image](https://user-images.githubusercontent.com/5977311/38124026-a0984a98-3411-11e8-838f-2d6f3dc97046.png)_x000D_
</t>
  </si>
  <si>
    <t>https://github.com/facebook/react/issues/12494</t>
  </si>
  <si>
    <t>Invalid DOM property `frameborder`. Did you mean `frameBorder`?</t>
  </si>
  <si>
    <t>2018-03-30T17:35:57Z</t>
  </si>
  <si>
    <t>2018-04-01T01:08:33Z</t>
  </si>
  <si>
    <t>2018-04-01T01:08:23Z</t>
  </si>
  <si>
    <t>I'm using [react-safe-html](https://github.com/brigand/react-safe-html) to render HTML from editor on website. The thing is that when it renders `iframe` it causes **Invalid DOM property `frameborder`. Did you mean `frameBorder`?** error. But when I use `frameBorder` in component it **DOESN'T** affect rendered iframe's border. However `frameborder` does (but it throws this warning).</t>
  </si>
  <si>
    <t>https://github.com/facebook/react/issues/12500</t>
  </si>
  <si>
    <t>Warning in IE 11 when using React.Fragment</t>
  </si>
  <si>
    <t>[{"id":40929151,"node_id":"MDU6TGFiZWw0MDkyOTE1MQ==","url":"https://api.github.com/repos/facebook/react/labels/Type:%20Bug","name":"Type: Bug","color":"b60205","default":false,"description":null}]</t>
  </si>
  <si>
    <t>2018-03-31T11:00:44Z</t>
  </si>
  <si>
    <t>2018-06-06T08:51:31Z</t>
  </si>
  <si>
    <t>2018-04-01T00:14:37Z</t>
  </si>
  <si>
    <t>**Do you want to request a *feature* or report a *bug*?**_x000D_
_x000D_
bug_x000D_
_x000D_
**What is the current behavior?**_x000D_
_x000D_
With React 16.3.0, when using `&lt;React.Fragment&gt;` IE 11 gives the following warning:_x000D_
_x000D_
```_x000D_
Warning: Invalid prop `children` supplied to `React.Fragment`. React.Fragment can only have `key` and `children` props._x000D_
```_x000D_
_x000D_
Steps to reproduce:_x000D_
1. Use `create-react-app` to create a new React app._x000D_
2. Add `&lt;React.Fragment&gt;` to `App.js`. For example:_x000D_
_x000D_
```_x000D_
import React, { Component } from "react";_x000D_
import logo from "./logo.svg";_x000D_
import "./App.css";_x000D_
_x000D_
class App extends Component {_x000D_
  render() {_x000D_
    return (_x000D_
      &lt;div className="App"&gt;_x000D_
        &lt;React.Fragment&gt;_x000D_
          &lt;header className="App-header"&gt;_x000D_
            &lt;img src={logo} className="App-logo" alt="logo" /&gt;_x000D_
            &lt;h1 className="App-title"&gt;Welcome to React&lt;/h1&gt;_x000D_
          &lt;/header&gt;_x000D_
          &lt;p className="App-intro"&gt;_x000D_
            To get started, edit &lt;code&gt;src/App.js&lt;/code&gt; and save to reload._x000D_
          &lt;/p&gt;_x000D_
        &lt;/React.Fragment&gt;_x000D_
      &lt;/div&gt;_x000D_
    );_x000D_
  }_x000D_
}_x000D_
_x000D_
export default App;_x000D_
```_x000D_
_x000D_
3. Open the app in IE 11._x000D_
4. Open IE dev tools and refresh the browser._x000D_
5. You should see the above mentioned warning message in the console window._x000D_
_x000D_
No warnings with Chrome, Firefox, and Edge._x000D_
_x000D_
**What is the expected behavior?**_x000D_
_x000D_
There should be no warnings shown._x000D_
_x000D_
**Which versions of React, and which browser / OS are affected by this issue? Did this work in previous versions of React?**_x000D_
_x000D_
React: 16.3.0_x000D_
Browser: IE 11_x000D_
OS: Windows 10</t>
  </si>
  <si>
    <t>https://github.com/facebook/react/issues/12516</t>
  </si>
  <si>
    <t>Warning `Unsafe legacy lifecycles will not be called for components ...` keeps appearing</t>
  </si>
  <si>
    <t>2018-04-02T03:23:47Z</t>
  </si>
  <si>
    <t>2020-05-19T13:25:08Z</t>
  </si>
  <si>
    <t>2018-04-04T17:25:51Z</t>
  </si>
  <si>
    <t>&lt;!--_x000D_
  Note: if the issue is about documentation or the website, please file it at:_x000D_
  https://github.com/reactjs/reactjs.org/issues/new_x000D_
--&gt;_x000D_
_x000D_
**Do you want to request a *feature* or report a *bug*?**_x000D_
Might be a bug?_x000D_
_x000D_
**What is the current behavior?**_x000D_
Replaced componentWillReceiveProps() with a newly added getDerivedStateFromProps() but the warning keeps appearing in the console._x000D_
_x000D_
I doubted the higher order component at first sight, so removed all the coupling with this component's higher order wrapper. I also removed `children` in render() in an effort to remove all the side effects._x000D_
_x000D_
Apparently there's no componentWillReceiveProps() in this component but I cannot get rid of this warning. The only thing I could do was to explicitly assign null to `this.componentWillReceiveProps`, then the warning was gone._x000D_
_x000D_
Am I missing something or is it a bug? I also wish this warning could be optionally turned off in development environment. (Considering the legacy React libraries still use them and can be injected by e.g. HOC)_x000D_
_x000D_
![image](https://user-images.githubusercontent.com/13134658/38181829-29968f48-3670-11e8-8cd5-be24fe2d6d1e.png)_x000D_
_x000D_
_x000D_
```javascript_x000D_
class RootContainer extends React.Component {_x000D_
  constructor() {_x000D_
    super();_x000D_
    this.state = {_x000D_
    };_x000D_
    this.componentWillReceiveProps = null; // Only way I can turn that warning off_x000D_
  }_x000D_
_x000D_
  static getDerivedStateFromProps(nextProps, prevState) {_x000D_
    // ..._x000D_
    return prevState;_x000D_
  }_x000D_
_x000D_
  render() {_x000D_
    return (_x000D_
      &lt;div&gt;1&lt;/div&gt;_x000D_
      // &lt;Root&gt;_x000D_
      //   {this.props.history _x000D_
      //     ? this.props.children _x000D_
      //     : null}_x000D_
      // &lt;/Root&gt;_x000D_
    );_x000D_
  }_x000D_
}_x000D_
_x000D_
// ..._x000D_
_x000D_
export default RootContainer;_x000D_
// export default withRouter(connect(makeMapStateToProps)(RootContainer));_x000D_
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**What is the expected behavior?**_x000D_
No warning (or at least to turn that off by option even in `development` environment)_x000D_
_x000D_
**Which versions of React, and which browser / OS are affected by this issue? Did this work in previous versions of React?**_x000D_
- React 16.3.0_x000D_
- React-DOM 16.3.0_x000D_
- React-Redux 5.0.7_x000D_
- React-Router-DOM 4.2.2_x000D_
_x000D_
**UPDATE Apr 4** _x000D_
- React-hot-loader 4.0.0 **(CAUSE OF WARNING)**</t>
  </si>
  <si>
    <t>https://github.com/facebook/react/issues/12548</t>
  </si>
  <si>
    <t>Upgrade to Babel 7</t>
  </si>
  <si>
    <t>[{"id":71502270,"node_id":"MDU6TGFiZWw3MTUwMjI3MA==","url":"https://api.github.com/repos/facebook/react/labels/Component:%20Build%20Infrastructure","name":"Component: Build Infrastructure","color":"f9d0c4","default":false,"description":null},{"id":725156255,"node_id":"MDU6TGFiZWw3MjUxNTYyNTU=","url":"https://api.github.com/repos/facebook/react/labels/good%20first%20issue%20(taken)","name":"good first issue (taken)","color":"b60205","default":false,"description":null}]</t>
  </si>
  <si>
    <t>2018-04-04T23:26:20Z</t>
  </si>
  <si>
    <t>2019-09-05T15:25:16Z</t>
  </si>
  <si>
    <t>2019-08-09T00:50:20Z</t>
  </si>
  <si>
    <t>Babel 7 is still in beta, but presumably it will be released soon. We should get a head start on upgrading. Perhaps it's stable enough for us to upgrade even before the final release._x000D_
_x000D_
One benefit is we could use JSX fragment syntax in tests. Yay!_x000D_
_x000D_
@reznord has volunteered to pick this up.</t>
  </si>
  <si>
    <t>https://github.com/facebook/react/issues/12551</t>
  </si>
  <si>
    <t>New Context Provider may block Old context propagation if children are constant</t>
  </si>
  <si>
    <t>2018-04-05T09:18:08Z</t>
  </si>
  <si>
    <t>2018-05-24T01:22:31Z</t>
  </si>
  <si>
    <t>2018-04-26T19:59:18Z</t>
  </si>
  <si>
    <t>&lt;!--_x000D_
  Note: if the issue is about documentation or the website, please file it at:_x000D_
  https://github.com/reactjs/reactjs.org/issues/new_x000D_
--&gt;_x000D_
_x000D_
**Do you want to request a *feature* or report a *bug*?**_x000D_
_x000D_
Bug_x000D_
_x000D_
**What is the current behavior?**_x000D_
_x000D_
It seems that, if the children of a new-style `React.createContext()` context `Provider` are constant, the `Provider` can block updates from old-style `this.context` context providers from propagating to `this.context` consumers._x000D_
_x000D_
This sandbox demonstrates the issue. Clicking the button with a number will correctly increment the `Root`'s `state` and `context`, but the update is only propagated to the `Child3`'s `context` (and its button) when the "Colors!" button is clicked, as it causes an update to the `value` of the new-style `Provider`:_x000D_
_x000D_
https://codesandbox.io/s/ol4lpokpjy_x000D_
_x000D_
&lt;details&gt;_x000D_
&lt;summary&gt;Copy of the source code in the sandbox&lt;/summary&gt;_x000D_
_x000D_
```jsx_x000D_
import PropTypes from "prop-types";_x000D_
import React from "react";_x000D_
import ReactDOM from "react-dom";_x000D_
_x000D_
class Root extends React.Component {_x000D_
  constructor(props: {}) {_x000D_
    super(props);_x000D_
    this.state = {_x000D_
      count: 0_x000D_
    };_x000D_
    this.countUp = this.countUp.bind(this);_x000D_
  }_x000D_
_x000D_
  getChildContext() {_x000D_
    return {_x000D_
      ...this.context,_x000D_
      count: this.state.count,_x000D_
      countUp: this.countUp_x000D_
    };_x000D_
  }_x000D_
_x000D_
  render() {_x000D_
    return this.props.children;_x000D_
  }_x000D_
_x000D_
  countUp() {_x000D_
    this.setState(({ count }) =&gt; ({ count: count + 1 }));_x000D_
  }_x000D_
}_x000D_
_x000D_
Root.childContextTypes = {_x000D_
  count: PropTypes.number.isRequired,_x000D_
  countUp: PropTypes.func.isRequired_x000D_
};_x000D_
_x000D_
const ctx = React.createContext();_x000D_
_x000D_
class Child1 extends React.Component {_x000D_
  constructor(props: { onClick(): void }) {_x000D_
    super(props);_x000D_
    this.state = {_x000D_
      color: randomHexColor(),_x000D_
      newColor: this.newColor.bind(this)_x000D_
    };_x000D_
  }_x000D_
_x000D_
  render() {_x000D_
    return (_x000D_
      &lt;ctx.Provider value={this.state}&gt;{this.props.children}&lt;/ctx.Provider&gt;_x000D_
    );_x000D_
  }_x000D_
_x000D_
  newColor() {_x000D_
    const color = randomHexColor();_x000D_
    this.setState(() =&gt; ({ color }));_x000D_
  }_x000D_
}_x000D_
_x000D_
function randomHexColor() {_x000D_
  const colorStr = Math.floor(Math.random() * (Math.pow(2, 24) - 1)).toString(_x000D_
    16_x000D_
  );_x000D_
  return "#000000".slice(0, -colorStr.length) + colorStr;_x000D_
}_x000D_
_x000D_
class Child2 extends React.Component {_x000D_
  render() {_x000D_
    return (_x000D_
      &lt;ctx.Consumer&gt;_x000D_
        {ctx =&gt; (_x000D_
          &lt;React.Fragment&gt;_x000D_
            &lt;Child3 color={ctx.color} /&gt;_x000D_
            &lt;button onClick={ctx.newColor}&gt;Colors!&lt;/button&gt;_x000D_
          &lt;/React.Fragment&gt;_x000D_
        )}_x000D_
      &lt;/ctx.Consumer&gt;_x000D_
    );_x000D_
  }_x000D_
}_x000D_
_x000D_
class Child3 extends React.Component {_x000D_
  render() {_x000D_
    return (_x000D_
      &lt;button_x000D_
        style={{ color: this.props.color }}_x000D_
        onClick={this.context.countUp}_x000D_
      &gt;_x000D_
        {this.context.count}_x000D_
      &lt;/button&gt;_x000D_
    );_x000D_
  }_x000D_
}_x000D_
_x000D_
Child3.contextTypes = {_x000D_
  count: PropTypes.number.isRequired,_x000D_
  countUp: PropTypes.func.isRequired_x000D_
};_x000D_
_x000D_
ReactDOM.render(_x000D_
  &lt;Root&gt;_x000D_
    &lt;Child1&gt;_x000D_
      &lt;Child2 /&gt;_x000D_
    &lt;/Child1&gt;_x000D_
  &lt;/Root&gt;,_x000D_
  document.getElementById("root")_x000D_
);_x000D_
_x000D_
```_x000D_
_x000D_
&lt;/details&gt;_x000D_
_x000D_
**What is the expected behavior?**_x000D_
_x000D_
Both old-style and new-style context updates should coexist._x000D_
_x000D_
**Which versions of React, and which browser / OS are affected by this issue? Did this work in previous versions of React?**_x000D_
_x000D_
16.3.1; also broken in 16.3.0._x000D_
_x000D_
---_x000D_
_x000D_
This seems to only happen if the `children` of the `Provider` are constant, which is what happens when the children are provided on the first and only `ReactDOM.render` call. If `Child1` is updated to directly use `&lt;Child2/&gt;` instead of `{this.props.children}`, the problem does not happen._x000D_
_x000D_
This can also be a problem when using a production optimization that hoists constant elements outside the Component if the specified children are constant, which would even defeat the fix/workaround for the example above.</t>
  </si>
  <si>
    <t>https://github.com/facebook/react/issues/12554</t>
  </si>
  <si>
    <t>"setState()" always triggers "componentWillReceiveProps()"</t>
  </si>
  <si>
    <t>2018-04-05T19:57:09Z</t>
  </si>
  <si>
    <t>2018-04-05T22:37:34Z</t>
  </si>
  <si>
    <t>Hi there._x000D_
Since React v16.3.0 every `this.setState()` triggers `componentWillReceiveProps()`. Before v16.3.0 there is no such behavior. _x000D_
It is a very breaking change for my project, it causes a lot of problems._x000D_
Is it a normal behavior or a bug?_x000D_
_x000D_
Also,  `this.setState()` triggers new method `getDerivedStateFromProps()` too.</t>
  </si>
  <si>
    <t>https://github.com/facebook/react/issues/12567</t>
  </si>
  <si>
    <t>Silence noisy missing-key warning when it doesn't apply</t>
  </si>
  <si>
    <t>2018-04-07T09:17:15Z</t>
  </si>
  <si>
    <t>2018-08-18T14:28:22Z</t>
  </si>
  <si>
    <t>2018-04-07T14:20:14Z</t>
  </si>
  <si>
    <t xml:space="preserve">I'd like to request a feature that would enable us to silence the missing-key warning (https://fb.me/react-warning-keys) since it doesn't apply to server-side applications._x000D_
_x000D_
For example, I have a library for using React for server-side templating (https://github.com/danneu/react-template-render) and I'm using it in this demo app: https://github.com/danneu/koa-skeleton_x000D_
_x000D_
Ideally I'd be able to set a property on `require('react')` to silence it. _x000D_
_x000D_
It's quite noisy and crowds out my dev logs:_x000D_
_x000D_
```_x000D_
Listening on http://localhost:3000_x000D_
  &lt;-- GET /users/user-1000_x000D_
  --&gt; GET /users/user-1000 200 224ms 2.02kb_x000D_
  &lt;-- GET /users?page=5_x000D_
Warning: Each child in an array or iterator should have a unique "key" prop._x000D_
_x000D_
Check the top-level render call using &lt;tbody&gt;. See https://fb.me/react-warning-keys for more information._x000D_
    in UserRow_x000D_
    in UsersList_x000D_
    in div_x000D_
    in body_x000D_
    in html_x000D_
    in Master_x000D_
Warning: Each child in an array or iterator should have a unique "key" prop._x000D_
_x000D_
Check the top-level render call using &lt;ul&gt;. See https://fb.me/react-warning-keys for more information._x000D_
    in li_x000D_
    in Paginate_x000D_
    in UsersList_x000D_
    in div_x000D_
    in body_x000D_
    in html_x000D_
    in Master_x000D_
    in span_x000D_
    in a_x000D_
    in li_x000D_
    in ul_x000D_
    in nav_x000D_
    in Paginate_x000D_
    in UsersList_x000D_
    in div_x000D_
    in body_x000D_
    in html_x000D_
    in Master_x000D_
  --&gt; GET /users?page=5 200 68ms 6.69kb_x000D_
  &lt;-- GET /users?page=7_x000D_
  --&gt; GET /users?page=7 200 12ms 6.77kb_x000D_
  &lt;-- GET /users?page=4_x000D_
  --&gt; GET /users?page=4 200 16ms 6.58kb_x000D_
  &lt;-- GET /users/testing_x000D_
Warning: Each child in an array or iterator should have a unique "key" prop._x000D_
_x000D_
Check the top-level render call using &lt;h1&gt;. See https://fb.me/react-warning-keys for more information._x000D_
    in a_x000D_
    in UsersShow_x000D_
    in div_x000D_
    in body_x000D_
    in html_x000D_
    in Master_x000D_
  --&gt; GET /users/testing 200 9ms 2.07kb_x000D_
  &lt;-- GET /users_x000D_
  --&gt; GET /users 200 22ms 6.46kb_x000D_
  &lt;-- GET /users/testing/edit_x000D_
  --&gt; GET /users/testing/edit 200 52ms 2.01kb_x000D_
  &lt;-- GET /_x000D_
Warning: Each child in an array or iterator should have a unique "key" prop._x000D_
_x000D_
Check the top-level render call using &lt;div&gt;. See https://fb.me/react-warning-keys for more information._x000D_
    in p_x000D_
    in Homepage_x000D_
    in div_x000D_
    in body_x000D_
    in html_x000D_
    in Master_x000D_
    in button_x000D_
    in div_x000D_
    in div_x000D_
    in form_x000D_
    in NewMessagePanel_x000D_
    in div_x000D_
    in div_x000D_
    in Homepage_x000D_
    in div_x000D_
    in body_x000D_
    in html_x000D_
    in Master_x000D_
Warning: Each child in an array or iterator should have a unique "key" prop._x000D_
_x000D_
Check the top-level render call using &lt;small&gt;. See https://fb.me/react-warning-keys for more information._x000D_
    in a_x000D_
    in MessagePanel_x000D_
    in div_x000D_
    in div_x000D_
    in Homepage_x000D_
    in div_x000D_
    in body_x000D_
    in html_x000D_
    in Master_x000D_
  --&gt; GET / 200 101ms 14.25kb_x000D_
  &lt;-- GET /users/user-113_x000D_
  --&gt; GET /users/user-113 200 13ms 2.92kb_x000D_
  &lt;-- POST /sessions/be3b0440-742f-461a-808d-896a420023f2_x000D_
  --&gt; DELETE /sessions/be3b0440-742f-461a-808d-896a420023f2 302 32ms 33b_x000D_
  &lt;-- GET /_x000D_
  --&gt; GET / 200 21ms 14.15kb_x000D_
```_x000D_
</t>
  </si>
  <si>
    <t>https://github.com/facebook/react/issues/12583</t>
  </si>
  <si>
    <t>Anchor KeepDefault ?</t>
  </si>
  <si>
    <t>2018-04-09T10:01:31Z</t>
  </si>
  <si>
    <t>2018-04-09T15:16:48Z</t>
  </si>
  <si>
    <t>Is there a way to keep anchor default click handling, *along* with using onClick ?_x000D_
_x000D_
I'm trying to make a controlled link open a new tab :)</t>
  </si>
  <si>
    <t>https://github.com/facebook/react/issues/12616</t>
  </si>
  <si>
    <t>Uncaught TypeError: Super expression must either be null or a function, not undefined while importing react and react-dom</t>
  </si>
  <si>
    <t>2018-04-15T16:47:03Z</t>
  </si>
  <si>
    <t>2022-07-06T05:12:10Z</t>
  </si>
  <si>
    <t>2018-04-15T17:11:53Z</t>
  </si>
  <si>
    <t>This are my dependencies and there version ( if it helps ) _x000D_
```_x000D_
 "dependencies": {_x000D_
    "react": "^16.3.1",_x000D_
    "react-dom": "^16.3.1",_x000D_
    "webpack": "^2.1.0-beta.25"_x000D_
  },_x000D_
```_x000D_
I have the most simplest code for the hello world using react component_x000D_
````_x000D_
import React from 'react';_x000D_
import ReactDOM from 'react-dom';_x000D_
_x000D_
class Hello  extends React.Component{_x000D_
  render(){_x000D_
    return (_x000D_
      &lt;h1&gt;hello  world&lt;/h1&gt;_x000D_
    )_x000D_
  }_x000D_
}_x000D_
ReactDOM.render(_x000D_
  &lt;Hello /&gt;,_x000D_
  document.getElementById('root')_x000D_
_x000D_
)_x000D_
```_x000D_
`_x000D_
_x000D_
_x000D_
using bundle.js in the html script to bundle up everything _x000D_
**getting error**_x000D_
_x000D_
`Uncaught TypeError: Super expression must either be null or a function, not undefined_x000D_
    at _inherits (script.js:2)_x000D_
    at bundle.js:7830_x000D_
    at Object.&lt;anonymous&gt; (script.js:11)_x000D_
    at __webpack_require__ (bootstrap d328d05e6065876b9d70:19)_x000D_
    at bootstrap d328d05e6065876b9d70:63_x000D_
    at bootstrap d328d05e6065876b9d70:63`_x000D_
_x000D_
thanks in advance</t>
  </si>
  <si>
    <t>https://github.com/facebook/react/issues/12640</t>
  </si>
  <si>
    <t>How to traverse the React tree?</t>
  </si>
  <si>
    <t>2018-04-18T12:44:04Z</t>
  </si>
  <si>
    <t>2019-11-07T08:16:42Z</t>
  </si>
  <si>
    <t>2018-04-18T15:59:44Z</t>
  </si>
  <si>
    <t>I would like to propose to add a `walkTree` method in React. Today a lot of libraries relies on walking the React tree for SSR. It is used to preload data, styles or whatever._x000D_
_x000D_
I am asking because I found a [bug in Loadable Components](https://github.com/smooth-code/loadable-components/pull/65) and I fixed it, but [the bug is also in React Apollo](https://github.com/apollographql/react-apollo/issues/1937) and probably in other libraries that use this strategy._x000D_
_x000D_
I have several questions:_x000D_
_x000D_
- Is `walkTree` the good strategy? If not can you tell me how to do it?_x000D_
- If `walkTree` is the good strategy, could you maintain it and expose it in React or another package?</t>
  </si>
  <si>
    <t>https://github.com/facebook/react/issues/12641</t>
  </si>
  <si>
    <t>React 16.3.2 - SSR Image onLoad hydrate does not work in Chrome</t>
  </si>
  <si>
    <t>2018-04-18T15:45:36Z</t>
  </si>
  <si>
    <t>2018-04-25T16:18:27Z</t>
  </si>
  <si>
    <t>2018-04-25T16:18:26Z</t>
  </si>
  <si>
    <t xml:space="preserve">&lt;!--_x000D_
  Note: if the issue is about documentation or the website, please file it at:_x000D_
  https://github.com/reactjs/reactjs.org/issues/new_x000D_
--&gt;_x000D_
_x000D_
**Do you want to request a *feature* or report a *bug*?**_x000D_
_x000D_
Bug_x000D_
_x000D_
**What is the current behavior?**_x000D_
_x000D_
In chrome, &lt;img onLoad.../&gt; does not seem to fire if the image is there on the initial server side html but it fires on both Safari and Firefox._x000D_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An example can be seen here: https://github.com/MWGitHub/ssr-skeleton  _x000D_
Pull down the repo `npm i`, `npm run dev` and go to `localhost:3000`.  _x000D_
There should be a console log when the image is loaded.  _x000D_
This does not occur in Chrome but you can see the log in Safari and Firefox.  _x000D_
_x000D_
Changing the file `src/ClientRoot.jsx` from `ReactDOM.hydrate` to `ReactDOM.render` causes img onLoad to trigger properly._x000D_
_x000D_
**What is the expected behavior?**_x000D_
_x000D_
The expected behavior is for onLoad to fire on images that are in the initial server side html._x000D_
_x000D_
**Which versions of React, and which browser / OS are affected by this issue? Did this work in previous versions of React?**_x000D_
_x000D_
Browsers: Chrome in OS X El Capitan_x000D_
React versions: React 16.3.X, React 16.2_x000D_
_x000D_
</t>
  </si>
  <si>
    <t>https://github.com/facebook/react/issues/12652</t>
  </si>
  <si>
    <t>Mute componentDidCatch and allow developers to log it themselves.</t>
  </si>
  <si>
    <t>2018-04-19T18:34:15Z</t>
  </si>
  <si>
    <t>2019-10-30T20:27:44Z</t>
  </si>
  <si>
    <t>2018-04-19T19:21:34Z</t>
  </si>
  <si>
    <t xml:space="preserve">**Do you want to request a *feature* or report a *bug*?**_x000D_
feature_x000D_
_x000D_
**What is the current behavior?**_x000D_
When a child throws an error inside an error boundary and hits it's `componentDidCatch` the error is still logged to the console regardless of any handling that you then do inside of your `componentDidCatch`._x000D_
_x000D_
**What is the expected behavior?**_x000D_
Wouldn't it make more sense to give some more fine grated control over how errors get logged once they do bubble up all the way to an error boundary? My motivation for this is:_x000D_
_x000D_
- When using an error logging service (rollbar, sentry, etc.) you normally don't really need/want your error to bubble through to the console in production._x000D_
_x000D_
- Testing an error boundary component feels a bit funky right now because for test runners like jest you have to mock jsDom's virtual console to suppress error showing up in your test results._x000D_
_x000D_
- The severity of an error caught by a specific error boundary might be just a warning, thus you would have to throw a console.warn along the already thrown error._x000D_
_x000D_
- When you try/catch outside of react you would also handle the logging in your catch by rethrowing a specific exception._x000D_
_x000D_
I wonder what your opinion is on this :)_x000D_
</t>
  </si>
  <si>
    <t>https://github.com/facebook/react/issues/12653</t>
  </si>
  <si>
    <t>createPortal fails silently if used outside or render method</t>
  </si>
  <si>
    <t>2018-04-19T18:50:47Z</t>
  </si>
  <si>
    <t>2019-05-08T07:11:12Z</t>
  </si>
  <si>
    <t>2018-04-19T19:20:31Z</t>
  </si>
  <si>
    <t>I updated a package to work with react 16.3.2. `unstable_renderSubtreeIntoContainer` was used there. When I replaced it with `createPortal`, nothing happened and no errors were displayed. I wasted several hours to understand that `unstable_renderSubtreeIntoContainer` could be used anywhere, for example in `componentDidUpdate` (as it was in my case). But `createPortal` can be used only in `render`. So it would be great to have a warning when it is used outside render to let people know what they are doing wrong. And maybe consider adding a note on this in the docs. Thanks.</t>
  </si>
  <si>
    <t>https://github.com/facebook/react/issues/12659</t>
  </si>
  <si>
    <t>[Bug] Clicked button error</t>
  </si>
  <si>
    <t>2018-04-20T06:22:52Z</t>
  </si>
  <si>
    <t>2018-04-25T21:29:29Z</t>
  </si>
  <si>
    <t xml:space="preserve">&lt;!--_x000D_
  Note: if the issue is about documentation or the website, please file it at:_x000D_
  https://github.com/reactjs/reactjs.org/issues/new_x000D_
--&gt;_x000D_
_x000D_
**Do you want to request a *feature* or report a *bug*?**_x000D_
bug_x000D_
_x000D_
**What is the current behavior?**_x000D_
button click_x000D_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if clicked button, occur error then remove components._x000D_
![image](https://user-images.githubusercontent.com/12390185/39033733-74517588-44ae-11e8-89f2-b3bf2965a2cf.png)_x000D_
_x000D_
onClick event is: _x000D_
```js_x000D_
  closeTutorial = (e) =&gt; {_x000D_
    e.stopPropagation();_x000D_
    e.preventDefault();_x000D_
_x000D_
    this.setState({_x000D_
      showTutorial: false,_x000D_
    });_x000D_
  }_x000D_
```_x000D_
_x000D_
**What is the expected behavior?**_x000D_
_x000D_
**Which versions of React, and which browser / OS are affected by this issue? Did this work in previous versions of React?**_x000D_
react - 16.3.1_x000D_
react - 16.3.1_x000D_
browser - chrome_x000D_
OS - window10_x000D_
</t>
  </si>
  <si>
    <t>https://github.com/facebook/react/issues/12663</t>
  </si>
  <si>
    <t>Skip second argument in React.createElement()</t>
  </si>
  <si>
    <t>2018-04-20T16:51:35Z</t>
  </si>
  <si>
    <t>2018-04-21T22:39:24Z</t>
  </si>
  <si>
    <t>**Do you want to request a *feature* or report a *bug*?**_x000D_
A feature_x000D_
_x000D_
**What is the current behavior?**_x000D_
`React.createElement(component, props, children)`, when `props` aren't needed, you still have to pass `null` or `{}` as a second argument._x000D_
_x000D_
**What is the proposal?**_x000D_
Being allowed to omit the second argument, allowing this:_x000D_
```es6_x000D_
import React from 'react'_x000D_
import Foo from './Foo'_x000D_
import Bar from './Bar'_x000D_
_x000D_
const o = React.createElement_x000D_
_x000D_
const App = () =&gt;_x000D_
  o('div',_x000D_
    o('h1', 'Hello'),_x000D_
    o(Foo),_x000D_
    'Ok!',_x000D_
    o('p', 'How are you?'),_x000D_
    o(Foo,_x000D_
      o(Bar, { key: 'hi' },_x000D_
        o('span', 'Heya!')_x000D_
      )_x000D_
    )_x000D_
  )_x000D_
```_x000D_
_x000D_
**Demo code?**_x000D_
I currently, very naively, use this:_x000D_
```es6_x000D_
function o () {_x000D_
  var argumentsArray = Array.from(arguments)_x000D_
  var x = argumentsArray[1]_x000D_
  if (typeof x === 'string' || typeof x === 'number' || Array.isArray(x) || (typeof x === 'object' &amp;&amp; Object.keys(x)[0] === '$$typeof')) {_x000D_
    argumentsArray.splice(1, 0, {})_x000D_
  }_x000D_
  return React.createElement.apply(this, argumentsArray)_x000D_
}_x000D_
```</t>
  </si>
  <si>
    <t>https://github.com/facebook/react/issues/12667</t>
  </si>
  <si>
    <t>Get State Of Parent From Child (without passing state as props)</t>
  </si>
  <si>
    <t>2018-04-22T09:24:37Z</t>
  </si>
  <si>
    <t>2018-04-22T18:45:09Z</t>
  </si>
  <si>
    <t>2018-04-22T18:22:21Z</t>
  </si>
  <si>
    <t xml:space="preserve">Is it true to get state (and all of its methods) of parent component from child using **this** keyword?_x000D_
_x000D_
```_x000D_
class App extends Component {_x000D_
	constructor (props) {_x000D_
	super(props)_x000D_
		this.state = {_x000D_
			value: 0_x000D_
		}_x000D_
	}	_x000D_
	render() {_x000D_
_x000D_
		return (     _x000D_
			&lt;Child that = {this} /&gt;     _x000D_
		   );_x000D_
	}_x000D_
}_x000D_
```_x000D_
_x000D_
And from the Child component_x000D_
_x000D_
```_x000D_
class Child extends Component {_x000D_
	constructor (props) {_x000D_
	        super(props)_x000D_
        }		_x000D_
	render() {_x000D_
		alert(this.props.that.state.value)_x000D_
		return (null);_x000D_
	}_x000D_
}_x000D_
_x000D_
```_x000D_
_x000D_
_x000D_
_x000D_
_x000D_
</t>
  </si>
  <si>
    <t>https://github.com/facebook/react/issues/12678</t>
  </si>
  <si>
    <t>Passing all props from a parent to children looks screwed up</t>
  </si>
  <si>
    <t>2018-04-24T10:48:16Z</t>
  </si>
  <si>
    <t>2018-04-24T11:27:42Z</t>
  </si>
  <si>
    <t>2018-04-24T11:07:17Z</t>
  </si>
  <si>
    <t xml:space="preserve">&lt;!--_x000D_
  Note: if the issue is about documentation or the website, please file it at:_x000D_
  https://github.com/reactjs/reactjs.org/issues/new_x000D_
--&gt;_x000D_
_x000D_
**Do you want to request a *feature* or report a *bug*?**_x000D_
I guess a bug._x000D_
_x000D_
**What is the current behavior?**_x000D_
I want to wrap children in a `div` and pass all the props to children that are now inside that `div`:_x000D_
```_x000D_
import React from "react";_x000D_
_x000D_
// A div that passes its props to its direct children_x000D_
const Div = props =&gt; {_x000D_
  return (_x000D_
    &lt;div&gt;_x000D_
      {React.Children.map(props.children, child =&gt;_x000D_
        React.cloneElement(child, props)_x000D_
      )}_x000D_
    &lt;/div&gt;_x000D_
  )_x000D_
};_x000D_
_x000D_
const App = () =&gt; (_x000D_
  &lt;Div prop1="look ma" prop2="no hands"&gt;_x000D_
    &lt;div&gt;div1&lt;/div&gt;_x000D_
    &lt;div&gt;div2&lt;/div&gt;_x000D_
    &lt;div&gt;div3&lt;/div&gt;_x000D_
  &lt;/Div&gt;_x000D_
)_x000D_
_x000D_
export default App;_x000D_
```_x000D_
CodeSandbox: https://codesandbox.io/s/1omj86nlw7_x000D_
_x000D_
**What is the expected behavior?**_x000D_
Output should be_x000D_
```_x000D_
div1_x000D_
div2_x000D_
div3_x000D_
```_x000D_
_x000D_
**The actual output**_x000D_
```_x000D_
div1_x000D_
div2_x000D_
div3_x000D_
div1_x000D_
div2_x000D_
div3_x000D_
div1_x000D_
div2_x000D_
div3_x000D_
```_x000D_
_x000D_
For some reason every child contains three extra children._x000D_
_x000D_
**Which versions of React, and which browser / OS are affected by this issue? Did this work in previous versions of React?**_x000D_
React 16.3.2, macOS 10.13.4_x000D_
</t>
  </si>
  <si>
    <t>https://github.com/facebook/react/issues/12683</t>
  </si>
  <si>
    <t>When unmounting a Fragment node, it's children are removed from the DOM one at a time instead of all at once</t>
  </si>
  <si>
    <t>2018-04-24T23:54:56Z</t>
  </si>
  <si>
    <t>2018-08-02T19:29:11Z</t>
  </si>
  <si>
    <t>**Do you want to request a *feature* or report a *bug*?**_x000D_
_x000D_
Bug (maybe! - or perhaps it's just a limitation of Fragments - let me know!)_x000D_
_x000D_
**What is the current behavior?**_x000D_
_x000D_
When unmounting a Fragment, it's children are removed from the DOM one at time top to bottom._x000D_
_x000D_
This means if during the unmounting step if I'm quickly calculating where it is in the DOM, its position can change before I can save that data. I also imagine it's less performant._x000D_
_x000D_
Look in your console for the outputs for these._x000D_
_x000D_
**1a) Using Fragment - Element can be found:**_x000D_
https://codesandbox.io/s/k9jl6vo8yv_x000D_
_x000D_
**1b) Using Fragment - Element can't be found:**_x000D_
https://codesandbox.io/s/1omjz1m8l_x000D_
_x000D_
**2a) Using div - Element can be found (expected behaviour for Fragment):**_x000D_
https://codesandbox.io/s/l34o1kw8m_x000D_
_x000D_
**2b) Using div - Element can't be found (when switching out parent with children, with parent with no children):**_x000D_
https://codesandbox.io/s/w02yv3o4zw_x000D_
_x000D_
**What is the expected behavior?**_x000D_
_x000D_
1) That both the Fragments children would be removed from the DOM at the same time, instead of one after the other._x000D_
_x000D_
2) That both children of the div would be removed from the DOM at the same time when essentially removing the children._x000D_
_x000D_
These both look like they're part of the same problem._x000D_
_x000D_
**Which versions of React, and which browser / OS are affected by this issue? Did this work in previous versions of React?**_x000D_
_x000D_
16.3, unsure if it worked in previous versions._x000D_
_x000D_
----_x000D_
_x000D_
Let me know if I can help with anything :)._x000D_
_x000D_
Cheers</t>
  </si>
  <si>
    <t>https://github.com/facebook/react/issues/12688</t>
  </si>
  <si>
    <t xml:space="preserve">Unexpected behavior when use React.forwardRef with React.createContext </t>
  </si>
  <si>
    <t>2018-04-25T14:16:43Z</t>
  </si>
  <si>
    <t>2018-05-24T01:23:10Z</t>
  </si>
  <si>
    <t>2018-04-26T18:47:35Z</t>
  </si>
  <si>
    <t xml:space="preserve">&lt;!--_x000D_
  Note: if the issue is about documentation or the website, please file it at:_x000D_
  https://github.com/reactjs/reactjs.org/issues/new_x000D_
--&gt;_x000D_
_x000D_
**Do you want to request a *feature* or report a *bug*?**_x000D_
bug_x000D_
**What is the current behavior?**_x000D_
example: https://codesandbox.io/s/04393o3k6w_x000D_
If the `LogProps` is child of `M.Provider`, and `M.Consumer` is used in its children._x000D_
When the `M.Provider` is updating, even if the `LogProps` is wrapped in a component that  never updates, it can still be triggered by the callback of `React.forwardRef`, and updates the `LogProps`._x000D_
_x000D_
**What is the expected behavior?**_x000D_
the `LogProps` shouldn't update when the root component had updated, whether or not  `M.Consumer` is used in its children;_x000D_
_x000D_
**Which versions of React, and which browser / OS are affected by this issue? Did this work in previous versions of React?**_x000D_
_x000D_
it's used react@16.3_x000D_
</t>
  </si>
  <si>
    <t>https://github.com/facebook/react/issues/12691</t>
  </si>
  <si>
    <t>It's possible to do unlimited recursive rendering with an HOC</t>
  </si>
  <si>
    <t>2018-04-25T21:13:28Z</t>
  </si>
  <si>
    <t>2018-04-26T18:54:58Z</t>
  </si>
  <si>
    <t xml:space="preserve">&lt;!--_x000D_
  Note: if the issue is about documentation or the website, please file it at:_x000D_
  https://github.com/reactjs/reactjs.org/issues/new_x000D_
--&gt;_x000D_
_x000D_
**Do you want to request a *feature* or report a *bug*?**_x000D_
_x000D_
I would consider it a feature 😈 _x000D_
_x000D_
**What is the current behavior?**_x000D_
_x000D_
React does not put any limits on recursive rendering, using higher-order components. However it does so for calling `this.setState(...)`_x000D_
_x000D_
It reproduces pretty easy with a pair of a Container and an HOC:_x000D_
https://github.com/sergeysolovev/react-bomb/blob/master/src/index.js_x000D_
_x000D_
I wouldn't try this on CodeSandbox or JSFiddle (I did). Here is the code:_x000D_
_x000D_
```javascript_x000D_
import React from "react";_x000D_
import ReactDOM from "react-dom";_x000D_
_x000D_
// Accepts a component as a prop and renders it_x000D_
// passing the props through. In a real life scenario_x000D_
// usually does something more than that_x000D_
const Container = props =&gt; {_x000D_
  const { component: Component } = props;_x000D_
  return &lt;Component {...props} /&gt;;_x000D_
};_x000D_
_x000D_
// An HOC-version of Container_x000D_
const withContainer = WrappedComponent =&gt; props =&gt; (_x000D_
  &lt;Container component={WrappedComponent} {...props} /&gt;_x000D_
);_x000D_
_x000D_
// Though it looks a bit artificially here,_x000D_
// it's pretty common to use something like `compose`_x000D_
// which does the same thing but looks more innocent_x000D_
const Bomb = withContainer(withContainer(() =&gt; null));_x000D_
_x000D_
class Detonator extends React.Component {_x000D_
  state = {_x000D_
    wentOff: false_x000D_
  };_x000D_
  goOff = () =&gt; this.setState({ wentOff: true });_x000D_
  render = () =&gt;_x000D_
    this.state.wentOff ? (_x000D_
      &lt;React.Fragment&gt;_x000D_
        &lt;Bomb /&gt; Oooppps... This text probably wont be rendered_x000D_
      &lt;/React.Fragment&gt;_x000D_
    ) : (_x000D_
      &lt;button onClick={this.goOff}&gt;Lets see&lt;/button&gt;_x000D_
    );_x000D_
}_x000D_
_x000D_
ReactDOM.render(&lt;Detonator /&gt;, document.getElementById("root"));_x000D_
```_x000D_
_x000D_
**What is the expected behavior?**_x000D_
_x000D_
I would expect to have some limit on such kind of recursion, because it's blazing fast (like React's supposed to be), eating lots of RAM in short time and a bit difficult and annoying to stop._x000D_
_x000D_
**Which versions of React, and which browser / OS are affected by this issue? Did this work in previous versions of React?**_x000D_
_x000D_
Reproduces on Chrome 65. I've done it for React 16.3.1 and 16.3.2_x000D_
</t>
  </si>
  <si>
    <t>https://github.com/facebook/react/issues/12693</t>
  </si>
  <si>
    <t>react-test-renderer.create does not work properly with forwardRef components</t>
  </si>
  <si>
    <t>2018-04-26T02:47:56Z</t>
  </si>
  <si>
    <t>2018-05-02T13:26:56Z</t>
  </si>
  <si>
    <t>2018-05-01T18:55:28Z</t>
  </si>
  <si>
    <t>**Do you want to request a *feature* or report a *bug*?**_x000D_
Bug_x000D_
_x000D_
**What is the current behavior?**_x000D_
If you try to access the `.root` of a component tree of a component created with `forwardRef`, you will get an error_x000D_
_x000D_
&gt; `Unexpected object passed to ReactTestInstance constructor`_x000D_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A minimal example is simply a component created with `forwardRef`:_x000D_
_x000D_
```js_x000D_
import React from "react";_x000D_
_x000D_
export default React.forwardRef(() =&gt; &lt;div&gt;hello&lt;/div&gt;);_x000D_
```_x000D_
_x000D_
Now if you try to use `create` from `react-test-renderer` and access `.root`, you will get_x000D_
_x000D_
&gt; Unexpected object passed to ReactTestInstance constructor (tag: 14). This is probably a bug in React._x000D_
_x000D_
```js_x000D_
import React from "react";_x000D_
import { create } from "react-test-renderer";_x000D_
_x000D_
import Hello from "./Hello";_x000D_
_x000D_
it("test forwardRef component", () =&gt; {_x000D_
  const tree = create(&lt;Hello /&gt;);_x000D_
  expect(tree.root);_x000D_
});_x000D_
```_x000D_
_x000D_
https://codesandbox.io/s/vm98x95wx5_x000D_
_x000D_
**What is the expected behavior?**_x000D_
You should be able to create components created with forwardRef with the test renderer._x000D_
_x000D_
**Which versions of React, and which browser / OS are affected by this issue? Did this work in previous versions of React?**_x000D_
16.3 using jest (forwardRef did not exist previously).</t>
  </si>
  <si>
    <t>https://github.com/facebook/react/issues/12709</t>
  </si>
  <si>
    <t>The `ref.current` point to the wrong dom node</t>
  </si>
  <si>
    <t>2018-04-28T10:00:43Z</t>
  </si>
  <si>
    <t>2018-05-01T17:42:09Z</t>
  </si>
  <si>
    <t>eg:_x000D_
`_x000D_
{this.state.a ? &lt;div ref={this.myRef} className="a"/&gt; : &lt;div className="b"/&gt;}_x000D_
`_x000D_
after state.a was set to false,when access this.myRef.current,it's point to the div with the className b.</t>
  </si>
  <si>
    <t>https://github.com/facebook/react/issues/12711</t>
  </si>
  <si>
    <t>setState callback fired with wrong state context when using ReactDOM.unstable_deferredUpdate</t>
  </si>
  <si>
    <t>2018-04-28T14:42:02Z</t>
  </si>
  <si>
    <t>2018-05-08T17:29:10Z</t>
  </si>
  <si>
    <t>&lt;!--_x000D_
  Note: if the issue is about documentation or the website, please file it at:_x000D_
  https://github.com/reactjs/reactjs.org/issues/new_x000D_
--&gt;_x000D_
_x000D_
**Do you want to request a *feature* or report a *bug*?**_x000D_
bug_x000D_
_x000D_
**What is the current behavior?**_x000D_
`setState` callback is not functioning as expected when using `setState` directly and wrapped it in `ReactDOM.unstable_deferredUpdate` at same time.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https://jsfiddle.net/Luktwrdm/436/_x000D_
_x000D_
If you open console, and click the `refresh` button, sometimes you may see the state in callback is smaller than it was before the `setState` was called. We definitely expect it would be bigger than it was._x000D_
_x000D_
_x000D_
**What is the expected behavior?**_x000D_
_x000D_
As said above._x000D_
_x000D_
**Which versions of React, and which browser / OS are affected by this issue? Did this work in previous versions of React?**_x000D_
_x000D_
16.3.2</t>
  </si>
  <si>
    <t>https://github.com/facebook/react/issues/12712</t>
  </si>
  <si>
    <t>encoded character in table td tags showing as string incorrectly</t>
  </si>
  <si>
    <t>2018-04-28T14:45:37Z</t>
  </si>
  <si>
    <t>2018-06-24T01:31:07Z</t>
  </si>
  <si>
    <t>Encoded characters for example `&amp;pound;`, `&amp;#36;` can not show as £, $ if adding it into `&lt;td&gt;`. These characters are fine if put it into h1 tag for example as long as outside of table._x000D_
_x000D_
```js_x000D_
&lt;tr&gt;_x000D_
   &lt;th scope="row"&gt;1&lt;/th&gt;_x000D_
   &lt;td&gt;USD&lt;/td&gt;_x000D_
   &lt;td&gt;&amp;#36;&lt;/td&gt;_x000D_
   &lt;td&gt;United States Dollar&lt;/td&gt;_x000D_
   &lt;td&gt;9,120.6025&lt;/td&gt;_x000D_
   &lt;td&gt;9120.6025&lt;/td&gt;_x000D_
&lt;/tr&gt;_x000D_
```</t>
  </si>
  <si>
    <t>https://github.com/facebook/react/issues/12719</t>
  </si>
  <si>
    <t>SyntaxError: Expected the "svgName" prop to be a string, What should I do?</t>
  </si>
  <si>
    <t>2018-04-30T09:54:52Z</t>
  </si>
  <si>
    <t>2018-04-30T11:54:12Z</t>
  </si>
  <si>
    <t>2018-04-30T11:49:12Z</t>
  </si>
  <si>
    <t xml:space="preserve">I assign a string to svgName, is ok._x000D_
_x000D_
```js_x000D_
return (         _x000D_
            { BENIF.map((v, k) =&gt; {_x000D_
                return (&lt;li key={k}&gt;_x000D_
                    &lt;svg svgName="webapp/src/assets/svg/local"  width='9' height='17' className="svg-arr-l"/&gt;_x000D_
                    &lt;/li&gt;)_x000D_
            } )}_x000D_
```                _x000D_
_x000D_
But I assign a variable to svgName, is bad._x000D_
_x000D_
``` js_x000D_
  const BENIF = [_x000D_
            'webapp/src/assets/svg/crown',_x000D_
            'webapp/src/assets/svg/discount',_x000D_
            'webapp/src/assets/svg/earth'_x000D_
           ];_x000D_
 return (         _x000D_
            { BENIF.map((v, k) =&gt; {_x000D_
                // svgName={v} "webapp/src/assets/svg/local"  svgName={str}_x000D_
                let str = v.toString() || ''_x000D_
                return (&lt;li key={k}&gt;_x000D_
                    &lt;svg svgName={str}  width='9' height='17' className="svg-arr-l"/&gt;_x000D_
                    &lt;/li&gt;)_x000D_
            } )}_x000D_
```_x000D_
&lt;img width="365" alt="string1" src="https://user-images.githubusercontent.com/5363176/39165279-429ba120-47b6-11e8-8d8b-3b104483e2f5.png"&gt;_x000D_
</t>
  </si>
  <si>
    <t>https://github.com/facebook/react/issues/12723</t>
  </si>
  <si>
    <t>The findByType method from react-test-renderer doesn't find ref-forwarding components</t>
  </si>
  <si>
    <t>2018-05-01T03:41:45Z</t>
  </si>
  <si>
    <t>2018-05-01T11:49:19Z</t>
  </si>
  <si>
    <t>2018-05-01T11:49:18Z</t>
  </si>
  <si>
    <t>**Do you want to request a *feature* or report a *bug*?**_x000D_
Bug_x000D_
_x000D_
**What is the current behavior?**_x000D_
In tests, if the component passed to `root.findByType` was created using `forwardRef` it can't be found._x000D_
_x000D_
If I use `root.find` to loop over all the nodes and log `.type` I see that the ref-forwarding-component is skipped entirely._x000D_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https://codesandbox.io/s/k0o70vjv07?module=%2Fsrc%2Findex.test.js_x000D_
_x000D_
I expect the second test to work like the first, however the second test is failing._x000D_
_x000D_
**What is the expected behavior?**_x000D_
This may just be the way that `forwardRef` works, but the reason I expected it to work is I'm using it to make wrapped controls, like the `&lt;FancyButton&gt;` example from the documentation. When writing tests I want to be able to find a `FancyButton` and test it's besing passed the correct props, and not have to check that the DOM rendered by `FancyButton` is correct; that's already being tested in `fancy-button.test.js`_x000D_
_x000D_
**Which versions of React, and which browser / OS are affected by this issue? Did this work in previous versions of React?**_x000D_
Using React 16.3.2, failing in Chrome and Node 8.11.0_x000D_
_x000D_
I've tried all the `16.3.x` versions in codesandbox and they all failed.</t>
  </si>
  <si>
    <t>bug</t>
  </si>
  <si>
    <t>https://github.com/facebook/react/issues/12736</t>
  </si>
  <si>
    <t>forwardRef causes componentWillReceiveProps after setState</t>
  </si>
  <si>
    <t>2018-05-03T04:49:32Z</t>
  </si>
  <si>
    <t>2018-05-24T01:23:13Z</t>
  </si>
  <si>
    <t>2018-05-03T11:40:35Z</t>
  </si>
  <si>
    <t>&lt;!--_x000D_
  Note: if the issue is about documentation or the website, please file it at:_x000D_
  https://github.com/reactjs/reactjs.org/issues/new_x000D_
--&gt;_x000D_
_x000D_
**Do you want to request a *feature* or report a *bug*?**_x000D_
_x000D_
bug_x000D_
_x000D_
**What is the current behavior?**_x000D_
_x000D_
When inside of a `forwardRef`, calling `setState` causes `componentWillReceiveProps` to be called after the `setState` has completed._x000D_
_x000D_
See https://codesandbox.io/s/n59k2v25r0 for demo_x000D_
_x000D_
**What is the expected behavior?**_x000D_
_x000D_
The docs don't seem to forbid this behavior ("Calling this.setState() *generally* doesn’t trigger UNSAFE_componentWillReceiveProps()."), so I'm not sure this is technically a bug._x000D_
_x000D_
However, it does cause older code that doesn't yet use the reducer syntax for `setState` to stop working when wrapped in `forwardRef`. It caused a few headscratchers for me while refactoring old code, so I'm reporting it just in case._x000D_
_x000D_
**Which versions of React, and which browser / OS are affected by this issue? Did this work in previous versions of React?**_x000D_
_x000D_
This appears in 16.3.2. Given that it is specific to forwardRef, it shouldn't apply to older versions.</t>
  </si>
  <si>
    <t>https://github.com/facebook/react/issues/12758</t>
  </si>
  <si>
    <t>Open the react application with your phone browser， show error</t>
  </si>
  <si>
    <t>2018-05-07T11:35:20Z</t>
  </si>
  <si>
    <t>2018-05-08T00:43:47Z</t>
  </si>
  <si>
    <t>2018-05-07T12:55:23Z</t>
  </si>
  <si>
    <t xml:space="preserve">**Current Behavior：_x000D_
Open the react application with your phone browser， show error：**_x000D_
_x000D_
Warning: Failed prop type: Invalid prop `children` supplied to `Switch`, expected a ReactNode._x000D_
    in Switch_x000D_
Warning: Failed prop type: Invalid prop `children` supplied to `HashRouter`, expected a ReactNode._x000D_
    in HashRouter_x000D_
Warning: Failed prop type: Invalid prop `children` of type `object` supplied to `Provider`, expected a single ReactElement._x000D_
    in Provider_x000D_
_x000D_
my Environment：_x000D_
    "react": "^16.3.2",_x000D_
    "react-dom": "^16.2.0",_x000D_
    "react-redux": "^5.0.7",_x000D_
    "react-router-dom": "^4.2.2",_x000D_
    "redux": "^4.0.0",_x000D_
</t>
  </si>
  <si>
    <t>https://github.com/facebook/react/issues/12759</t>
  </si>
  <si>
    <t>Typos in React.PureComponent very hard to debug</t>
  </si>
  <si>
    <t>2018-05-07T19:01:56Z</t>
  </si>
  <si>
    <t>2018-05-07T20:04:27Z</t>
  </si>
  <si>
    <t>2018-05-07T19:10:07Z</t>
  </si>
  <si>
    <t>**Do you want to request a *feature* or report a *bug*?**_x000D_
Feature_x000D_
_x000D_
**What is the current behavior?**_x000D_
If you have a typo in a `React.PureComponent`you get a very unhelpful error message that doesn't give any idea where the error is occurring._x000D_
_x000D_
E.g._x000D_
_x000D_
```_x000D_
class MyReact extends React.PuteComponent_x000D_
```_x000D_
_x000D_
Will generate this error:_x000D_
_x000D_
&lt;img width="817" alt="screen shot 2018-05-07 at 15 57 24" src="https://user-images.githubusercontent.com/384959/39719507-c502ccca-520f-11e8-96ff-2cdc6991f11f.png"&gt;_x000D_
_x000D_
Normally you would notice right away but if for some reason this typo occurs and you don't see the immediate render result, good luck in finding it. Took me hours._x000D_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**What is the expected behavior?**_x000D_
_x000D_
I would expect an error message that identifies the location of the syntax error._x000D_
_x000D_
**Which versions of React, and which browser / OS are affected by this issue? Did this work in previous versions of React?**_x000D_
React 16.3_x000D_
Chrome_x000D_
Mac Os</t>
  </si>
  <si>
    <t>https://github.com/facebook/react/issues/12761</t>
  </si>
  <si>
    <t>How to add twitter card meta tag using react-helmet to render data dynamically in react app</t>
  </si>
  <si>
    <t>2018-05-07T19:43:29Z</t>
  </si>
  <si>
    <t>2018-05-07T22:42:02Z</t>
  </si>
  <si>
    <t>https://github.com/facebook/react/issues/12774</t>
  </si>
  <si>
    <t>this.state doesn't  get the current state properly</t>
  </si>
  <si>
    <t>2018-05-10T08:20:49Z</t>
  </si>
  <si>
    <t>2018-05-10T10:14:33Z</t>
  </si>
  <si>
    <t>2018-05-10T08:45:50Z</t>
  </si>
  <si>
    <t>Related to this issue _x000D_
https://github.com/dmtrKovalenko/material-ui-pickers/issues/396#issuecomment-387972773_x000D_
_x000D_
I found a work around by checking the state out of the onChange. But i can't figure out why it behaves like that in the first place._x000D_
_x000D_
Example:_x000D_
https://codesandbox.io/s/2zrx49zwjj</t>
  </si>
  <si>
    <t>support</t>
  </si>
  <si>
    <t>https://github.com/facebook/react/issues/12775</t>
  </si>
  <si>
    <t>Getting error while using component into another component in separate files</t>
  </si>
  <si>
    <t>2018-05-10T08:29:34Z</t>
  </si>
  <si>
    <t>2018-05-10T10:02:32Z</t>
  </si>
  <si>
    <t>2018-05-10T08:50:13Z</t>
  </si>
  <si>
    <t xml:space="preserve">_x000D_
![screenshot from 2018-05-10 13-17-12](https://user-images.githubusercontent.com/29413411/39859788-7f80d52e-5454-11e8-8b58-a7de26c674bb.png)_x000D_
_x000D_
_x000D_
**Uncaught TypeError: Cannot read property 'schema' of undefined**_x000D_
_x000D_
**What is the current behavior?**_x000D_
_x000D_
** JSFiddle  https://jsfiddle.net/Luktwrdm/439/_x000D_
_x000D_
</t>
  </si>
  <si>
    <t>https://github.com/facebook/react/issues/12781</t>
  </si>
  <si>
    <t>The strange lifecycle of  forwardRef children</t>
  </si>
  <si>
    <t>2018-05-11T06:40:57Z</t>
  </si>
  <si>
    <t>2018-05-11T14:02:39Z</t>
  </si>
  <si>
    <t>**Do you want to request a feature or report a bug?**_x000D_
_x000D_
bug_x000D_
_x000D_
**Demo code**_x000D_
_x000D_
```jsx_x000D_
import React, { Component, forwardRef } from 'react';_x000D_
_x000D_
class Inp extends Component {_x000D_
  state = { value: '' }_x000D_
_x000D_
  static getDerivedStateFromProps(nextProps, prevState) {_x000D_
    console.log('3 --- receive props');_x000D_
    return {_x000D_
      value: nextProps.value,_x000D_
    };_x000D_
  }_x000D_
_x000D_
  onChange = (e) =&gt; {_x000D_
    console.log('1 --- onChange');_x000D_
    this.setState({_x000D_
      value: e.target.value,_x000D_
    }, () =&gt; {_x000D_
      console.log('2 --- after setState');_x000D_
    });_x000D_
  }_x000D_
_x000D_
  render() {_x000D_
    const { value, onChange, ...others } = this.props;_x000D_
_x000D_
    return (_x000D_
      &lt;input type="text" value={this.state.value} onChange={this.onChange} {...others} /&gt;_x000D_
    );_x000D_
  }_x000D_
}_x000D_
_x000D_
_x000D_
const InpWithRef = forwardRef((props, ref) =&gt; (_x000D_
  &lt;Inp ref={ref} {...props} /&gt;_x000D_
));_x000D_
_x000D_
_x000D_
class Test extends Component {_x000D_
  render() {_x000D_
    return (_x000D_
      &lt;InpWithRef /&gt;_x000D_
    );_x000D_
  }_x000D_
}_x000D_
_x000D_
```_x000D_
_x000D_
**What is the current behavior?**_x000D_
_x000D_
When I type something in the ```Input```, will trigger ```onChange``` =&gt; ```setState``` =&gt; ```getDerivedStateFromProps``` =&gt; ```the callback of setState```.You can see it in the console._x000D_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Here is a [demo](https://codepen.io/xiaoshuang/pen/OZZLVG?editors=0010)._x000D_
_x000D_
**What is the expected behavior?**_x000D_
_x000D_
The expected behavior: ```onChange``` =&gt; ```setState``` =&gt; ```the callback of setState``` =&gt; ```getDerivedStateFromProps```_x000D_
_x000D_
**Which versions of React, and which browser / OS are affected by this issue? Did this work in previous versions of React?**_x000D_
_x000D_
```_x000D_
react: 16.3.2,_x000D_
reacr-dom: 16.3.1,_x000D_
```</t>
  </si>
  <si>
    <t>https://github.com/facebook/react/issues/12794</t>
  </si>
  <si>
    <t>Deep-extend sequrity</t>
  </si>
  <si>
    <t>2018-05-13T03:43:06Z</t>
  </si>
  <si>
    <t>2018-05-13T04:48:08Z</t>
  </si>
  <si>
    <t>2018-05-13T04:14:03Z</t>
  </si>
  <si>
    <t xml:space="preserve">**Do you want to request a *feature* or report a *bug*?**_x000D_
bug_x000D_
_x000D_
**What is the current behavior?**_x000D_
See here:_x000D_
https://github.com/webpack/webpack/issues/7285_x000D_
The problem turns into mass. At the moment, this problem can be said in all projects of the world._x000D_
The fact is that these packages are at the kernel level. I think you need to fix and check the packages before publishing. Because it turns out that you are the core that converts packets into one single entity called React. I can not develop further...I can not study React! I like React!_x000D_
_x000D_
**What is the expected behavior?**_x000D_
There should not be such. Fearfully._x000D_
_x000D_
**Which versions of React, and which browser / OS are affected by this issue? Did this work in previous versions of React?**_x000D_
React latest_x000D_
Windows 10_x000D_
</t>
  </si>
  <si>
    <t>https://github.com/facebook/react/issues/12816</t>
  </si>
  <si>
    <t xml:space="preserve">Map is not defined </t>
  </si>
  <si>
    <t>2018-05-15T11:37:49Z</t>
  </si>
  <si>
    <t>2018-05-15T11:49:17Z</t>
  </si>
  <si>
    <t>2018-05-15T11:48:27Z</t>
  </si>
  <si>
    <t xml:space="preserve">I am using react v16.3.2. The device is Galaxy Note 2 GT-N7100. I am using the native browser. The error is:_x000D_
_x000D_
**&lt;HOST&gt;/static/js/bundle.js:45979**_x000D_
_x000D_
**Uncaught ReferenceError: Map is not defined.**_x000D_
_x000D_
It's working on other browsers on the same device. I have to load the page within the application and if I am not wrong it will use the default browser. </t>
  </si>
  <si>
    <t>https://github.com/facebook/react/issues/12854</t>
  </si>
  <si>
    <t>Feature: need an error message when state modified because of misuse of spread operator</t>
  </si>
  <si>
    <t>2018-05-18T09:35:34Z</t>
  </si>
  <si>
    <t>2018-05-21T06:21:04Z</t>
  </si>
  <si>
    <t>2018-05-18T15:41:06Z</t>
  </si>
  <si>
    <t xml:space="preserve">&lt;!--_x000D_
  Note: if the issue is about documentation or the website, please file it at:_x000D_
  https://github.com/reactjs/reactjs.org/issues/new_x000D_
--&gt;_x000D_
_x000D_
**Do you want to request a *feature* or report a *bug*?**_x000D_
*Feature*_x000D_
_x000D_
**What is the current behavior?**_x000D_
See that fiddle : https://jsfiddle.net/arnaudambro/njzthx1v/_x000D_
Click on any of the cities, and check the console. I didn't do any `this.setState()`, but I modified directly the state without knowing it because of a [misuse of the spread operator from my side](https://stackoverflow.com/questions/50391768/a-copy-of-an-array-with-spread-operator-modifies-the-copied-array-how-come). _x000D_
Thus no error came to me telling me I was modifying the state directly._x000D_
_x000D_
_x000D_
**What is the expected behavior?**_x000D_
An error like `Do not mutate state directly. Use setState()`, or even maybe a lesson about the spread operator at the same time :)_x000D_
_x000D_
**Which versions of React, and which browser / OS are affected by this issue? Did this work in previous versions of React?**_x000D_
I use the last version of React, and I expect to have the same in all the previous versions of React._x000D_
</t>
  </si>
  <si>
    <t>https://github.com/facebook/react/issues/12866</t>
  </si>
  <si>
    <t>Dynamic components rendering [Object object]</t>
  </si>
  <si>
    <t>2018-05-19T14:48:32Z</t>
  </si>
  <si>
    <t>2018-05-20T19:20:56Z</t>
  </si>
  <si>
    <t>2018-05-20T19:11:12Z</t>
  </si>
  <si>
    <t xml:space="preserve">**Do you want to request a *feature* or report a *bug*?**_x000D_
_x000D_
Report a bug._x000D_
_x000D_
**What is the current behavior?**_x000D_
_x000D_
__Description__: I have done a small util to lazy load components. The approach is to store the lazy-component in the state and import it in the componentDidMount callback triggering a re-render. A simplified example can be seen here: https://github.com/isidrok/react-bug/blob/master/index.js._x000D_
_x000D_
__Problem__: When the lazy-component is loaded and the component is updated new children are being set as text instead of children, resulting in [Object object]._x000D_
_x000D_
__Remarks__: This behaviour is different depending on the React version and the build tool:_x000D_
* `React 16.0.0` with `any build tool`: works._x000D_
* `React 16.3.2` with `create-react-app`: works._x000D_
* `React 16.3.2` with `rollup` and __NODE_ENV === "production"__: works._x000D_
* `React 16.3.2` with `rollup` and __NODE_ENV === "development"__: __fails__._x000D_
_x000D_
Therefore I assume there is  something different in how `create-react-app` and `rollup` handle environment variables replacement but the thing is it works totally fine if using `React 16.0.0` so that's why I think this is a bug._x000D_
_x000D_
__Steps to reproduce__:_x000D_
1. Download the sample repository https://github.com/isidrok/react-bug._x000D_
2. Install the dependencies `npm i`._x000D_
3. Run `npm start` to build the app, and `npm run serve` to start an http server in `localhost:8080`._x000D_
4. Go into the `index.html` file, there you can choose wich version of the app to load `build.dev.js`(fails) or `build.prod.js`(works)._x000D_
5. Go into the file `index.js`, in the render method of component `App` you can choose to render the `Wrapper` or `LazyHello`. Rendering `LazyHello` will result in _Uncaught DOMException: Failed to execute 'removeChild' on 'Node': The node to be removed is not a child of this node.__x000D_
5. Navigate to the page and click on `Click me!`._x000D_
_x000D_
**What is the expected behavior?**_x000D_
_x000D_
It should render the lazy-loaded component independently of the tool used for building the app or the `NODE_ENV` environment variable value. Moreover, it should keep working since it did in previous versions of React._x000D_
_x000D_
**Which versions of React, and which browser / OS are affected by this issue? Did this work in previous versions of React?**_x000D_
_x000D_
* This issue affectes version 16.3.2 of React, but it doesn't affect previous versions such as 16.0.0_x000D_
* Browser: Google Chrome 66.0.3359.181 (Official Build) (64-bit)_x000D_
* OS: Linux mint 18_x000D_
_x000D_
Thanks!_x000D_
_x000D_
_x000D_
_x000D_
</t>
  </si>
  <si>
    <t>https://github.com/facebook/react/issues/12915</t>
  </si>
  <si>
    <t>Suspense: timeout expiration and siblings rendering issues</t>
  </si>
  <si>
    <t>2018-05-26T23:38:59Z</t>
  </si>
  <si>
    <t>2018-08-02T20:09:46Z</t>
  </si>
  <si>
    <t>2018-08-02T19:12:09Z</t>
  </si>
  <si>
    <t xml:space="preserve">**Do you want to request a *feature* or report a *bug*?**_x000D_
_x000D_
Bug_x000D_
_x000D_
**What is the current behavior?**_x000D_
_x000D_
Code for reproducing is [here](https://github.com/alexeyraspopov/react-suspense-sandbox/tree/cb3b60be69523de8f720a474c965face2b521b9b). I've also deployed an example to Zeit Now: https://suspense-fpwoufdzfv.now.sh/._x000D_
_x000D_
This is a basic example of using React Suspense and Simple Cache Provider. Postponing text rendering and showing loading spinners when it's necessary._x000D_
_x000D_
I can see my use of `&lt;Timeout /&gt;` doesn't really care about `ms` I'm passing — it always become expired right after the render. You can open a page and the loading bar appears immediately despite `1000ms` delay that it has._x000D_
_x000D_
There is content that is placed next to an async component (the one that's going to be suspended)._x000D_
_x000D_
https://github.com/alexeyraspopov/react-suspense-sandbox/blob/cb3b60be69523de8f720a474c965face2b521b9b/src/index.js#L51-L56_x000D_
_x000D_
Looking at React Suspense tests, it is assumed that sibling elements can be rendered in any way._x000D_
_x000D_
**What is the expected behavior?**_x000D_
_x000D_
`&lt;Timeout /&gt;` component only shows placehold when expired, sibling content is shown even if an async component was suspended._x000D_
_x000D_
I built sources for `react`, `react-dom`, and `simple-cache-provider` from the current master, updating `enableSuspense` flag. I also used `&lt;unstable_AsyncMode /&gt;` but it didn't seem to make any difference._x000D_
_x000D_
I overall was really satisfied with this feature. I hope I did the code correctly so it shows the real bug. </t>
  </si>
  <si>
    <t>https://github.com/facebook/react/issues/12917</t>
  </si>
  <si>
    <t>What you think about this used setState?</t>
  </si>
  <si>
    <t>2018-05-28T09:05:46Z</t>
  </si>
  <si>
    <t>2018-05-28T15:02:48Z</t>
  </si>
  <si>
    <t>I`m invented a new design pattern for work a async code in React. Look at example: _x000D_
_x000D_
this.setState({async: updateMember(gameId, thisPlayerId, data),}, closeDD);_x000D_
_x000D_
I`m used setState because I`m need from the beginning performed updateMembers, and only after to run the closeDD._x000D_
_x000D_
What you think about pattern?</t>
  </si>
  <si>
    <t>https://github.com/facebook/react/issues/12927</t>
  </si>
  <si>
    <t>Preserve property getters in state updates</t>
  </si>
  <si>
    <t>2018-05-29T18:01:32Z</t>
  </si>
  <si>
    <t>2018-05-29T20:33:36Z</t>
  </si>
  <si>
    <t>2018-05-29T20:33:35Z</t>
  </si>
  <si>
    <t>**Do you want to request a *feature* or report a *bug*?**_x000D_
Bug_x000D_
_x000D_
**What is the current behavior?**_x000D_
On state updates, property getters on `this.state` are transformed into literals._x000D_
E.g. `this.state = { en: 'hello', get english() { return this.en; } }` will be `{ en: 'bye', english: 'hello' }` after `this.setState({ en: 'bye' })`._x000D_
_x000D_
[Code example here](https://codepen.io/spbks/pen/OEJzzV?editors=0010)_x000D_
_x000D_
**What is the expected behavior?**_x000D_
Getters should still be available after state updates._x000D_
_x000D_
**Which versions of React, and which browser / OS are affected by this issue? Did this work in previous versions of React?**_x000D_
16.3</t>
  </si>
  <si>
    <t>https://github.com/facebook/react/issues/12930</t>
  </si>
  <si>
    <t>Broken `fiber-triangle-demo` and `schedule` fixtures</t>
  </si>
  <si>
    <t>2018-05-29T23:01:14Z</t>
  </si>
  <si>
    <t>2018-05-30T00:54:39Z</t>
  </si>
  <si>
    <t>flarnie</t>
  </si>
  <si>
    <t xml:space="preserve">**Do you want to request a *feature* or report a *bug*?**_x000D_
Bug_x000D_
_x000D_
**What is the current behavior?**_x000D_
These two fixtures are both broken due to a reference to `global` in the bundle they reference._x000D_
_x000D_
This was introduced in a PR I just landed, so I'm fixing it. See https://github.com/facebook/react/pull/12900_x000D_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Open either fixture in Firefox, note the error in the console and the page doesn't update._x000D_
_x000D_
**What is the expected behavior?**_x000D_
They should have React and/or the schedule module running JS on the page._x000D_
_x000D_
**Which versions of React, and which browser / OS are affected by this issue? Did this work in previous versions of React?**_x000D_
_x000D_
Just on master._x000D_
</t>
  </si>
  <si>
    <t>https://github.com/facebook/react/issues/12938</t>
  </si>
  <si>
    <t>Client and server rendering desynchronized in documentation</t>
  </si>
  <si>
    <t>2018-05-30T15:58:03Z</t>
  </si>
  <si>
    <t>2018-05-30T16:01:48Z</t>
  </si>
  <si>
    <t>https://reactjs.org/docs/events_x000D_
_x000D_
Server renders the page properly, and then the client overwrites it with 404 message.</t>
  </si>
  <si>
    <t>https://github.com/facebook/react/issues/12945</t>
  </si>
  <si>
    <t>react class strict mode reserved word</t>
  </si>
  <si>
    <t>2018-05-31T03:32:30Z</t>
  </si>
  <si>
    <t>2018-06-07T18:02:36Z</t>
  </si>
  <si>
    <t xml:space="preserve">webpack uglify _x000D_
![image](https://user-images.githubusercontent.com/16848523/40759741-f6430c78-64c5-11e8-996b-d77557aa49f3.png)_x000D_
_x000D_
```javascript_x000D_
				charset: "charSet",_x000D_
				checked: "checked",_x000D_
				children: "children",_x000D_
				cite: "cite",_x000D_
				class: "className",_x000D_
				classid: "classID",_x000D_
				classname: "className",_x000D_
				cols: "cols",_x000D_
				colspan: "colSpan",_x000D_
```_x000D_
_x000D_
With tools after compression, appeared class reserved word ? _x000D_
_x000D_
code in android 4.0 “strict mode reserved word”_x000D_
</t>
  </si>
  <si>
    <t>https://github.com/facebook/react/issues/12952</t>
  </si>
  <si>
    <t>.flowconfig for editing in vscode</t>
  </si>
  <si>
    <t>2018-05-31T16:00:18Z</t>
  </si>
  <si>
    <t>2018-05-31T16:07:28Z</t>
  </si>
  <si>
    <t xml:space="preserve">**Do you want to request a *feature* or report a *bug*?**_x000D_
_x000D_
Neither I think...? Just ask a question relating to the codebase and flow/editor config._x000D_
_x000D_
**What is the current behavior?**_x000D_
_x000D_
1) git pull react_x000D_
2) yarn install_x000D_
3) navigate to project root directory_x000D_
4) `code .`_x000D_
_x000D_
Upon doing this, flow type checking does not work at all in vscode, even though_x000D_
1) 'flow-for-vscode' extension is installed and enabled_x000D_
2) Typescript has been *disabled* per docs_x000D_
3) "flow.useNPMPackagedFlow" setting is set to *true*_x000D_
_x000D_
The reason seems to be the lack of a `.flowconfig` file in the project root. Adding an empty `.flowconfig` and reloading vscode makes it work, albeit with loads of linting errors (mainly `__DEV__ not found` errors)._x000D_
_x000D_
I saw that in `scripts/flow` there are several different `.flowconfig`s along with scripts that appear to get run when you do `yarn flow`. I understand that this is all as it should be and that `yarn flow` functions fine. I just want flow to work in-editor when I open up the project from the root directory._x000D_
_x000D_
What is the correct way for generating the necessary `.flowconfig` file? I tried just copy-pasting the one from `scripts/flow/dom/` but that still resulted in a bunch of `__DEV__ not found` errors._x000D_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**What is the expected behavior?**_x000D_
_x000D_
In-editor Flow type checking, code referencing, etc., should all work on opening a fresh pull of the code, and there should be zero linting errors._x000D_
_x000D_
**Which versions of React, and which browser / OS are affected by this issue? Did this work in previous versions of React?**_x000D_
_x000D_
N/A_x000D_
</t>
  </si>
  <si>
    <t>https://github.com/facebook/react/issues/12962</t>
  </si>
  <si>
    <t>fetch is never executed in componentWillMount when getDerivedStateFromProps present</t>
  </si>
  <si>
    <t>2018-06-01T16:57:57Z</t>
  </si>
  <si>
    <t>2018-06-20T19:31:20Z</t>
  </si>
  <si>
    <t>2018-06-20T19:31:19Z</t>
  </si>
  <si>
    <t>**Do you want to request a *feature* or report a *bug*?**_x000D_
_x000D_
Bug_x000D_
_x000D_
**What is the current behavior?**_x000D_
_x000D_
I found 2 suspicious behavior._x000D_
Both happen when a component has `static getDerivedStateFromProps()` method._x000D_
_x000D_
1. if `componentWillMount` has `fetch`, then `fetch` is never invoked, no request sent, its `.then` never called. Method itself gets called, but not `fetch` in it._x000D_
2. `UNSAFE_componentWillMount` is not invoked at all._x000D_
_x000D_
  | w/o `getDerivedStateFromProps` | with `getDerivedStateFromProps`_x000D_
-- | -- | --_x000D_
`UNSAFE_componentWillMount` | is called; `fetch.then` works OK | is not called at all; Warning: Unsafe legacy lifecycles will not be called for components using new component APIs._x000D_
`componentWillMount` | is called; `fetch.then` works OK | is called; `fetch` doesn’t send request, `.then` is not called_x000D_
_x000D_
**What is the expected behavior?**_x000D_
_x000D_
Same as for `componentWillMount` alone_x000D_
_x000D_
**Which versions of React, and which browser / OS are affected by this issue? Did this work in previous versions of React?**_x000D_
_x000D_
React Hot Loader version: ^4.2.0_x000D_
React: 16.4.0_x000D_
node -v: v8.9.4_x000D_
npm -v: 5.6.0`_x000D_
Operating system: Ubuntu 16.04.4 LTS xenial_x000D_
Browser and version: Chrome Version 63.0.3239.132 (Official Build) (64-bit)_x000D_
_x000D_
**Component**_x000D_
```javascript_x000D_
export class Foo extends React.Component {_x000D_
    render() {_x000D_
        return (_x000D_
            &lt;div className={'Foo'}&gt;_x000D_
            &lt;/div&gt;_x000D_
        );_x000D_
    }_x000D_
    constructor( props, context ) {_x000D_
        super( props );_x000D_
        this.state = {_x000D_
            color: '#fff'_x000D_
        }_x000D_
    }_x000D_
    // UNSAFE_componentWillMount() {_x000D_
    componentWillMount() {_x000D_
        return fetch( 'https://jsonplaceholder.typicode.com/posts/1' )_x000D_
            .then( res =&gt; res.json() )_x000D_
            .then( json =&gt; {_x000D_
                console.log( '[json]', json );_x000D_
            } )_x000D_
    }_x000D_
    static getDerivedStateFromProps( props, state ) {_x000D_
        return { backgroundColor: 'green' }_x000D_
    }_x000D_
}_x000D_
```</t>
  </si>
  <si>
    <t>https://github.com/facebook/react/issues/12964</t>
  </si>
  <si>
    <t>Returning an empty fragment throws a confusing error</t>
  </si>
  <si>
    <t>2018-06-01T21:11:00Z</t>
  </si>
  <si>
    <t>2018-08-03T23:34:56Z</t>
  </si>
  <si>
    <t>2018-06-11T13:43:31Z</t>
  </si>
  <si>
    <t xml:space="preserve">https://codesandbox.io/s/40j50607y0_x000D_
_x000D_
Rendering a component like:_x000D_
_x000D_
```js_x000D_
const Foo = () =&gt; &lt;React.Fragment /&gt;_x000D_
```_x000D_
_x000D_
Throws the error:_x000D_
_x000D_
&gt; Foo(...): Nothing was returned from render. This usually means a return statement is missing. Or, to render nothing, return null._x000D_
_x000D_
The error is confusing because clearly `Foo` _is_ returning a value. I don't know if we want to support rendering empty fragments, but in any case this error is confusing._x000D_
_x000D_
If this isn't allowed it should explicitly call out that a component cannot return a fragment with no children._x000D_
_x000D_
cc @gaearon </t>
  </si>
  <si>
    <t>https://github.com/facebook/react/issues/12967</t>
  </si>
  <si>
    <t>Allow the second parameter of ReactDOM.render() to be a CSS Selector</t>
  </si>
  <si>
    <t>2018-06-02T08:57:53Z</t>
  </si>
  <si>
    <t>2019-10-06T07:37:38Z</t>
  </si>
  <si>
    <t>2018-06-03T23:14:58Z</t>
  </si>
  <si>
    <t>**Do you want to request a *feature* or report a *bug*?**_x000D_
Request a feature. It would be lovely to allow for the second parameter of `ReactDOM.render()` to be a string like this:_x000D_
_x000D_
```js_x000D_
ReactDOM.render(&lt;MyComponent /&gt;, '#root');_x000D_
```_x000D_
_x000D_
I can try to implement it if it's a wanted feature. I estimate the bare basics can be done in 10-15 LoC, plus all the testing and documentation._x000D_
_x000D_
**What is the current behavior?**_x000D_
You need to specify the HTML Element as the second parameter of `ReactDOM.render()`, while there is a great API that would allow for a lot more flexibility and cleaner code. If you try to pass a string, the `Target container is not a DOM element.` error is thrown (as expected)._x000D_
_x000D_
**What is the expected behavior?**_x000D_
The second parameter can accept a string, which would then be used with `querySelectorAll()` internally._x000D_
_x000D_
**Which versions of React, and which browser / OS are affected by this issue? Did this work in previous versions of React?**_x000D_
All of them so far.</t>
  </si>
  <si>
    <t>https://github.com/facebook/react/issues/12977</t>
  </si>
  <si>
    <t>why modify state directly works?</t>
  </si>
  <si>
    <t>2018-06-04T14:03:31Z</t>
  </si>
  <si>
    <t>2018-06-05T19:43:29Z</t>
  </si>
  <si>
    <t>I want report a bug, maybe._x000D_
_x000D_
#### Current behavior:_x000D_
_x000D_
```javascript_x000D_
componentDidMount() {_x000D_
    this.state.star = 1000;_x000D_
    this.setState({ star: this.state.star + 1 }); // 1001_x000D_
}_x000D_
```_x000D_
_x000D_
```javascript_x000D_
componentDidMount() {_x000D_
    this.state.star = 1000;_x000D_
    // this is especially strange_x000D_
    this.setState(prevState =&gt; ({ star: prevState.star + 1 })); // 1001_x000D_
}_x000D_
```_x000D_
_x000D_
```javascript_x000D_
componentDidMount() {_x000D_
    const { star } = this.state;_x000D_
    this.state.star = 1000;_x000D_
    this.setState({ star: star + 1 }); // 1_x000D_
}_x000D_
```_x000D_
_x000D_
#### Expected behavior:_x000D_
_x000D_
&gt; Do Not Modify State Directly_x000D_
_x000D_
But why modify state directly works?_x000D_
_x000D_
setState is strange.</t>
  </si>
  <si>
    <t>https://github.com/facebook/react/issues/12988</t>
  </si>
  <si>
    <t>ReactDOM - Internet Explorer  - ie11 exception thrown and not caught (notFoundError - SCRIPT5022 )</t>
  </si>
  <si>
    <t>2018-06-06T22:42:38Z</t>
  </si>
  <si>
    <t>2018-06-24T01:18:43Z</t>
  </si>
  <si>
    <t>**Do you want to request a *feature* or report a *bug*?**_x000D_
A bug_x000D_
**What is the current behavior?**_x000D_
For some reason just IE 11 is raising an exception and pointing to this:_x000D_
```_x000D_
ReactBatch.prototype._onComplete = function() {_x000D_
  if (this._didComplete) {_x000D_
            return;_x000D_
  }_x000D_
_x000D_
  this._didComplete = true;_x000D_
  const callbacks = this._callbacks;_x000D_
  if (callbacks === null) {_x000D_
    return;_x000D_
  }_x000D_
_x000D_
  // TODO: Error handling._x000D_
  for (let i = 0; i &lt; callbacks.length; i++) {_x000D_
    const callback = callbacks[i];_x000D_
    callback();_x000D_
  }_x000D_
};_x000D_
```_x000D_
_x000D_
**What is the expected behavior?**_x000D_
My guess is that it wouldn't throw an exception if the callback call is handled._x000D_
_x000D_
**Which versions of React, and which browser / OS are affected by this issue? Did this work in previous versions of React?**_x000D_
Not sure, started seeing it in the last month and a half or more._x000D_
_x000D_
The thing is, the exception just pops up randomly. I can see that it happens on a project a lot lately from the logs. Ill make a fork, this seems very easy to handle, posting for visibility, any insight of what this code actually does and why it would break on ie 11 is welcome._x000D_
_x000D_
Thanks</t>
  </si>
  <si>
    <t>https://github.com/facebook/react/issues/12992</t>
  </si>
  <si>
    <t>Access SSR rendered markup for component</t>
  </si>
  <si>
    <t>2018-06-07T11:01:01Z</t>
  </si>
  <si>
    <t>2018-08-02T18:52:53Z</t>
  </si>
  <si>
    <t>**Do you want to request a *feature* or report a *bug*?**_x000D_
I'd like to request a feature: Access SSR rendered markup for component._x000D_
_x000D_
I'm working on a custom pagination `HOC`. _x000D_
This `HOC` can be rendered on the server side, and should then be dynamically connected on the client._x000D_
_x000D_
For example, the SSR sends me this markup:_x000D_
```html_x000D_
&lt;div data-pagination-hash="provider:categories:${hash}" data-provider-name="CategoryProvider"&gt;_x000D_
```_x000D_
_x000D_
And I want to grab those `data-attributes` in order to hydrate my pagination component with websocket._x000D_
Once I've got the hash I can perform a quick query to the server to connect my component to websocket pushes._x000D_
_x000D_
However when calling `ReactDOM.findDOMNode(this)` in `componentDidMount` I see this:_x000D_
_x000D_
```html_x000D_
&lt;div data-provider-name="CategoryProvider"&gt;_x000D_
```_x000D_
_x000D_
This is because the component renders first without pagination information and lazy loads it in._x000D_
_x000D_
I solved this issue by creating a list of hashes on the server, and sending them to the client in a `&lt;script/&gt;` blob, but this seems a little unwieldy and could be far simplified if one was able to access the `data-attributes` from the SSR rendered markup._x000D_
_x000D_
I'd like to propose that calling `ReactDOM.findDOMNode(this)` in `componentWillMount` should return the SSR rendered markup (if any).</t>
  </si>
  <si>
    <t>https://github.com/facebook/react/issues/12995</t>
  </si>
  <si>
    <t>can't yield children from a generator in render()</t>
  </si>
  <si>
    <t>2018-06-07T21:44:55Z</t>
  </si>
  <si>
    <t>2018-08-02T18:49:44Z</t>
  </si>
  <si>
    <t xml:space="preserve">&lt;!--_x000D_
  Note: if the issue is about documentation or the website, please file it at:_x000D_
  https://github.com/reactjs/reactjs.org/issues/new_x000D_
--&gt;_x000D_
_x000D_
**Do you want to request a *feature* or report a *bug*?**_x000D_
_x000D_
bug._x000D_
_x000D_
**What is the current behavior?**_x000D_
_x000D_
via this thread https://twitter.com/aweary/status/1004837394439290880_x000D_
passing the result of a generator as a child doesn't 'work'. it renders no children, without an error or warning.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repro - https://codesandbox.io/s/5zp0j8389x_x000D_
_x000D_
_x000D_
**What is the expected behavior?**_x000D_
_x000D_
for the above example, a hundred `&lt;span&gt;`s, numbered 100 -&gt; 1_x000D_
_x000D_
**Which versions of React, and which browser / OS are affected by this issue? Did this work in previous versions of React?**_x000D_
_x000D_
16.x, all browsers _x000D_
_x000D_
_x000D_
(It appears the validation logic drains the iterator, so when we finally try to 'get' the children again, it returns nothing.) </t>
  </si>
  <si>
    <t>https://github.com/facebook/react/issues/13032</t>
  </si>
  <si>
    <t>What is Fabric?</t>
  </si>
  <si>
    <t>2018-06-13T00:12:16Z</t>
  </si>
  <si>
    <t>2018-06-13T11:44:01Z</t>
  </si>
  <si>
    <t>I found same issue mentioned `Fabric`._x000D_
_x000D_
So:_x000D_
What is Fabric?_x000D_
What is The difference between Fabric and Fiber?</t>
  </si>
  <si>
    <t>https://github.com/facebook/react/issues/13034</t>
  </si>
  <si>
    <t>Some means of determining component order in hierarchy</t>
  </si>
  <si>
    <t>2018-06-13T06:27:27Z</t>
  </si>
  <si>
    <t>2018-06-19T07:16:36Z</t>
  </si>
  <si>
    <t>2018-06-18T16:57:45Z</t>
  </si>
  <si>
    <t>I'm trying to build a container component and child component, whereby the children can sit anywhere in the hierarchy beneath the container, but know their relative order/index within that hierarchy._x000D_
_x000D_
My use-case is to build a helper wrapper for CSS grids, allowing subcomponents to themselves render a "row" component which knows it must be the next index, and may or may not progress the row counter for the next "row" component found in order._x000D_
_x000D_
I've looked into two possible avenues - recursing using `React.Children` on the component, which stops when it hits a component without `props.children` (e.g. a redux-`connect()`-ed one), and passing some means of counting via context, which fails because it seems the `render()` methods of the child components isn't always called in "DOM order"._x000D_
_x000D_
More background here - https://stackoverflow.com/questions/50776933/react-get-component-order-within-hierarchy_x000D_
_x000D_
It would be great to have some feature in React which might allow for this.</t>
  </si>
  <si>
    <t>https://github.com/facebook/react/issues/13035</t>
  </si>
  <si>
    <t>Does styling affect React's way of re-rendering?</t>
  </si>
  <si>
    <t>2018-06-13T08:53:05Z</t>
  </si>
  <si>
    <t>2018-06-16T06:07:58Z</t>
  </si>
  <si>
    <t xml:space="preserve">```_x000D_
const Title = ({ length }) =&gt; {_x000D_
  return (_x000D_
    &lt;div &gt;_x000D_
      &lt;span&gt;Number of coins on the list:&lt;/span&gt;_x000D_
      &lt;span&gt;{length} &lt;/span&gt;_x000D_
    &lt;/div&gt;_x000D_
  );_x000D_
};_x000D_
```_x000D_
_x000D_
![image](https://user-images.githubusercontent.com/23175345/41339960-dff34c6a-6efe-11e8-8402-47c139725a23.png)_x000D_
_x000D_
If the dynamic data changes, the browser re-renders both of the spans._x000D_
_x000D_
![image](https://user-images.githubusercontent.com/23175345/41339781-62949364-6efe-11e8-8640-d9ab8c09bdc4.png)_x000D_
_x000D_
If the dynamic data changes, the browser re-renders only the second span, **if the spans are displayed as flex**._x000D_
_x000D_
I have read through the React's diff algorithm and it supposed to recurse on chilren before making changes to the changed DOM elements. But in the first image, both of the spans were re-render._x000D_
_x000D_
_x000D_
_x000D_
_x000D_
_x000D_
_x000D_
</t>
  </si>
  <si>
    <t>other</t>
  </si>
  <si>
    <t>https://github.com/facebook/react/issues/13066</t>
  </si>
  <si>
    <t>Text input is doubled on any new character (Japanese language)</t>
  </si>
  <si>
    <t>2018-06-18T08:25:14Z</t>
  </si>
  <si>
    <t>2018-06-20T19:03:15Z</t>
  </si>
  <si>
    <t xml:space="preserve">**Do you want to request a *feature* or report a *bug*?**_x000D_
Bug._x000D_
_x000D_
**What is the current behavior?**_x000D_
This happens in Safari 11.11 on MacOS 10.12.6 with Hiragana and Katakana keyboard layout._x000D_
When text is entered in textarea, on any new character the whole current text plus the new_x000D_
character is appended to the text._x000D_
_x000D_
For example:_x000D_
I enter 12345_x000D_
The value or the textarea is:_x000D_
112123123412345_x000D_
_x000D_
Example: https://codesandbox.io/s/7z8jnxvok1_x000D_
_x000D_
</t>
  </si>
  <si>
    <t>https://github.com/facebook/react/issues/13073</t>
  </si>
  <si>
    <t>error: possiblePlugin.extractEvents is not a function</t>
  </si>
  <si>
    <t>2018-06-19T11:38:02Z</t>
  </si>
  <si>
    <t>2018-06-19T16:49:26Z</t>
  </si>
  <si>
    <t>2018-06-19T12:15:12Z</t>
  </si>
  <si>
    <t xml:space="preserve">&lt;!--_x000D_
  Note: if the issue is about documentation or the website, please file it at:_x000D_
  https://github.com/reactjs/reactjs.org/issues/new_x000D_
--&gt;_x000D_
_x000D_
**Do you want to request a *feature* or report a *bug*?**_x000D_
_x000D_
i want to report a bug._x000D_
_x000D_
**What is the current behavior?**_x000D_
_x000D_
Array.prototype.push([]);_x000D_
_x000D_
I get an error when i trigger element event :_x000D_
_x000D_
``` javascript_x000D_
Uncaught TypeError: possiblePlugin.extractEvents is not a function_x000D_
    at extractEvents (react-dom.development.js:704)_x000D_
    at runExtractedEventsInBatch (react-dom.development.js:738)_x000D_
    at handleTopLevel (react-dom.development.js:4203)_x000D_
    at batchedUpdates (react-dom.development.js:12539)_x000D_
    at batchedUpdates (react-dom.development.js:1941)_x000D_
    at dispatchEvent (react-dom.development.js:4284)_x000D_
    at interactiveUpdates (react-dom.development.js:12594)_x000D_
    at interactiveUpdates (react-dom.development.js:1960)_x000D_
    at dispatchInteractiveEvent (react-dom.development.js:4261)_x000D_
```_x000D_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**What is the expected behavior?**_x000D_
_x000D_
Element Event trigger normally._x000D_
_x000D_
**Which versions of React, and which browser / OS are affected by this issue? Did this work in previous versions of React?**_x000D_
i don't known._x000D_
_x000D_
** reason**_x000D_
_x000D_
in this file : https://github.com/facebook/react/blob/master/packages/events/EventPluginRegistry.js_x000D_
_x000D_
``` javascript?linenums_x000D_
function recomputePluginOrdering() {_x000D_
  if (!eventPluginOrder) {_x000D_
    // Wait until an `eventPluginOrder` is injected._x000D_
    return;_x000D_
  }_x000D_
  for (var pluginName in namesToPlugins) {_x000D_
    var pluginModule = namesToPlugins[pluginName];_x000D_
    var pluginIndex = eventPluginOrder.indexOf(pluginName);_x000D_
    !(pluginIndex &gt; -1) ? invariant(false, 'EventPluginRegistry: Cannot inject event plugins that do not exist in the plugin ordering, `%s`.', pluginName) : void 0;_x000D_
    if (plugins[pluginIndex]) { // pluginIndex = 0  plugins[pluginIndex] = [] so containue_x000D_
      continue;_x000D_
    }_x000D_
    !pluginModule.extractEvents ? invariant(false, 'EventPluginRegistry: Event plugins must implement an `extractEvents` method, but `%s` does not.', pluginName) : void 0;_x000D_
    plugins[pluginIndex] = pluginModule;_x000D_
    var publishedEvents = pluginModule.eventTypes;_x000D_
    for (var eventName in publishedEvents) {_x000D_
      !publishEventForPlugin(publishedEvents[eventName], pluginModule, eventName) ? invariant(false, 'EventPluginRegistry: Failed to publish event `%s` for plugin `%s`.', eventName, pluginName) : void 0;_x000D_
    }_x000D_
  }_x000D_
}_x000D_
```_x000D_
when use in : https://github.com/facebook/react/blob/master/packages/events/EventPluginHub.js_x000D_
_x000D_
``` javascript_x000D_
    var possiblePlugin = plugins[i]; // when i =0 , possiblePlugin =[]_x000D_
    if (possiblePlugin) {_x000D_
      debugger_x000D_
       //  possiblePlugin.extractEvents is undefined_x000D_
      var extractedEvents = possiblePlugin.extractEvents(topLevelType, targetInst, nativeEvent, nativeEventTarget);_x000D_
      if (extractedEvents) {_x000D_
        events = accumulateInto(events, extractedEvents);_x000D_
      }_x000D_
    }_x000D_
```_x000D_
_x000D_
![image](https://user-images.githubusercontent.com/19383755/41594879-81d83f34-73f7-11e8-8852-6ef3cc0a0457.png)_x000D_
_x000D_
**suggest**_x000D_
add Parameter check _x000D_
_x000D_
``` javascript_x000D_
    if (plugins[pluginIndex] &amp;&amp; typeof plugins[pluginIndex].extractEvents === 'function') { // pluginIndex = 0  plugins[pluginIndex] = [] so containue_x000D_
      continue;_x000D_
    }_x000D_
```_x000D_
</t>
  </si>
  <si>
    <t>https://github.com/facebook/react/issues/13079</t>
  </si>
  <si>
    <t>SompongKarnsanga@gmail.com</t>
  </si>
  <si>
    <t>2018-06-20T11:24:19Z</t>
  </si>
  <si>
    <t>2018-06-20T11:40:09Z</t>
  </si>
  <si>
    <t>https://github.com/facebook/react/issues/13083</t>
  </si>
  <si>
    <t>Vuejs has more stars now. Wake up boiis, let's move to vue!!</t>
  </si>
  <si>
    <t>2018-06-21T09:26:08Z</t>
  </si>
  <si>
    <t>2018-06-21T10:08:58Z</t>
  </si>
  <si>
    <t>2018-06-21T10:08:57Z</t>
  </si>
  <si>
    <t>https://github.com/facebook/react/issues/13095</t>
  </si>
  <si>
    <t>cannot uninstall lodash from project</t>
  </si>
  <si>
    <t>2018-06-22T08:44:46Z</t>
  </si>
  <si>
    <t>2018-06-22T09:56:47Z</t>
  </si>
  <si>
    <t>2018-06-22T09:32:57Z</t>
  </si>
  <si>
    <t xml:space="preserve">Hi Guys,_x000D_
_x000D_
I use create-react-app to create a project and run eject after. I noticed that if I install lodash, and I uninstall it then, npm start will failed with following message (note that I don`t use any lodash or import lodash in my codes):_x000D_
_x000D_
Error: Cannot find module 'lodash'_x000D_
         at Function.Module._resolveFilename (module.js:476:15)_x000D_
         at Function.Module._load (module.js:424:25)_x000D_
         at Module.require (module.js:504:17)_x000D_
         at require (internal/module.js:20:19)_x000D_
         at Object.&lt;anonymous&gt; (C:/ (my home path)/testweb/node_modules/http-proxy-middleware/lib/index.js:1:84)_x000D_
         at Module._compile (module.js:577:32)_x000D_
         at Object.Module._extensions..js (module.js:586:10)_x000D_
         at Module.load (module.js:494:32)_x000D_
         at tryModuleLoad (module.js:454:12)_x000D_
         at Function.Module._load (module.js:445:3)_x000D_
_x000D_
_x000D_
React version: 15.6.2_x000D_
lodash: 4.17.10_x000D_
_x000D_
</t>
  </si>
  <si>
    <t>https://github.com/facebook/react/issues/13101</t>
  </si>
  <si>
    <t>replacement for onChange to fire the event when choose selected option in select</t>
  </si>
  <si>
    <t>2018-06-23T14:26:01Z</t>
  </si>
  <si>
    <t>2018-06-23T14:39:00Z</t>
  </si>
  <si>
    <t>What event instead of onChange should I use for listening when the option was selected? I need it because I have to change state every time select changes even if the selected option was selected. Now I use onChange for select but it fires only when the unselected option was selected. I understand that it is logical behavior, that's why I'm looking for another event. Unfortunately, onClick for an option doesn't work :(_x000D_
_x000D_
[Pure demo](https://codepen.io/SilencerWeb/pen/vrrJez?editors=0001) (for playing around)_x000D_
[Demo](https://silencerweb.github.io/karma/storybook/?knob-content=Hi%2C%20I%27m%20button&amp;knob-tag=button&amp;knob-type=positive&amp;knob-theme=primary&amp;knob-title=Action%20name&amp;knob-date=12.05.2018&amp;knob-description=Music%20fan.%20Alcohol%20enthusiast.%20Creator.%20Devoted%20social%20media%20geek.%20Total%20analyst.%20Coffee%20lover.%20Beer%20junkie.%20Coffee%20maven.%20Avid%20alcohol%20lover.%20Twitter%20expert.%20Lifelong%20tv%20ninja.%20Creator.%20Passionate%20tv%20nerd.%20Problem%20solver.%20Proud%20alcohol%20evangelist.%20Lifelong%20web%20junkie.%20Coffee%20maven.%20Unapologetic%20social%20media%20advocate.%20Analyst.%20Tv%20trailblazer.%20Zombie%20geek.%20Twitter%20aficionado.%20Reader.&amp;knob-executors=left&amp;selectedKind=molecules%2FActionCard&amp;selectedStory=default&amp;full=0&amp;addons=1&amp;stories=1&amp;panelRight=0&amp;addonPanel=storybooks%2Fstorybook-addon-knobs) (try to select the selected option, nothing will be changed)_x000D_
_x000D_
Some pieces of code for better understanding:_x000D_
```jsx_x000D_
  handleSelectChange = (e, side) =&gt; {_x000D_
    const state = { ...this.state };_x000D_
_x000D_
    if (!state.members) state.members = {};_x000D_
_x000D_
    const value = e.currentTarget.value;_x000D_
_x000D_
    console.log(`changed! value: ${value}`);_x000D_
_x000D_
    const newMember = state.persons.find((person) =&gt; {_x000D_
      return person.name === value;_x000D_
    });_x000D_
_x000D_
    state.members[side].push({_x000D_
      avatar: newMember.avatar,_x000D_
    });_x000D_
_x000D_
    state.persons = state.persons.map((person) =&gt; {_x000D_
      if (value === person.name) {_x000D_
        person.isSelected = true;_x000D_
        person.side = side;_x000D_
      }_x000D_
_x000D_
      return person;_x000D_
    });_x000D_
_x000D_
    this.setState(state);_x000D_
  };_x000D_
```_x000D_
_x000D_
```jsx_x000D_
&lt;Select onChange={ (e) =&gt; this.handleSelectChange(e, 'right') }&gt;{ ...options }&lt;/Select&gt;_x000D_
```</t>
  </si>
  <si>
    <t>https://github.com/facebook/react/issues/13113</t>
  </si>
  <si>
    <t>Moving to React Portal after touchstart swallows future touch events</t>
  </si>
  <si>
    <t>[{"id":127893911,"node_id":"MDU6TGFiZWwxMjc4OTM5MTE=","url":"https://api.github.com/repos/facebook/react/labels/Component:%20DOM","name":"Component: DOM","color":"fef2c0","default":false,"description":null},{"id":710375792,"node_id":"MDU6TGFiZWw3MTAzNzU3OTI=","url":"https://api.github.com/repos/facebook/react/labels/Type:%20Discussion","name":"Type: Discussion","color":"fef2c0","default":false,"description":null}]</t>
  </si>
  <si>
    <t>2018-06-26T23:55:39Z</t>
  </si>
  <si>
    <t>2019-05-17T01:27:32Z</t>
  </si>
  <si>
    <t>2018-08-03T20:24:12Z</t>
  </si>
  <si>
    <t>&lt;!--_x000D_
  Note: if the issue is about documentation or the website, please file it at:_x000D_
  https://github.com/reactjs/reactjs.org/issues/new_x000D_
--&gt;_x000D_
_x000D_
**Do you want to request a *feature* or report a *bug*?**_x000D_
_x000D_
Bug 🐞_x000D_
_x000D_
**What is the current behavior?**_x000D_
_x000D_
When you move a component into a React Portal in response to a `touchstart` the `touchmove` and `touchend` events are swallowed for the rest of the interaction_x000D_
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Example: https://codesandbox.io/s/nr75vkklnm_x000D_
_x000D_
&gt; You will either need to be on touch device, or enable touch sensors in your browser to see this_x000D_
_x000D_
Steps:_x000D_
_x000D_
1. add a `onTouchStart` listener to a component_x000D_
2. in response to `onTouchStart` move the component into a Portal_x000D_
3. touchmove events and the touchend events are then blocked for the rest of the touch interaction_x000D_
_x000D_
If the component is already in a component before the touchstart event then the events are emitted correctly: https://codesandbox.io/s/v54x54vp5_x000D_
_x000D_
I have also created a vanilla js example that has a portal implementation. It moves the element into a portal after touch start. It is correctly allowing touch touchmove and touchend events: https://codesandbox.io/s/r4mn0yj6po_x000D_
_x000D_
**What is the expected behavior?**_x000D_
_x000D_
That the touchmove and touchend events are published_x000D_
_x000D_
**Which versions of React, and which browser / OS are affected by this issue? Did this work in previous versions of React?**_x000D_
_x000D_
Reproduced bug in Firefox and Chrome_x000D_
_x000D_
React version: tested on 16.1, 16.3 and 16.4.1</t>
  </si>
  <si>
    <t>https://github.com/facebook/react/issues/13122</t>
  </si>
  <si>
    <t>static variable declaration  in node module.</t>
  </si>
  <si>
    <t>2018-06-28T08:13:11Z</t>
  </si>
  <si>
    <t>2018-06-28T22:03:44Z</t>
  </si>
  <si>
    <t xml:space="preserve">_x000D_
###  I just made custom component and here a declare static variable. its working fine before publish but after publish my package its given me below error._x000D_
**ERROR in ./node_modules/react-js-validator/src/inputs/LetterInput.js 19:18_x000D_
Module parse failed: Unexpected token (19:18)_x000D_
You may need an appropriate loader to handle this file type._x000D_
```_x000D_
|         }_x000D_
|     }_x000D_
&gt;     static return = false_x000D_
|    _x000D_
|     Valid(data) {**_x000D_
 _x000D_
```_x000D_
_x000D_
```_x000D_
import {_x000D_
    Valid,_x000D_
    Letter,_x000D_
    AlphaNumeric,_x000D_
    Email,_x000D_
    CustomRx, Numeric,_x000D_
    Required, Dummy_x000D_
} from '../Function'_x000D_
_x000D_
import React, { Component } from 'react';_x000D_
export class NumberInput extends Component {_x000D_
    constructor(props) {_x000D_
        super(props)_x000D_
        this.state = {_x000D_
            input: '',_x000D_
            errorStatus: '',_x000D_
            errorMsg: false_x000D_
        }_x000D_
    }_x000D_
    static return = false_x000D_
    numeric(e) {_x000D_
        if (isNaN(e.target.value)) {_x000D_
            NumberInput.return = false_x000D_
            this.setState({ errorStatus: true, errorMsg: 'Please Enter number only ' })_x000D_
_x000D_
        }_x000D_
        else {_x000D_
            NumberInput.return = true_x000D_
_x000D_
        }_x000D_
_x000D_
        if (this.props.onChange) {_x000D_
            this.props.onChange()_x000D_
        }_x000D_
    }_x000D_
_x000D_
    Valid(data) {_x000D_
        let result = Numeric(data, 4, 8);_x000D_
        console.warn("result", result)_x000D_
        if (result.status) {_x000D_
            this.setState({ errorStatus: false, errorMsg: '' })_x000D_
        }_x000D_
        else {_x000D_
            this.setState({ errorStatus: true, errorMsg: result.msg })_x000D_
_x000D_
        }_x000D_
        if (this.props.onChange) {_x000D_
            this.props.onChange()_x000D_
        }_x000D_
        NumberInput.return = result_x000D_
    }_x000D_
    render() {_x000D_
        return (_x000D_
            &lt;div &gt;_x000D_
                &lt;span className="error-span" style={this.props.styleError} &gt;_x000D_
                    {this.state.errorStatus ? this.state.errorMsg : null}_x000D_
                &lt;/span&gt;_x000D_
                &lt;input  {...this.props} onChange={(e) =&gt; this.Valid(e.target.value)} type="text" /&gt;_x000D_
            &lt;/div&gt;_x000D_
        );_x000D_
    }_x000D_
}_x000D_
```_x000D_
_x000D_
_x000D_
_x000D_
** React version is here :"react": "^16.4.1",_x000D_
**_x000D_
_x000D_
</t>
  </si>
  <si>
    <t>https://github.com/facebook/react/issues/13134</t>
  </si>
  <si>
    <t>history props push does not work</t>
  </si>
  <si>
    <t>2018-07-01T21:12:10Z</t>
  </si>
  <si>
    <t>2018-07-01T23:04:26Z</t>
  </si>
  <si>
    <t xml:space="preserve">Actually I am using "react-router-dom": "^4.3.1", If I try to use:_x000D_
_x000D_
this.props.history.push('/');_x000D_
_x000D_
And the error is: cannot read property 'push' of undefined._x000D_
_x000D_
currently, react-router-dom don't support this method ??_x000D_
_x000D_
kind regards._x000D_
</t>
  </si>
  <si>
    <t>https://github.com/facebook/react/issues/13154</t>
  </si>
  <si>
    <t>DOM elements (DIVs) has incorrect properties in componentDidMount</t>
  </si>
  <si>
    <t>2018-07-06T08:01:18Z</t>
  </si>
  <si>
    <t>2020-03-30T09:53:47Z</t>
  </si>
  <si>
    <t>2018-07-16T16:45:46Z</t>
  </si>
  <si>
    <t xml:space="preserve">I need to render a list of items inside flex-box column. Every item is a div and has arbitrary height. The list of items can be huge so my tactics is to render initially one item and check available space. For that I save refs to parent div and to item's div and then access their **clientHeight** and **offsetHeight** properties. If there is a free space I add one more item and rerender whole thing. The process is repeated until whole column is filled._x000D_
_x000D_
The problem is that if I try immediately calculate available space in **componenDidMount** I've got incorrect value of child div's **offsetTop**. I.e. the following method:_x000D_
```typescript_x000D_
  public componentDidMount() {_x000D_
    this.setState({ recalc: true });_x000D_
  } _x000D_
```_x000D_
Will not work. But if I add some small pause it works:_x000D_
_x000D_
```typescript_x000D_
  public componentDidMount() {_x000D_
    setTimeout( () =&gt; this.setState({ recalc: true }), 100);_x000D_
  }_x000D_
```_x000D_
_x000D_
The other method, **componentDidUpdate**, works excellently without any delays:_x000D_
_x000D_
```typescript_x000D_
  public componentDidUpdate() {_x000D_
    this.calcVisibleCount();_x000D_
  } _x000D_
```_x000D_
_x000D_
Seems like there is some rendering in parallel going when **componentDidMount** is invoked and all refs could be incomplete/incorrect until this process is finished._x000D_
_x000D_
Just for the reference:_x000D_
_x000D_
```typescript_x000D_
  private calcVisibleCount() {_x000D_
    const { nlpDialog } = this.props;_x000D_
    const { showFrom, showTo, recalc } = this.state;_x000D_
_x000D_
    if (recalc) {_x000D_
      if (this.shownItems.length) {_x000D_
        if (this.shownItems[0].offsetTop &gt; 38) {_x000D_
          if (this.shownItems.length &lt; nlpDialog.items.size &amp;&amp; showFrom &gt; 0) {_x000D_
            this.setState({ showFrom: showFrom - 1 });_x000D_
          } else {_x000D_
            this.setState({ recalc: false });_x000D_
          }_x000D_
        }_x000D_
        else if (this.shownItems[0].offsetTop &lt;= 0) {_x000D_
          if (showFrom &lt; showTo) {_x000D_
            this.setState({_x000D_
              showFrom: showFrom + 1,_x000D_
              recalc: false_x000D_
            });_x000D_
          } else {_x000D_
            this.setState({ recalc: false });_x000D_
          }_x000D_
        }_x000D_
      } else {_x000D_
        this.setState({_x000D_
          showFrom: 0,_x000D_
          showTo: 0,_x000D_
          recalc: false_x000D_
        });_x000D_
      }_x000D_
    }_x000D_
  }_x000D_
_x000D_
  public render() {_x000D_
    const { nlpDialog } = this.props;_x000D_
    this.shownItems = [];_x000D_
    return (_x000D_
      &lt;Fragment&gt;_x000D_
        &lt;div styleName="NLPDialog" ref={ elem =&gt; this.nlpDialogDiv = elem }&gt;_x000D_
          {_x000D_
            nlpDialog &amp;&amp; nlpDialog.items.map(_x000D_
              (i, idx) =&gt; i &amp;&amp; typeof idx === 'number' &amp;&amp; idx &gt;= this.state.showFrom &amp;&amp; idx &lt;= this.state.showTo &amp;&amp;_x000D_
                &lt;div key={idx} styleName="NLPItem" ref={ elem =&gt; elem &amp;&amp; this.shownItems.push(elem) } &gt;_x000D_
                  &lt;span styleName="Circle"&gt;{i.who}&lt;/span&gt;_x000D_
                  &lt;span styleName="Message"&gt;{i.text}&lt;/span&gt;_x000D_
                &lt;/div&gt;_x000D_
            )_x000D_
          }_x000D_
          &lt;div styleName="NLPInput"&gt;_x000D_
            &lt;textarea_x000D_
              spellCheck={false}_x000D_
              value={this.state.text}_x000D_
              onKeyPress={this.onPressEnter.bind(this)}_x000D_
              onChange={ (e: ChangeEvent&lt;HTMLTextAreaElement&gt;) =&gt; this.setState({ text: e.target.value }) }_x000D_
            /&gt;_x000D_
          &lt;/div&gt;_x000D_
        &lt;/div&gt;_x000D_
      &lt;/Fragment&gt;_x000D_
    );_x000D_
  }_x000D_
```_x000D_
</t>
  </si>
  <si>
    <t>https://github.com/facebook/react/issues/13170</t>
  </si>
  <si>
    <t>SVG in &lt;object&gt; tag leads to Uncaught TypeError</t>
  </si>
  <si>
    <t>2018-07-08T06:51:18Z</t>
  </si>
  <si>
    <t>2018-07-10T23:02:22Z</t>
  </si>
  <si>
    <t xml:space="preserve">I have a coderpad which replicates the issue. Take a peek at the console when it runs: https://codepen.io/anon/pen/LrwmGZ#anon-signup_x000D_
_x000D_
It outputs 2 errors:_x000D_
_x000D_
`Cannot use 'in' operator to search for 'animation' in undefined`_x000D_
`Uncaught TypeError: Cannot read property 'textContent' of null`_x000D_
_x000D_
I can replicate it in the 2 versions I tried: 15.6.1 and 16.4.1._x000D_
_x000D_
I also popped the `&lt;object&gt;` tag into an ancient version I found in a coderpad template and it threw the error there as well. It was 0.13.0_x000D_
</t>
  </si>
  <si>
    <t>https://github.com/facebook/react/issues/13183</t>
  </si>
  <si>
    <t>Hydrate injects content into wrong node</t>
  </si>
  <si>
    <t>2018-07-09T20:31:01Z</t>
  </si>
  <si>
    <t>2018-07-10T16:32:42Z</t>
  </si>
  <si>
    <t xml:space="preserve">&lt;!--_x000D_
  Note: if the issue is about documentation or the website, please file it at:_x000D_
  https://github.com/reactjs/reactjs.org/issues/new_x000D_
--&gt;_x000D_
_x000D_
**Do you want to request a *feature* or report a *bug*?**_x000D_
bug_x000D_
_x000D_
**What is the current behavior?**_x000D_
calling hydrate on a component injects content into wrong dom node_x000D_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https://codepen.io/shmargum/pen/ZjzVaN_x000D_
_x000D_
**What is the expected behavior?**_x000D_
I expect hydrate to correctly hydrate the component and not inject incorrect html._x000D_
_x000D_
**Which versions of React, and which browser / OS are affected by this issue? Did this work in previous versions of React?**_x000D_
react: 16.4.0_x000D_
react-dom: 16.4.0_x000D_
chrome browser_x000D_
</t>
  </si>
  <si>
    <t>https://github.com/facebook/react/issues/13188</t>
  </si>
  <si>
    <t>If console.error throws while reporting an error, React can enter an invalid internal state</t>
  </si>
  <si>
    <t>2018-07-10T21:08:48Z</t>
  </si>
  <si>
    <t>2018-08-02T17:16:56Z</t>
  </si>
  <si>
    <t>**Do you want to request a *feature* or report a *bug*?**_x000D_
_x000D_
Bug_x000D_
_x000D_
**What is the current behavior?**_x000D_
_x000D_
When `ReactFiberScheduler` exceeds the update count and throws the `Maximum update depth exceeded.` invariant, it did not update `nestedUpdateCount` (leaving it in a "dirty" state). This has been fixed in this PR yet to be released: https://github.com/facebook/react/pull/13160/files#diff-24152ba0b2ac251decb6a12f41bdf116R1478_x000D_
_x000D_
But out of interest + further concern, I [began to explore](https://github.com/facebook/react/pull/13160#issuecomment-403919095) some concerns around whether ReactDOM (Fiber really) maintaining some "state" and in fact, being left dirty in at least some error cases was indeed a concern or had been considered in the community. While `nestedUpdateCount` might be fixed here, I can't imagine it was the only state value which could have issues._x000D_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I created a repo with `create-react-app` which demonstrates my concern: https://github.com/brokentone/react-dom-enzyme_x000D_
_x000D_
Observe that you will have 2 test failures. ComponentOne is indeed poorly written, but ComponentTwo is quite simple and should be "ok." Skipping ComponentOne should should ComponentTwo passing._x000D_
_x000D_
**What is the expected behavior?**_x000D_
_x000D_
Only `ComponentOne` should fail in my example._x000D_
_x000D_
**Which versions of React, and which browser / OS are affected by this issue? Did this work in previous versions of React?**_x000D_
_x000D_
Unclear</t>
  </si>
  <si>
    <t>https://github.com/facebook/react/issues/13226</t>
  </si>
  <si>
    <t xml:space="preserve">using context to control user logged in  true or false </t>
  </si>
  <si>
    <t>2018-07-17T23:20:09Z</t>
  </si>
  <si>
    <t>2018-07-24T02:09:28Z</t>
  </si>
  <si>
    <t xml:space="preserve">**Do you want to request a *feature* or report a *bug*?**_x000D_
I am using Context to implement a user login/ log out feature and I am getting the following error : _x000D_
_x000D_
**What is the current behavior?**_x000D_
warning.js:33 Warning: A context consumer was rendered with multiple children, or a child that isn't a function. A context consumer expects a single child that is a function. If you did pass a function, make sure there is no trailing or leading whitespace around it._x000D_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**What is the expected behavior?**_x000D_
_x000D_
I want to change my slide out menu to either Log In or Log out then link to another page through the menu. I also tried using a ternary but that did not work either ( in the menu) I get the word to change but not the link _x000D_
_x000D_
_x000D_
**Which versions of React, and which browser / OS are affected by this issue? Did this work in previous versions of React?**_x000D_
I am using React 16.4/ React Context API _x000D_
What I am noticing though is Context is not robust enough to control state / the passing in through the render could be more straightforward ( esp. documentation). _x000D_
_x000D_
_x000D_
See code below: _x000D_
_x000D_
_x000D_
import React, { Component, Fragment } from 'react';_x000D_
import './menu.css';_x000D_
import { Link } from 'react-router-dom';_x000D_
import SearchData, { SearchDataContext } from '../searchdata';_x000D_
_x000D_
_x000D_
_x000D_
class Menu extends Component {_x000D_
    constructor(props){_x000D_
        super(props);_x000D_
        this.userAuthentication= this.userAuthentication.bind(this); _x000D_
    }_x000D_
_x000D_
    userAuthentication(context) {_x000D_
        if (context.userLoggedIn) { _x000D_
            return(_x000D_
                &lt;Fragment&gt;_x000D_
                    {/* &lt;div className="menuLinkStyle"&gt; Log Out &lt;/div&gt; */}_x000D_
                    &lt;Link to="/UserFavorites"&gt; &lt;div className="menuLinkStyle"&gt; User Profile &lt;/div&gt; &lt;/Link&gt;_x000D_
                &lt;/Fragment&gt;_x000D_
            )_x000D_
                _x000D_
        }_x000D_
        else {_x000D_
            return(_x000D_
                &lt;Link to="/LogIn"&gt; &lt;div className="menuLinkStyle"&gt; Log In &lt;/div&gt; &lt;/Link&gt;_x000D_
            )              _x000D_
        }_x000D_
    }_x000D_
_x000D_
    render() {_x000D_
        // {context.userLoggedIn ?  &lt;Link to="/LogIn"&gt; &lt;div className="menuLinkStyle"&gt; Log Out &lt;/div&gt; _x000D_
        // &lt;/Link&gt;  : &lt;Link to="/LogIn"&gt; &lt;div className="menuLinkStyle"&gt; Log In &lt;/div&gt; &lt;/Link&gt; }_x000D_
_x000D_
        // {context.userLoggedIn? &lt;Link to="/UserFavorites"&gt; Favorites &lt;/Link&gt; : &lt;span&gt; &lt;/span&gt; }_x000D_
_x000D_
        return (_x000D_
            &lt;SearchDataContext.Consumer&gt;{(context) =&gt; (_x000D_
                &lt;div className={this.props.visible ? "invisibleMenuContainer show" : "invisibleMenuContainer hide"} onClick={this.props.handleMenuClick}&gt;_x000D_
                    &lt;div className={this.props.visible ? "show" : "hide"} id="menuContainer" onClick={this.props.handleMenuClick}&gt;_x000D_
                        &lt;Link to="/"&gt; &lt;div className="menuLinkStyle"&gt;Home&lt;/div&gt;&lt;/Link&gt;_x000D_
                        {this.userAuthentication(context)}_x000D_
                        {/* {context.userLoggedIn ? &lt;Link to="/UserFavorites"&gt; &lt;div className="menuLinkStyle"&gt; User Profile &lt;/div&gt; &lt;/Link&gt; : &lt;Link to="/LogIn"&gt; &lt;div className="menuLinkStyle"&gt; Log In &lt;/div&gt; &lt;/Link&gt;  } */}_x000D_
                        &lt;Link to="/MultipleResults"&gt;&lt;div className='menuLinkStyle'&gt;Random Snack&lt;/div&gt;&lt;/Link&gt;_x000D_
                        &lt;Link to="/About"&gt;&lt;div className="menuLinkStyle"&gt;About&lt;/div&gt;&lt;/Link&gt;_x000D_
                        &lt;Link to="/Contact"&gt;&lt;div className="menuLinkStyle"&gt;Contact&lt;/div&gt;&lt;/Link&gt;_x000D_
                    &lt;/div&gt;_x000D_
                &lt;/div&gt;_x000D_
            )}_x000D_
            &lt;/SearchDataContext.Consumer&gt;_x000D_
        );_x000D_
    }_x000D_
}_x000D_
_x000D_
export default Menu;_x000D_
</t>
  </si>
  <si>
    <t>https://github.com/facebook/react/issues/13238</t>
  </si>
  <si>
    <t>Using keyboard events impedes media recordings</t>
  </si>
  <si>
    <t>2018-07-19T07:56:04Z</t>
  </si>
  <si>
    <t>2018-08-02T14:12:04Z</t>
  </si>
  <si>
    <t>2018-08-02T14:11:54Z</t>
  </si>
  <si>
    <t>**Do you want to request a *feature* or report a *bug*?**  _x000D_
Bug_x000D_
_x000D_
**What is the current behavior?**  _x000D_
When attaching an event handler to the window (or document or body, or anything else, it seems) that will fire on keyboard events (`keyup`, `keydown`) to start/stop a recording with a `MediaRecorder`, some recordings are trimmed at the beginning._x000D_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  _x000D_
CodeSandbox cannot use Web Audio API it seems so I hosted the app on GitHub pages [here](https://je4hel.github.io/mozrec-react-app/). You can access the source code on [the repository](https://github.com/Je4hel/mozrec-react-app)._x000D_
_x000D_
Steps:_x000D_
_x000D_
1. Click `Start` to start recording_x000D_
1. Say a word_x000D_
1. Click `Stop` and play the audio file_x000D_
1. -&gt; No problem_x000D_
_x000D_
Using the arrow keys:_x000D_
_x000D_
1. Use the left arrow key to start the recording_x000D_
1. Say a word_x000D_
1. Use the right arrow key to stop the recording_x000D_
1. Play the audio file_x000D_
1. -&gt; The beginning of the speech is trimmed_x000D_
_x000D_
*Note: it doesn't happen every time and it seems that it may depend on the word that is pronounced. In French, the following (fake) words induce the problem: `dul` (`/dyl/`) and `couciron` (`/kusiʁɔ̃/`). I don't know a word which causes the problem in English.*_x000D_
_x000D_
**What is the expected behavior?**_x000D_
The recordings should be the same whether I use the arrow keys or the buttons to start the recording._x000D_
_x000D_
**Which versions of React, and which browser / OS are affected by this issue? Did this work in previous versions of React?**_x000D_
The sample I provided is version 16.4.1. Originally, I face the issue in a project using version 16.0.0. I am working on Windows  with Chrome.</t>
  </si>
  <si>
    <t>https://github.com/facebook/react/issues/13239</t>
  </si>
  <si>
    <t>React : why state change when try to change it in immuable way , before calling the setState</t>
  </si>
  <si>
    <t>2018-07-19T10:09:59Z</t>
  </si>
  <si>
    <t>2018-07-19T11:05:10Z</t>
  </si>
  <si>
    <t>hi ,_x000D_
i got some issu in my code , the state mutate when changing the copy (immuable way) of the object state , how could this happen when we are changing state immuable way , and the setState do not take effect either . thak's for helping_x000D_
_x000D_
`share = (indexFolder) =&gt; { `_x000D_
        `console.log(this.state.folderInfo);`_x000D_
       `const updateFolderInfo = [...this.state.folderInfo];`_x000D_
        `updateFolderInfo[indexFolder].isProcessing = false;`_x000D_
        `console.log(this.state.folderInfo); // the state is already changed at this line `_x000D_
        `this.setState({`_x000D_
               ` folderInfo : updateFolderInfo, // this do not even take effect`_x000D_
       `})`_x000D_
    `}`</t>
  </si>
  <si>
    <t>https://github.com/facebook/react/issues/13245</t>
  </si>
  <si>
    <t>Grid display does not handle flexible lengths</t>
  </si>
  <si>
    <t>2018-07-20T20:21:30Z</t>
  </si>
  <si>
    <t>2018-07-23T00:24:57Z</t>
  </si>
  <si>
    <t xml:space="preserve">It looks like react ignores 'fr' grid flexible length attribute. _x000D_
_x000D_
The middle row should fill up the page from top and bottom row._x000D_
_x000D_
https://jsfiddle.net/69z2wepo/234996/_x000D_
</t>
  </si>
  <si>
    <t>https://github.com/facebook/react/issues/13246</t>
  </si>
  <si>
    <t>build for production without using service-worker</t>
  </si>
  <si>
    <t>2018-07-20T21:31:57Z</t>
  </si>
  <si>
    <t>2018-07-22T12:28:47Z</t>
  </si>
  <si>
    <t>Due to on-going problems with React applications built using create-react-app not working in packaged versions of electron (see electron/electron#9705), I'm trying to find how to build production versions of the React application without using the service worker, is this possible?</t>
  </si>
  <si>
    <t>https://github.com/facebook/react/issues/13251</t>
  </si>
  <si>
    <t>Getting SSR to work with the React Context API</t>
  </si>
  <si>
    <t>2018-07-23T18:56:35Z</t>
  </si>
  <si>
    <t>2018-08-16T21:36:06Z</t>
  </si>
  <si>
    <t>Basically we have a module that reads the client data on server side render and is supposed to provide the data to the renderToString with the data it found (and the client renders with a `window.__SOME_DATA__`, but I would not want to use a global on a express route)_x000D_
_x000D_
Here is where we are:_x000D_
_x000D_
_x000D_
    const contentService = new ServerService();_x000D_
    const app = (_x000D_
      &lt;StaticRouter context={context} location={req.url}&gt;_x000D_
        &lt;App/&gt;_x000D_
      &lt;/StaticRouter&gt;_x000D_
    );_x000D_
_x000D_
    try {_x000D_
      await contentService.getSomeData(app);_x000D_
    } catch (error) {_x000D_
      console.log('THERE WAS A MARKUP ERROR', error);_x000D_
    }_x000D_
_x000D_
    const markup = renderToString(_x000D_
      contentService.withProvider(_x000D_
        app_x000D_
      )_x000D_
    );_x000D_
_x000D_
The server service looks like so:_x000D_
_x000D_
    export class ServerService {_x000D_
      items = {};_x000D_
    _x000D_
      getSomeData = async (app) =&gt; {_x000D_
        // gets some server side data and saves it to the `items` object_x000D_
      };_x000D_
    _x000D_
      withProvider = (app) =&gt; {_x000D_
        const providedApp = (_x000D_
          &lt;ServerProvider data={this.items}&gt;_x000D_
            { app }_x000D_
          &lt;/ServerProvider&gt;_x000D_
        );_x000D_
    _x000D_
        console.log('ITEMS provided', { data: this.items });_x000D_
    _x000D_
        return providedApp;_x000D_
      };_x000D_
    _x000D_
      getScriptData() {_x000D_
        return `_x000D_
          &lt;script&gt;_x000D_
              window. __SOME_DATA__ = ${JSON.stringify(this.items)};_x000D_
          &lt;/script&gt;_x000D_
        `;_x000D_
      }_x000D_
    }_x000D_
_x000D_
And then last but not least my provider:_x000D_
_x000D_
    import * as React from 'react';_x000D_
    _x000D_
    const ServerContext = React.createContext(null);_x000D_
    _x000D_
    export class ServerProvider extends React.Component {_x000D_
      render () {_x000D_
        console.log('Providing data', { props: this.props });_x000D_
    _x000D_
        return (_x000D_
          &lt;ServerContext.Provider value={{ ...this.props.data }}&gt;_x000D_
            {this.props.children}_x000D_
          &lt;/ServerContext.Provider&gt;_x000D_
        );_x000D_
      }_x000D_
    }_x000D_
    export const ServerConsumer = ServerContext.Consumer;_x000D_
_x000D_
The problem is that it seems to set the data in the `withProvider` function fine, but when I use the `ServerConsumer` component, it seems to contain **nothing** -- but it _should_ contain the data that was passed to the provider!_x000D_
_x000D_
The context api has worked beautifully for when I need it on the client side, but it seems to be failing for me on the server side._x000D_
_x000D_
This is with react/react-dom `16.4.1`_x000D_
_x000D_
(originally posted here: https://stackoverflow.com/q/51485320/561731)</t>
  </si>
  <si>
    <t>https://github.com/facebook/react/issues/13257</t>
  </si>
  <si>
    <t>Render single react component instead of complete application from server</t>
  </si>
  <si>
    <t>2018-07-24T05:13:20Z</t>
  </si>
  <si>
    <t>2018-07-24T05:24:07Z</t>
  </si>
  <si>
    <t>2018-07-24T05:19:02Z</t>
  </si>
  <si>
    <t>I went through many articles on server side rendering of react and the all of them has the following in common :-_x000D_
_x000D_
- The server route renders a complete html page with a div which wraps the root react component, just like traditional react code_x000D_
- it also includes reference to a bundle.js which is called by browser once the skeleton is loaded and the view re-renders with all javascript functionality._x000D_
This approach always leads me to download my whole frontend app in one go. Is there any way where I can selectively render react components in divs? . What I mean to say is, for example "/graph" only gives me graph component, "/table" only gives me table component etc so that :-_x000D_
_x000D_
-I can embed react components into a pre-existing webapp._x000D_
_x000D_
The response from the routes are just smaller components instead of the whole outer root component. I know react can be embedded in other web apps in case of client side rendering, but I am wondering if same thing can be achieved in server side rendering. Thanks.</t>
  </si>
  <si>
    <t>https://github.com/facebook/react/issues/13286</t>
  </si>
  <si>
    <t>Discussion: Synchronous State Management and Async React</t>
  </si>
  <si>
    <t>2018-07-29T17:30:12Z</t>
  </si>
  <si>
    <t>2018-08-03T01:13:26Z</t>
  </si>
  <si>
    <t>2018-08-02T13:32:41Z</t>
  </si>
  <si>
    <t xml:space="preserve">The React team has put out a fair amount of info on the upcoming async React concepts, including time sliced rendering and Suspense.  They've also been in contact with the various state management library teams (Redux, MobX, and Apollo) to give us an early heads-up on how these libraries might need to change to work correctly with async React._x000D_
_x000D_
At this point I personally feel like I still have only a partial understanding of what types of changes are needed.  Quoting a discussion between Dan and myself in https://github.com/reduxjs/react-redux/pull/898#issuecomment-375790227 :_x000D_
_x000D_
&gt; To the best of my understanding, these are the problems that React-Redux faces when trying to work with async React:_x000D_
_x000D_
&gt; 1. React's time-slicing means that it's possible for other browser events to occur in between slices of update work. React might have half of a component tree diff calculation done, pause to let the browser handle some events, and something else might happen during that time (like a Redux action being dispatched). That could cause different parts of the component tree to read different values from the store, which is known as "tearing", rather than all components rendering based on the same store contents in the same diff calculation._x000D_
_x000D_
&gt; 2. Because of time-slicing, React also has the ability to set aside partially-completed tree diffs if a higher priority update occurs in the middle. It would fully calculate and apply the changes from the higher-priority change (like a textbox keystroke), then go back to the partially-calculated low-pri diff, modify it based on the completed high-pri update, and finish calculating and applying the low-pri diff._x000D_
&gt; In other words, React has the ability to re-order queued updates based on priority, but also will start calculating low-pri updates as soon as they're queued. That is not how Redux works out of the box. If I dispatch a "DATA_LOADED" action and then a "TEXT_UPDATED" action, the data load causes a new store state right away. The UI will eventually look "right", but the sequence of calculating and applying the updates was not optimal, because Redux pushed state updates into React in the order they came in._x000D_
_x000D_
_x000D_
There was also some relevant discussion on Twitter at https://twitter.com/dan_abramov/status/1010978574105567234 : _x000D_
_x000D_
&gt; **swyx**: so if anything async react “absorbs into the platform” some tricky parts of state mgmt (more accurately, creates a priority queue for UI interactions, and pushes async deps to whatever cache lib people end up using). haha, i guess im too eagerly taking those for granted._x000D_
_x000D_
&gt; **dan_abramov**: yeah. For the best desired experience, it needs control over when to apply updates, and what version of state to render with. So if a lib wants to own that, it’s missing out (although could work by getting “deoptimized” to sync mode).  _x000D_
_x000D_
&gt; **mweststrate**: For inspiration: Is there an abstract write down / complete overview of which conceptual operations need to be supported to fully support async? Fork + replay changes made in forks suffices? (hints about conflicts resolution?)  _x000D_
_x000D_
&gt; **dan_abramov**: Paging acdlite who’s currently working out how to make Relay work with it_x000D_
&gt; **dan_abramov**: I think the main idea is that either your thing is meant for UI state that changes with interactions (and then we need a way to “route” it through setState—so it needs to provide a reducer), or it's more like a data cache (in which case your own storage is fine if it’s immutable)_x000D_
&gt; **dan_abramov**: There is a third option too (a mutable data cache) which is what Relay will end up being for now. But this means it “deopts” to sync mode in some cases._x000D_
_x000D_
&gt; **sebmarkbage**: Those are more downstream recommendations, not first principles. A first principles is that you need to be able to read consistent old versions so if a parent passes data, the child needs to be able to read the version that the parent passed even after it has changed later._x000D_
&gt; **sebmarkbage**: Another first principle is that you need to be able to make edits to old versions and also make the same edit on the latest version (rebase)._x000D_
_x000D_
&gt; **dan_abramov**: How would you do it without letting React manage state for you? We don't explicitly tell libs “now is time to rebase”._x000D_
_x000D_
&gt; **mweststrate**: Would need some kind of hooks were React tells: I want to fork / rebase this prop?_x000D_
_x000D_
The phrase "deopts to sync mode" was explained by Brian in https://github.com/facebook/react/issues/13186#issuecomment-403959161 : _x000D_
_x000D_
&gt; State updates scheduled from componentDidMount or componentDidUpdate are processed synchronously and flushed before the user sees the UI update. This is important for certain use cases (e.g. positioning a tooltip after measuring a rendered DOM element). In the case we're describing, this means that users of your application will never even see the temporary stale value because React will process the new value (synchronously) before yielding._x000D_
_x000D_
&gt; That might sound like a good thing, but what if the re-render includes a lot of components or is slow for some other reason? Then it might impact the frame rate and cause your application to feel unresponsive. This is what we are referring to when we say that create-subscription de-opts to synchronous rendering mode in some cases._x000D_
_x000D_
Also, Andrew commented in https://twitter.com/acdlite/status/1015286450537951233 : _x000D_
_x000D_
&gt; We've learned from our work making Relay interop with async React, will share more soon._x000D_
_x000D_
Finally, there's some related discussion in https://github.com/reduxjs/react-redux/issues/890 ._x000D_
_x000D_
So, at this point what I would particularly appreciate is further info on exactly what constraints a normally-synchronous state management lib like Redux or MobX needs to comply with in order to work correctly with async React behavior, and any suggestions on possible implementations.  It would also be extremely beneficial if we could come up with some demo apps that specifically demonstrate problematic interactions between async React and synchronous state management logic, so that we can use those as points of reference for ensuring that new versions of our libraries work correctly going forward._x000D_
_x000D_
Paging @gaearon , @acdlite , @bvaughn , @timdorr , @jimbolla , @cellog , @mweststrate, @peggyrayzis , and @jbaxleyiii for their thoughts and participation._x000D_
_x000D_
</t>
  </si>
  <si>
    <t>https://github.com/facebook/react/issues/13316</t>
  </si>
  <si>
    <t>[Feature]React behaves bad performance when updating a very huge array</t>
  </si>
  <si>
    <t>2018-08-03T06:44:58Z</t>
  </si>
  <si>
    <t>2018-08-03T14:18:31Z</t>
  </si>
  <si>
    <t>2018-08-03T10:27:43Z</t>
  </si>
  <si>
    <t xml:space="preserve">&lt;!--_x000D_
  Note: if the issue is about documentation or the website, please file it at:_x000D_
  https://github.com/reactjs/reactjs.org/issues/new_x000D_
--&gt;_x000D_
_x000D_
**Do you want to request a *feature* or report a *bug*?**_x000D_
feature_x000D_
_x000D_
**What is the current behavior?**_x000D_
There's very bad performance if I only want to update a very small part of an array with the `setState` method, which causes the `render` method is triggered every time I update the array, and the entire array is traversed again and again . As the array gets larger and larger, react takes more resource of the computer, especially CPU. In such cases, calling the DOM  method `ParentNode.append` with the `ref` feature of react makes a lot better performance than the React's `setState` way. However, calling the DOM method a lot out of React is not the graceful solution._x000D_
_x000D_
I have come across such scenario a few times. Here is an example written in pseudocode._x000D_
```jsx_x000D_
class DataList extends React.Component {_x000D_
  constructor (props) {_x000D_
    super(props);_x000D_
    this.state = {_x000D_
      dataSourceList = [],_x000D_
    };_x000D_
  }_x000D_
_x000D_
  getData = () =&gt; {_x000D_
    // Some data is being fetched from the server_x000D_
    // This piece of data is assigned to a variable, say `newData`_x000D_
    this.setState({_x000D_
      dataSourceList: _.deepClone(this.state.dataSourceList).push(newData)_x000D_
    });_x000D_
  }_x000D_
_x000D_
  render () {_x000D_
    return (_x000D_
      &lt;div&gt;_x000D_
        {_x000D_
          this.state.dataSourceList.map(v =&gt; {_x000D_
            return &lt;DataItem key={v.id} value={v.value} /&gt;_x000D_
          })_x000D_
        }_x000D_
      &lt;/div&gt;_x000D_
    );_x000D_
  }_x000D_
}_x000D_
```_x000D_
Every time the `getData` method is invoked, the `render` method and `map` method are triggered in order to update the React element array. This does not bother much performance if you fetch these data manually by clicking some button to trigger the `getData` method._x000D_
_x000D_
However, there is a scenario where this costs a lot of CPU resource. I wrote a "streaming log" component with which a line of log was printed to the screen every time the "websocket" receive a message from the server. One piece of message renders the counterpart component `DataItem` above. Sometimes, the server sends hundreds of thousands of messages within one second, which causes the `render` method and `map` method has to be triggered thousands of times accordingly. This behavior even makes the current web page occupy 100% of the CPU and my computer got frozen until the updating process was finished._x000D_
_x000D_
In order to solve this issue, I have to use the web API's `append` method to mount a DOM node carrying those messages directly in to the DOM node of the "steaming log" component' wrapper `div`. This solution avoids the `render` part which is under the complexity of O(n) (*n* is the length of the array). A snippet of pseudocode is as below_x000D_
_x000D_
```jsx_x000D_
class DataList extends React.Component {_x000D_
_x000D_
  getData = () =&gt; {_x000D_
    // Some data is being fetched from the server_x000D_
    // This piece of data is assigned to a variable, say `newData`_x000D_
    dataItem = document.createElement('div');_x000D_
    dataItem.innerHTML = newData.value;_x000D_
    this.containerNode.append(dataItem);_x000D_
  }_x000D_
_x000D_
  render () {_x000D_
    return (_x000D_
      &lt;div ref={node =&gt; this.containerNode = node} /&gt;_x000D_
    );_x000D_
  }_x000D_
}_x000D_
```_x000D_
Even though using the DOM method `append` improves the behavior greatly, it is not always the elegant solution. Is it possible that we have a _"React"_ way to update a very small part of the array, or just to pushing an element to the array to be rendered?_x000D_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It is not a bug. It probably be a flaw of the React architecture_x000D_
_x000D_
**What is the expected behavior?**_x000D_
The expected behavior is we may update the array in the above scenario with the original React API rather than directly calling the DOM node's method_x000D_
_x000D_
**Which versions of React, and which browser / OS are affected by this issue? Did this work in previous versions of React?**_x000D_
Present version: v16.x_x000D_
Browser: All_x000D_
OS: All_x000D_
It did not work in previous versions either._x000D_
</t>
  </si>
  <si>
    <t>https://github.com/facebook/react/issues/13328</t>
  </si>
  <si>
    <t>props.children slot feature</t>
  </si>
  <si>
    <t>2018-08-06T12:21:37Z</t>
  </si>
  <si>
    <t>2019-08-30T10:05:44Z</t>
  </si>
  <si>
    <t>2018-08-06T12:55:47Z</t>
  </si>
  <si>
    <t xml:space="preserve">_Feature request__x000D_
_x000D_
I'm thinking about the need of a sort of [slot](https://developer.mozilla.org/en-US/docs/Web/Web_Components/Using_templates_and_slots) feature introduced inside the props.children existing feature._x000D_
_x000D_
My proposal would be to allow the use of a specific directive inside children markup, let's say `children-slot-slotname` then on JSX side we would be able to write `{this.props.children.slots[slotname]}` instead of the uniq `{this.props.children}` _x000D_
_x000D_
More than the syntaxe, my intent here is to open the discussion and have a feedback about this eventual feature._x000D_
_x000D_
Thx_x000D_
</t>
  </si>
  <si>
    <t>https://github.com/facebook/react/issues/13331</t>
  </si>
  <si>
    <t>[Question] RE: Rendering arrays of components, should these implementations behave the same?</t>
  </si>
  <si>
    <t>2018-08-06T18:18:43Z</t>
  </si>
  <si>
    <t>2018-08-06T18:33:09Z</t>
  </si>
  <si>
    <t>**Do you want to request a *feature* or report a *bug*?**_x000D_
Possible bug, though it is likely this is an expected behavior that I'm misinterpreting._x000D_
_x000D_
**What is the current behavior?**_x000D_
Say I have an array of components I'd like to render, but I also want to weave `&lt;hr&gt;` tags between each item. For example:_x000D_
_x000D_
```jsx_x000D_
const Delimited = props =&gt; (_x000D_
  props.items.reduce((a, b) =&gt; (_x000D_
    &lt;React.Fragment&gt;_x000D_
      {a} &lt;hr /&gt; {b}_x000D_
    &lt;/React.Fragment&gt;_x000D_
  ))_x000D_
)_x000D_
_x000D_
&lt;Delimited items={[&lt;One key="one" /&gt;, &lt;Two key="two" /&gt;, &lt;Three key="three" /&gt;]} /&gt;_x000D_
/*_x000D_
  &lt;One /&gt;_x000D_
  &lt;hr /&gt;_x000D_
  &lt;Two /&gt;_x000D_
  &lt;hr /&gt;_x000D_
  &lt;Three /&gt;_x000D_
*/_x000D_
```_x000D_
_x000D_
This works, however if the components in the array have state, **they forget their state when the parent refreshes**. Seems bad._x000D_
_x000D_
If I rewrite the **Delimited** component so that it produces the same result by inserting the `&lt;hr&gt;`'s into the array, the items keep their internal state._x000D_
_x000D_
```jsx_x000D_
// Same render as above, and if the items have _x000D_
// state it is retained if the parent refreshes._x000D_
const Delimited = props =&gt; {_x000D_
  const results = [...props.items]_x000D_
  for (let i = results.length - 1; i &gt; 0; i--) {_x000D_
    results.splice(i, 0, &lt;hr /&gt;)_x000D_
  }_x000D_
_x000D_
  return results_x000D_
}_x000D_
```_x000D_
_x000D_
Adding a `key` prop to `&lt;React.Fragment&gt;` doesn't change the outcome._x000D_
_x000D_
**If the current behavior is a bug, please provide the steps to reproduce and if possible a minimal demo of the problem:**_x000D_
https://codesandbox.io/s/n9158p8j9p_x000D_
_x000D_
1. First, click on one or more of the Toggle buttons._x000D_
2. Click "Add", the toggled buttons should retain their state._x000D_
3. Click "Use Reduce", which renders the buttons using `.reduce()`_x000D_
4. Repeat steps 1 and 2._x000D_
5. This time, all of the Toggle buttons forget their state._x000D_
_x000D_
&lt;img width="123" alt="screen shot 2018-08-06 at 12 25 45 pm" src="https://user-images.githubusercontent.com/2754163/43731387-f5afe014-9973-11e8-885f-8fc57f83a56b.png"&gt;_x000D_
_x000D_
**Click Add**_x000D_
_x000D_
&lt;img width="140" alt="screen shot 2018-08-06 at 12 25 54 pm" src="https://user-images.githubusercontent.com/2754163/43731439-22d11a36-9974-11e8-9167-11e66420b30d.png"&gt;_x000D_
_x000D_
**What is the expected behavior?**_x000D_
It seems like the component are getting re-mounted using `.reduce()`, but updates the existing component when you use the `for` loop. Shouldn't both implementations update the existing component?_x000D_
_x000D_
**Which versions of React, and which browser / OS are affected by this issue? Did this work in previous versions of React?**_x000D_
- React 16.4.2_x000D_
- Chrome 67_x000D_
- OSX High Sierra</t>
  </si>
  <si>
    <t>https://github.com/facebook/react/issues/13338</t>
  </si>
  <si>
    <t>[Feature request] Unmount a component at will</t>
  </si>
  <si>
    <t>2018-08-07T08:38:08Z</t>
  </si>
  <si>
    <t>2018-08-07T09:11:58Z</t>
  </si>
  <si>
    <t>&lt;!--_x000D_
  Note: if the issue is about documentation or the website, please file it at:_x000D_
  https://github.com/reactjs/reactjs.org/issues/new_x000D_
--&gt;_x000D_
_x000D_
**Do you want to request a *feature* or report a *bug*?** - Request feature_x000D_
_x000D_
I want to be able to unmount a component at will. I think a life cycle could be good:_x000D_
_x000D_
```jsx_x000D_
class MyComponent extends React.Component {_x000D_
  // the rest_x000D_
  componentShouldUnmount () {_x000D_
     return this.state.shouldUnmount;_x000D_
  }_x000D_
}_x000D_
```_x000D_
_x000D_
or maybe returning a special value provided by React on render can also be good:_x000D_
_x000D_
```jsx_x000D_
class MyComponent extends React.Component {_x000D_
  // the rest_x000D_
_x000D_
  render () {_x000D_
    if (this.state.shouldUnmount) return React.shouldUnmount;_x000D_
_x000D_
    // the rest_x000D_
  }_x000D_
}_x000D_
```</t>
  </si>
  <si>
    <t>https://github.com/facebook/react/issues/13355</t>
  </si>
  <si>
    <t>Ability to use return value of React.Children.map with React.Children.only</t>
  </si>
  <si>
    <t>2018-08-09T15:39:29Z</t>
  </si>
  <si>
    <t>2020-01-19T01:49:00Z</t>
  </si>
  <si>
    <t>As stated in the docs and shown in #4410, the return value of `React.Children.map` is incompatible with the `React.Children.only` function, and will return with the error message:_x000D_
&gt; Invariant Violation: Invariant Violation: React.Children.only expected to receive a single React element child._x000D_
_x000D_
if used. _x000D_
_x000D_
This incompatibility causes some fairly annoying restrictions, however. From what I understand, this means that you can't edit the properties of a component's children at runtime if they contain any component that requires a single child. (eg. you can't dynamically set the disabled prop of a child `TouchableNativeFeedback` component in the parent)._x000D_
_x000D_
I believe this is due to the type differences between the `this.props.children` parameter and the `React.Children.map` return value, the former being a valid element and the latter not (see #4424 and https://github.com/reactjs/reactjs.org/issues/87). _x000D_
_x000D_
I'd like to make a request to have the return type of `React.Children.map` be the same as the type of `this.props.children`, which will fix these quirks and be much more intuitive. A separate static function that converts the return type of `React.Children.map` to the same type as `this.props.children` would also solve the issue. It feels like some sort of fix is in order, since it's a broad and strange restriction on the components you can use.</t>
  </si>
  <si>
    <t>https://github.com/facebook/react/issues/13365</t>
  </si>
  <si>
    <t>I want to use crypto module of node.js, but it does not work</t>
  </si>
  <si>
    <t>2018-08-10T14:58:13Z</t>
  </si>
  <si>
    <t>2018-08-10T15:48:03Z</t>
  </si>
  <si>
    <t>2018-08-10T15:47:42Z</t>
  </si>
  <si>
    <t xml:space="preserve">I want to use crypto.createDiffieHellman do some DH encryption in react code._x000D_
_x000D_
**I only the followed error in React.js, It can work fine in nodejs.**_x000D_
_x000D_
the followed is my code in React.js : _x000D_
```_x000D_
import React, { Component } from 'react';_x000D_
import logo from './logo.svg';_x000D_
import './App.css';_x000D_
import crypto from 'crypto';_x000D_
_x000D_
class App extends Component {_x000D_
  constructor(props) {_x000D_
    super(props);_x000D_
    this.state = {_x000D_
      text : 112_x000D_
    }_x000D_
  }_x000D_
  componentDidMount() {_x000D_
_x000D_
    let start_time = new Date().getTime();_x000D_
    let client = crypto.createDiffieHellman(128, 2);_x000D_
    _x000D_
  }_x000D_
  render() {_x000D_
    return (_x000D_
      &lt;div className="App"&gt;_x000D_
        &lt;header className="App-header"&gt;_x000D_
          &lt;img src={logo} className="App-logo" alt="logo" /&gt;_x000D_
          &lt;h1 className="App-title"&gt;Welcome to React&lt;/h1&gt;_x000D_
        &lt;/header&gt;_x000D_
        &lt;p className="App-intro"&gt;_x000D_
          To get started, edit &lt;code&gt;src/App.js&lt;/code&gt; and save to reload._x000D_
        &lt;/p&gt;_x000D_
      &lt;/div&gt;_x000D_
    );_x000D_
  }_x000D_
}_x000D_
_x000D_
export default App;_x000D_
```_x000D_
_x000D_
**but I have a exception like :**_x000D_
_x000D_
```_x000D_
index.js:107 Uncaught Error: If encoding is specified then the first argument must be a string_x000D_
    at new Buffer (index.js:107)_x000D_
    at createDiffieHellman (browser.js:27)_x000D_
    at Object.createDiffieHellman (browser.js:19)_x000D_
    at App.componentDidMount (App.js:38)_x000D_
    at commitLifeCycles (react-dom.development.js:14362)_x000D_
    at commitAllLifeCycles (react-dom.development.js:15463)_x000D_
    at HTMLUnknownElement.callCallback (react-dom.development.js:100)_x000D_
    at Object.invokeGuardedCallbackDev (react-dom.development.js:138)_x000D_
    at invokeGuardedCallback (react-dom.development.js:187)_x000D_
    at commitRoot (react-dom.development.js:15604)_x000D_
    at completeRoot (react-dom.development.js:16619)_x000D_
    at performWorkOnRoot (react-dom.development.js:16564)_x000D_
    at performWork (react-dom.development.js:16483)_x000D_
    at performSyncWork (react-dom.development.js:16455)_x000D_
    at requestWork (react-dom.development.js:16355)_x000D_
    at scheduleWork$1 (react-dom.development.js:16219)_x000D_
    at scheduleRootUpdate (react-dom.development.js:16786)_x000D_
    at updateContainerAtExpirationTime (react-dom.development.js:16813)_x000D_
    at updateContainer (react-dom.development.js:16840)_x000D_
    at ReactRoot../node_modules/react-dom/cjs/react-dom.development.js.ReactRoot.render (react-dom.development.js:17123)_x000D_
    at react-dom.development.js:17263_x000D_
    at unbatchedUpdates (react-dom.development.js:16680)_x000D_
    at legacyRenderSubtreeIntoContainer (react-dom.development.js:17259)_x000D_
    at Object.render (react-dom.development.js:17318)_x000D_
    at Object../src/index.js (index.js:7)_x000D_
    at __webpack_require__ (bootstrap e8414889095468667716:678)_x000D_
    at fn (bootstrap e8414889095468667716:88)_x000D_
    at Object.0 (registerServiceWorker.js:117)_x000D_
    at __webpack_require__ (bootstrap e8414889095468667716:678)_x000D_
    at ./node_modules/ansi-regex/index.js.module.exports (bootstrap e8414889095468667716:724)_x000D_
    at bootstrap e8414889095468667716:724_x000D_
```_x000D_
_x000D_
</t>
  </si>
  <si>
    <t>https://github.com/facebook/react/issues/13369</t>
  </si>
  <si>
    <t>e.preventDefault() does not work with safari in ios11.3 and later</t>
  </si>
  <si>
    <t>2018-08-11T03:49:11Z</t>
  </si>
  <si>
    <t>2018-08-11T09:38:52Z</t>
  </si>
  <si>
    <t>&lt;!--_x000D_
  Note: if the issue is about documentation or the website, please file it at:_x000D_
  https://github.com/reactjs/reactjs.org/issues/new_x000D_
--&gt;_x000D_
_x000D_
**Do you want to request a *feature* or report a *bug*?**_x000D_
bug_x000D_
**What is the current behavior?**_x000D_
e.preventDefault() does not work with safari in ios11.3 and later_x000D_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Reproduction link_x000D_
https://codesandbox.io/s/rwmw5536np_x000D_
Steps to reproduce_x000D_
1.scroll the page in safari under ios11.3_x000D_
2.scroll the page in safari beyond ios11.3_x000D_
**What is the expected behavior?**_x000D_
the page can not be scrolled_x000D_
**Which versions of React, and which browser / OS are affected by this issue? Did this work in previous versions of React?**_x000D_
React: ^16.4.2_x000D_
browser: safari_x000D_
OS: ios11.4.1</t>
  </si>
  <si>
    <t>https://github.com/facebook/react/issues/13405</t>
  </si>
  <si>
    <t>create-subscription: call getValue in the constructor is too early</t>
  </si>
  <si>
    <t>2018-08-15T10:54:06Z</t>
  </si>
  <si>
    <t>2018-08-21T15:36:41Z</t>
  </si>
  <si>
    <t>2018-08-16T14:42:11Z</t>
  </si>
  <si>
    <t xml:space="preserve">&lt;!--_x000D_
  Note: if the issue is about documentation or the website, please file it at:_x000D_
  https://github.com/reactjs/reactjs.org/issues/new_x000D_
--&gt;_x000D_
_x000D_
**Do you want to request a *feature* or report a *bug*?**_x000D_
_x000D_
BUG_x000D_
_x000D_
**What is the current behavior?**_x000D_
_x000D_
https://codepen.io/intptr/pen/djEzbr?editors=1010_x000D_
_x000D_
I made an example to show the execution order of some lifecycle functions while remounting a component:_x000D_
_x000D_
```_x000D_
newComponent.constructor() -&gt; oldComponent.componentWillUnmount() -&gt; newComponent.componentDidMount()_x000D_
```_x000D_
_x000D_
`create-subscription` calls `getValue` in `constructor` and save the result to its state. Before `componentDidMount` called, any changes will be ignored._x000D_
_x000D_
If I remount a component wrapped by `create-subscription` component, and do something in its `componentWillMount` which will modify the source value, I will get the wrong value in `componentDidMount` in the new component._x000D_
_x000D_
```_x000D_
newComp.constructor -&gt; oldComp.cWU -&gt; newComp.cDM_x000D_
state = A              A -&gt; B         A !! (correct: B)_x000D_
```_x000D_
_x000D_
**What is the expected behavior?**_x000D_
_x000D_
**Which versions of React, and which browser / OS are affected by this issue? Did this work in previous versions of React?**_x000D_
_x000D_
16.4.2 (latest)_x000D_
</t>
  </si>
  <si>
    <t>https://github.com/facebook/react/issues/13410</t>
  </si>
  <si>
    <t>Investigate why select._wrapperState.initialValue is necessary</t>
  </si>
  <si>
    <t>[{"id":127893911,"node_id":"MDU6TGFiZWwxMjc4OTM5MTE=","url":"https://api.github.com/repos/facebook/react/labels/Component:%20DOM","name":"Component: DOM","color":"fef2c0","default":false,"description":null},{"id":725156255,"node_id":"MDU6TGFiZWw3MjUxNTYyNTU=","url":"https://api.github.com/repos/facebook/react/labels/good%20first%20issue%20(taken)","name":"good first issue (taken)","color":"b60205","default":false,"description":null}]</t>
  </si>
  <si>
    <t>2018-08-16T00:25:52Z</t>
  </si>
  <si>
    <t>2018-08-16T14:56:24Z</t>
  </si>
  <si>
    <t>2018-08-16T14:56:23Z</t>
  </si>
  <si>
    <t>Uncovered during @raunofreiberg's select work (#13389)._x000D_
_x000D_
`select._wrapperState.initialValue` is only ever assigned, never referenced. Can it be removed?_x000D_
_x000D_
Example:_x000D_
https://github.com/facebook/react/blob/master/packages/react-dom/src/client/ReactDOMFiberSelect.js#L191_x000D_
_x000D_
It would be great if someone could investigate this, and figure out if it can be removed.</t>
  </si>
  <si>
    <t>https://github.com/facebook/react/issues/13411</t>
  </si>
  <si>
    <t>KeyboardEvent.repeat is not normalized</t>
  </si>
  <si>
    <t>[{"id":121709921,"node_id":"MDU6TGFiZWwxMjE3MDk5MjE=","url":"https://api.github.com/repos/facebook/react/labels/Type:%20Feature%20Request","name":"Type: Feature Request","color":"c7def8","default":false,"description":null},{"id":127893911,"node_id":"MDU6TGFiZWwxMjc4OTM5MTE=","url":"https://api.github.com/repos/facebook/react/labels/Component:%20DOM","name":"Component: DOM","color":"fef2c0","default":false,"description":null},{"id":710722093,"node_id":"MDU6TGFiZWw3MTA3MjIwOTM=","url":"https://api.github.com/repos/facebook/react/labels/Type:%20Needs%20Investigation","name":"Type: Needs Investigation","color":"65AA9C","default":false,"description":""},{"id":1775957182,"node_id":"MDU6TGFiZWwxNzc1OTU3MTgy","url":"https://api.github.com/repos/facebook/react/labels/Resolution:%20Stale","name":"Resolution: Stale","color":"e6e6e6","default":false,"description":"Automatically closed due to inactivity"}]</t>
  </si>
  <si>
    <t>2018-08-16T01:41:06Z</t>
  </si>
  <si>
    <t>2020-01-17T09:59:24Z</t>
  </si>
  <si>
    <t>**Do you want to request a *feature* or report a *bug*?**_x000D_
Bug_x000D_
_x000D_
**What is the current behavior?**_x000D_
Documentation of SyntheticEvent claims: "React normalizes events so that they have consistent properties across different browsers." https://reactjs.org/docs/events.html#supported-events_x000D_
_x000D_
Documentation of Keyboard Events lists `boolean repeat` as a supported field: https://reactjs.org/docs/events.html#keyboard-events_x000D_
_x000D_
IE11/Edge do not natively support `repeat`, but React does not normalize the event to set `repeat: true` when a keyDown event repeats (i.e. when a key is held down). (Edge has an open bug on this but of course IE11 is abandonware.)_x000D_
_x000D_
**If the current behavior is a bug, please provide the steps to reproduce and if possible a minimal demo of the problem.**_x000D_
_x000D_
Tab to to the only div in this repro and hold down a key:_x000D_
https://jsfiddle.net/acsr4ofu/_x000D_
_x000D_
Bug: 'repeat!' alert does not appear in IE11_x000D_
_x000D_
**What is the expected behavior?**_x000D_
An alert dialog showing 'repeat!' should appear in any browser that React supports._x000D_
_x000D_
**Which versions of React, and which browser / OS are affected by this issue? Did this work in previous versions of React?**_x000D_
Current version of React, any browser which does not natively support `KeyboardEvent.repeat` but IE/Edge in particular (Chrome always supported; FF since 28; Safari since 10.1). Unknown if this worked in previous versions of React.</t>
  </si>
  <si>
    <t>https://github.com/facebook/react/issues/13467</t>
  </si>
  <si>
    <t>Ability to intercept all SyntheticEvent.</t>
  </si>
  <si>
    <t>2018-08-23T05:40:16Z</t>
  </si>
  <si>
    <t>2018-08-23T17:50:43Z</t>
  </si>
  <si>
    <t xml:space="preserve">**Do you want to request a *feature* or report a *bug*?**_x000D_
I think it's a feature. I would like to intercept all event trigger in order to record all events._x000D_
</t>
  </si>
  <si>
    <t>https://github.com/facebook/react/issues/13471</t>
  </si>
  <si>
    <t>no us</t>
  </si>
  <si>
    <t>2018-08-23T10:11:36Z</t>
  </si>
  <si>
    <t>2018-08-23T11:22:20Z</t>
  </si>
  <si>
    <t>https://github.com/facebook/react/issues/13487</t>
  </si>
  <si>
    <t>react-test-renderer: is possible to test lifecycle functions?</t>
  </si>
  <si>
    <t>[{"id":40929155,"node_id":"MDU6TGFiZWw0MDkyOTE1NQ==","url":"https://api.github.com/repos/facebook/react/labels/Type:%20Question","name":"Type: Question","color":"cc317c","default":false,"description":null},{"id":710400704,"node_id":"MDU6TGFiZWw3MTA0MDA3MDQ=","url":"https://api.github.com/repos/facebook/react/labels/Component:%20Test%20Renderer","name":"Component: Test Renderer","color":"006b75","default":false,"description":null}]</t>
  </si>
  <si>
    <t>2018-08-26T13:10:45Z</t>
  </si>
  <si>
    <t>2019-04-16T08:06:39Z</t>
  </si>
  <si>
    <t>2018-08-26T15:38:16Z</t>
  </si>
  <si>
    <t xml:space="preserve">**Do you want to request a *feature* or report a *bug*?**_x000D_
_x000D_
Question_x000D_
_x000D_
**What is the current behavior?**_x000D_
_x000D_
I am trying to use `react-test-renderer` and I notice that the lifecycles methods (ex: `componentDidMount`) need to be fired manually - `rendered.getInstance().componentDidMount()`, what solves my problem but reveals an other: I want to use shallow render, to test only the component under test, but then `react-test-renderer/shallow` API is minimal for rendering._x000D_
_x000D_
**What is the expected behavior?**_x000D_
_x000D_
I was expecting that `react-test-renderer` would support testing my component reaction to the different lifecycles and be capable to use `shallow` rendering. Is there some way to use `react-test-renderer` in this scenario? Or is better I move to another library like `enzyme`?_x000D_
</t>
  </si>
  <si>
    <t>https://github.com/facebook/react/issues/13496</t>
  </si>
  <si>
    <t>React code base coverage results appear incorrect</t>
  </si>
  <si>
    <t>2018-08-28T05:33:06Z</t>
  </si>
  <si>
    <t>2019-05-29T22:26:18Z</t>
  </si>
  <si>
    <t>**Do you want to request a *feature* or report a *bug*?**_x000D_
Bug_x000D_
_x000D_
**What is the current behavior?**_x000D_
In order to contribute to React, I was going through the coverage results to find code which needs additional testing. While doing that, I noticed that the coverage results appear incorrect_x000D_
_x000D_
For example file `packages/create-subscription/src/createSubscription.js`, notice that coveralls says branches are not covered on [L16](https://coveralls.io/builds/18690124/source?filename=packages/create-subscription/src/createSubscription.js#L16) which is actually a function call._x000D_
![coveralls](https://user-images.githubusercontent.com/16024985/44702510-a1940600-aa48-11e8-89b7-3585693bb658.png)_x000D_
_x000D_
When I ran jest in my workspace with `--coverage`, it gave if/else path are missing on the same line 16 as shown in the screenshot:_x000D_
![coverage](https://user-images.githubusercontent.com/16024985/44702557-e3bd4780-aa48-11e8-8923-18b619b5dd93.png)_x000D_
_x000D_
This appears to be a bug.</t>
  </si>
  <si>
    <t>https://github.com/facebook/react/issues/13500</t>
  </si>
  <si>
    <t>Angular 1.x to React</t>
  </si>
  <si>
    <t>2018-08-28T14:12:00Z</t>
  </si>
  <si>
    <t>2018-08-28T16:05:17Z</t>
  </si>
  <si>
    <t>Is there any way to migrate existing Angual app to Completely in React</t>
  </si>
  <si>
    <t>https://github.com/facebook/react/issues/13512</t>
  </si>
  <si>
    <t>Node/UMD bundles are broken on master</t>
  </si>
  <si>
    <t>[{"id":40929151,"node_id":"MDU6TGFiZWw0MDkyOTE1MQ==","url":"https://api.github.com/repos/facebook/react/labels/Type:%20Bug","name":"Type: Bug","color":"b60205","default":false,"description":null},{"id":71502270,"node_id":"MDU6TGFiZWw3MTUwMjI3MA==","url":"https://api.github.com/repos/facebook/react/labels/Component:%20Build%20Infrastructure","name":"Component: Build Infrastructure","color":"f9d0c4","default":false,"description":null}]</t>
  </si>
  <si>
    <t>2018-08-29T19:29:58Z</t>
  </si>
  <si>
    <t>2018-09-02T00:58:46Z</t>
  </si>
  <si>
    <t>2018-09-01T19:00:00Z</t>
  </si>
  <si>
    <t>See https://github.com/facebook/react/pull/13509#pullrequestreview-150683126._x000D_
We'll need to remember to fix it one way or the other before cutting a release.</t>
  </si>
  <si>
    <t>https://github.com/facebook/react/issues/13523</t>
  </si>
  <si>
    <t>Provide a way to throw error (maybe asynchronous) that can be handled by componentDidCatch</t>
  </si>
  <si>
    <t>2018-08-31T07:21:41Z</t>
  </si>
  <si>
    <t>2021-08-06T05:45:04Z</t>
  </si>
  <si>
    <t>2018-09-11T17:20:06Z</t>
  </si>
  <si>
    <t>**Do you want to request a *feature* or report a *bug*?**_x000D_
Feature request._x000D_
_x000D_
**What is the current behavior?**_x000D_
`componentDidCatch` can only handle synchronous error._x000D_
_x000D_
**What is the expected behavior?**_x000D_
The capability of error boundaries to handle asynchronous error._x000D_
_x000D_
The error boundaries example in the docs is very similar with how an asynchronous error is handled in React._x000D_
_x000D_
```javascript_x000D_
class WithAsyncData extends React.Component {_x000D_
  constructor(props) {_x000D_
    super(props);_x000D_
    this.state = { error: null, value: null };_x000D_
  }_x000D_
_x000D_
  // using componentDidMount instead of componentDidCatch_x000D_
  componentDidMount() {_x000D_
    doAsynchronousThing()_x000D_
      .then(value =&gt; this.setState({ value }))_x000D_
      .catch(error =&gt; this.setState({ error }))_x000D_
  }_x000D_
_x000D_
  render() {_x000D_
    if (this.state.error) {_x000D_
      return &lt;h1&gt;An error occured.&lt;/h1&gt;;_x000D_
    }_x000D_
    return this.props.children;_x000D_
  }_x000D_
}_x000D_
```_x000D_
_x000D_
Unfortunately, the new `componentDidCatch` lifecycle only aware of synchronous error. I think, it will be_x000D_
good to provide a way to throw an error asynchronously, like:_x000D_
_x000D_
```javascript_x000D_
class WithAsyncData extends React.Component {_x000D_
  constructor(props) {_x000D_
    super(props);_x000D_
    this.state = { error: null, value: null };_x000D_
  }_x000D_
_x000D_
  componentDidMount() {_x000D_
    doAsynchronousThing()_x000D_
      .then(value =&gt; this.setState({ value }))_x000D_
      .catch(error =&gt; this.throwError(error)) // throwing error asynchronously_x000D_
  }_x000D_
_x000D_
  render() {_x000D_
    if (this.state.error) {_x000D_
      return &lt;h1&gt;An error occured.&lt;/h1&gt;;_x000D_
    }_x000D_
    return this.props.children;_x000D_
  }_x000D_
}_x000D_
```_x000D_
_x000D_
With that, a network error can be handled in single place with a NetworkErrorBoundary component for example.</t>
  </si>
  <si>
    <t>https://github.com/facebook/react/issues/13527</t>
  </si>
  <si>
    <t>Uncaught SyntaxError: Unexpected token &lt;</t>
  </si>
  <si>
    <t>2018-09-01T05:04:55Z</t>
  </si>
  <si>
    <t>2018-09-02T20:32:42Z</t>
  </si>
  <si>
    <t>2018-09-01T19:57:49Z</t>
  </si>
  <si>
    <t>&lt;!--_x000D_
  Note: if the issue is about documentation or the website, please file it at:_x000D_
  https://github.com/reactjs/reactjs.org/issues/new_x000D_
--&gt;_x000D_
_x000D_
**Do you want to request a *feature* or report a *bug*?**_x000D_
  *bug*_x000D_
**What is the current behavior?**_x000D_
  - The app doesn't render at all_x000D_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[Link to broken App](https://react-client-panel-1e6bd.firebaseapp.com/)_x000D_
**What is the expected behavior?**_x000D_
  - The app should render_x000D_
_x000D_
**Which versions of React, and which browser / OS are affected by this issue? Did this work in previous versions of React?**_x000D_
react v16_x000D_
chrome_x000D_
_x000D_
*Notes* I am using firebase. my public directory is `build`. I have had scenarios where It just worked when I wrote `./build/`. I'm frustrated please help.</t>
  </si>
  <si>
    <t>https://github.com/facebook/react/issues/13563</t>
  </si>
  <si>
    <t>Document fragments cannot respond to events.</t>
  </si>
  <si>
    <t>[{"id":127893911,"node_id":"MDU6TGFiZWwxMjc4OTM5MTE=","url":"https://api.github.com/repos/facebook/react/labels/Component:%20DOM","name":"Component: DOM","color":"fef2c0","default":false,"description":null},{"id":710722093,"node_id":"MDU6TGFiZWw3MTA3MjIwOTM=","url":"https://api.github.com/repos/facebook/react/labels/Type:%20Needs%20Investigation","name":"Type: Needs Investigation","color":"65AA9C","default":false,"description":""},{"id":1775957182,"node_id":"MDU6TGFiZWwxNzc1OTU3MTgy","url":"https://api.github.com/repos/facebook/react/labels/Resolution:%20Stale","name":"Resolution: Stale","color":"e6e6e6","default":false,"description":"Automatically closed due to inactivity"}]</t>
  </si>
  <si>
    <t>2018-09-05T10:01:15Z</t>
  </si>
  <si>
    <t>2020-01-19T01:49:04Z</t>
  </si>
  <si>
    <t>&lt;!--_x000D_
  Note: if the issue is about documentation or the website, please file it at:_x000D_
  https://github.com/reactjs/reactjs.org/issues/new_x000D_
--&gt;_x000D_
_x000D_
**Do you want to request a *feature* or report a *bug*?**_x000D_
bug._x000D_
_x000D_
**What is the current behavior?**_x000D_
_x000D_
Due to https://github.com/facebook/react/blob/ff93996028acb55b4f76aa11e29eef210a213e20/packages/react-dom/src/client/ReactDOMComponent.js#L225-L233 event listeners are added to the `DocumentFragment`, which we cannot access or modify._x000D_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```jsx_x000D_
import React from "react";_x000D_
import ReactDOM from "react-dom";_x000D_
_x000D_
import "./styles.css";_x000D_
_x000D_
function doSomething() {_x000D_
  alert("Something happens!");_x000D_
}_x000D_
_x000D_
function App() {_x000D_
  return (_x000D_
    &lt;div className="App"&gt;_x000D_
      &lt;h1&gt;Hello CodeSandbox&lt;/h1&gt;_x000D_
      &lt;h2 onClick={doSomething}&gt;Click me and nothing would happen.&lt;/h2&gt;_x000D_
    &lt;/div&gt;_x000D_
  );_x000D_
}_x000D_
_x000D_
const rootElement = document.getElementById("root");_x000D_
var frag = document.createDocumentFragment();_x000D_
ReactDOM.render(&lt;App /&gt;, frag);_x000D_
rootElement.appendChild(frag);_x000D_
```_x000D_
_x000D_
https://codesandbox.io/s/71znk844nj_x000D_
_x000D_
**What is the expected behavior?**_x000D_
_x000D_
We could manually call `manageEvents(element)` in some other element or the document, so that our components could still respond to the events._x000D_
_x000D_
**Which versions of React, and which browser / OS are affected by this issue? Did this work in previous versions of React?**_x000D_
v16.4.2.</t>
  </si>
  <si>
    <t>https://github.com/facebook/react/issues/13601</t>
  </si>
  <si>
    <t>react-dom/profiling TypeError: Cannot read property 'current' of null</t>
  </si>
  <si>
    <t>2018-09-08T19:17:46Z</t>
  </si>
  <si>
    <t>2018-09-10T15:32:56Z</t>
  </si>
  <si>
    <t>I can't quite figure out how to use the profiling build. I aliased `react-dom` to `react-dom/profiling` but I get this error:_x000D_
_x000D_
&lt;img width="448" alt="screen shot 2018-09-08 at 20 17 02" src="https://user-images.githubusercontent.com/810438/45257816-2d405780-b3a4-11e8-9615-0b27abd0442b.png"&gt;_x000D_
&lt;img width="272" alt="screen shot 2018-09-08 at 20 17 06" src="https://user-images.githubusercontent.com/810438/45257817-2d405780-b3a4-11e8-8a08-f5a0650debfe.png"&gt;_x000D_
_x000D_
I didn't want interactions, I just want profiling. What am I doing wrong?_x000D_
_x000D_
To repro, use CRA, then eject, then add `react-dom` -&gt; `react-dom/profiling` to alias in webpack prod config and build.</t>
  </si>
  <si>
    <t>https://github.com/facebook/react/issues/13617</t>
  </si>
  <si>
    <t>[React 16.5] - NotFoundError: Failed to execute 'removeChild' on 'Node': The node to be removed is not a child of this node</t>
  </si>
  <si>
    <t>2018-09-11T14:06:31Z</t>
  </si>
  <si>
    <t>2018-09-11T17:23:08Z</t>
  </si>
  <si>
    <t>2018-09-11T17:13:51Z</t>
  </si>
  <si>
    <t xml:space="preserve">I am having a bug using wijmo 5.20182.500 with react. It appears that react is attempting to redraw a control when it has not changed. I have a TreeView control that when selected changes a state property and reveals some other controls on screen. The logic to render both the TreeView and the other content exists together in a single render call. It appears that even though the TreeView has not changed react is re-rendering it, because when I click on a TreeView checkbox the whole control blinks and resets all the checkboxes (which is the default state). I found some related posts, which all indicated wrapping the control in a div, but that has not worked for me. I've included a screenshot but basically what happens is that when checkedItemsChanged is called it updates state, which of course triggers render. However the TreeView control should not re-render but it does every time for some reason and I think that's at least part of reason for the error I included below (chrome browser). _x000D_
_x000D_
```js_x000D_
checkedItemsChanged = (s, e) =&gt; {_x000D_
        const self = this;_x000D_
        const currentItem = this.reportsTreeView.selectedItem;_x000D_
_x000D_
        if (currentItem.report) {_x000D_
            if (currentItem.report === 'MarketingMaterials') {_x000D_
                const selectedReport = "MarketingMaterial";_x000D_
                self.setState({ selectedReport });_x000D_
            } else if (currentItem.report === 'DataPak') {_x000D_
                const selectedReport = "DataPak";_x000D_
                self.setState({ selectedReport });_x000D_
            }_x000D_
        }_x000D_
    }_x000D_
_x000D_
render() {_x000D_
        if (!this.props.user.id)_x000D_
            return null;_x000D_
_x000D_
        const reportsTreeViewItems = this.securetizeScreen();_x000D_
_x000D_
        let paramView = this.getParamView();_x000D_
_x000D_
        return (_x000D_
            &lt;main className="container"&gt;_x000D_
                &lt;div className="row PageTitle"&gt;_x000D_
                    &lt;b&gt;Select Report:&lt;/b&gt;_x000D_
                &lt;/div&gt;_x000D_
_x000D_
                &lt;div className="row pm-form-container"&gt;_x000D_
                    &lt;div className="col-md-3"&gt;_x000D_
                        &lt;label className="dropdown-label label-inline pm-label pm-label-top"&gt;&lt;/label&gt;_x000D_
                        &lt;div className="dropdown dropdown-left pm-treeview-container"&gt;_x000D_
                            &lt;TreeView_x000D_
                                initialized={this.reportsTreeViewInitialized}_x000D_
                                itemsSource={reportsTreeViewItems}_x000D_
                                displayMemberPath={'header'}_x000D_
                                childItemsPath={'items'}_x000D_
                                showCheckboxes={Boolean(true)}_x000D_
                                formatItem={this.formatItem}_x000D_
                                checkedItemsChanged={this.checkedItemsChanged}_x000D_
                                isCheckedChanged={this.itemChecked}_x000D_
                            /&gt;_x000D_
                        &lt;/div&gt;_x000D_
                    &lt;/div&gt;_x000D_
_x000D_
                    {paramView}_x000D_
_x000D_
                &lt;/div&gt;_x000D_
            &lt;/main&gt;_x000D_
        );_x000D_
    }_x000D_
```_x000D_
_x000D_
![image](https://user-images.githubusercontent.com/1474935/45365174-ef148500-b5a9-11e8-8d88-70992c9af0e1.png)_x000D_
_x000D_
</t>
  </si>
  <si>
    <t>https://github.com/facebook/react/issues/13635</t>
  </si>
  <si>
    <t>Event delegation in React</t>
  </si>
  <si>
    <t>2018-09-13T04:32:59Z</t>
  </si>
  <si>
    <t>2021-05-04T20:37:20Z</t>
  </si>
  <si>
    <t>2018-09-13T17:22:42Z</t>
  </si>
  <si>
    <t>Given that [React does attach event handlers to the nodes themselves](https://github.com/facebook/react/issues/13625), does the React team recommend app developers to do event delegation when working with large lists for saving memory? Something like:_x000D_
_x000D_
```jsx_x000D_
import React from 'react';_x000D_
import ReactDOM from 'react-dom';_x000D_
_x000D_
class App extends React.Component {_x000D_
  render() {_x000D_
    return (_x000D_
      &lt;ul onClick={(e) =&gt; console.log(`ID: ${e.target.dataset.id} was clicked`)}&gt;_x000D_
        &lt;li data-id="1"&gt;Item 1&lt;/li&gt;_x000D_
        &lt;li data-id="2"&gt;Item 2&lt;/li&gt;_x000D_
        &lt;li data-id="3"&gt;Item 3&lt;/li&gt;_x000D_
        ..._x000D_
      &lt;/ul&gt;_x000D_
    );_x000D_
  }_x000D_
}_x000D_
_x000D_
ReactDOM.render(&lt;App /&gt;, document.getElementById('root'));_x000D_
```</t>
  </si>
  <si>
    <t>https://github.com/facebook/react/issues/13653</t>
  </si>
  <si>
    <t>React 16.5.0 causes all Jest unit tests to fail</t>
  </si>
  <si>
    <t>2018-09-14T16:34:59Z</t>
  </si>
  <si>
    <t>2018-09-14T16:50:12Z</t>
  </si>
  <si>
    <t xml:space="preserve">I'm using Jest/ Enzyme to do unit tests in a project I'm working on, but recently upgrading to 16.5.0 has caused errors to appear in almost all of my unit tests.  The error occurs when use enzyme in a unit test to mount a component.  I've given an example of this code below:_x000D_
_x000D_
```_x000D_
const wrapper = mount(&lt;ComponentName value='test' /&gt;);_x000D_
```_x000D_
_x000D_
However, since upgrading to 16.5.0, this always fails with the following error:_x000D_
_x000D_
```_x000D_
Invariant Violation: Unable to find node on an unmounted component.    _x000D_
      at invariant (node_modules/fbjs/lib/invariant.js:42:15)_x000D_
      at findCurrentFiberUsingSlowPath (node_modules/react-reconciler/cjs/react-reconciler-reflection.development.js:155:30)_x000D_
      at toTree (node_modules/enzyme-adapter-react-16/build/ReactSixteenAdapter.js:96:60)_x000D_
      at Object.getNode (node_modules/enzyme-adapter-react-16/build/ReactSixteenAdapter.js:239:33)_x000D_
      at new ReactWrapper (node_modules/enzyme/build/ReactWrapper.js:100:33)_x000D_
      at mount (node_modules/enzyme/build/mount.js:19:10)_x000D_
```_x000D_
I've since downgraded to React 16.4.0 since it was not causing issues, but I think this should be looked at further._x000D_
_x000D_
Thanks!_x000D_
</t>
  </si>
  <si>
    <t>https://github.com/facebook/react/issues/13655</t>
  </si>
  <si>
    <t>"Cannot update during an existing state transition" exception is not caught by componentDidCatch</t>
  </si>
  <si>
    <t>2018-09-14T22:24:28Z</t>
  </si>
  <si>
    <t>2018-09-15T11:19:47Z</t>
  </si>
  <si>
    <t>**Do you want to request a *feature* or report a *bug*?**_x000D_
_x000D_
bug_x000D_
_x000D_
**What is the current behavior?**_x000D_
_x000D_
I'm working with `react-apollo` right now and there was a mistake in my code which could re-render the inner query at the same time with the outer query (this was an integration test). I can see this React error in the console (which perfectly makes sense), but the problem is that I expect it to be caught by top-level boundary component with componentDidCatch() but it didn't get executed in this case. As a result, `jest` hangs up and bitbucket pipelines stop the build for the PR after 2 hours of inactivity._x000D_
_x000D_
**What is the expected behavior?**_x000D_
_x000D_
I guess componentDidCatch() could've caught this exception._x000D_
_x000D_
**Which versions of React, and which browser / OS are affected by this issue? Did this work in previous versions of React?**_x000D_
_x000D_
We're using React@16.4.1</t>
  </si>
  <si>
    <t>https://github.com/facebook/react/issues/13664</t>
  </si>
  <si>
    <t>Is it possible to react skip some dom nodes on hydrate which are different from server render.</t>
  </si>
  <si>
    <t>2018-09-15T19:27:11Z</t>
  </si>
  <si>
    <t>2022-04-02T13:23:17Z</t>
  </si>
  <si>
    <t>2018-11-01T18:58:39Z</t>
  </si>
  <si>
    <t xml:space="preserve">if my server component is for example:_x000D_
_x000D_
    class Test extends React.Component { _x000D_
    ..._x000D_
    render() {_x000D_
    return &lt;React.Fragment&gt;_x000D_
            &lt;div&gt; {this.props.server_data} &lt;/div&gt;_x000D_
            &lt;div onClick={make_this_div_update_on_client}&gt; {this.state.client_staff} &lt;/div&gt;_x000D_
        &lt;/React.Fragment &gt;_x000D_
       }_x000D_
    }_x000D_
_x000D_
and on server i will render with props which are not available on client_x000D_
_x000D_
    ReactDOMServer.renderToString(&lt;Test server_data="Hello from server!" /&gt;)_x000D_
_x000D_
but on frontend when i rehydrate app with:_x000D_
_x000D_
    ReactDOM.hydrate(&lt;Test /&gt;, document.querySelector(".app"));_x000D_
_x000D_
It updates this DOM node because this.props.server_data is empty._x000D_
_x000D_
How can i make react to not touch some DOM nodes that are created on server and only hydrate other parts of the tree? Is this kind of behaviour possible?_x000D_
_x000D_
For example something like this:_x000D_
      _x000D_
    class Test extends React.Component { _x000D_
     ..._x000D_
    render() {_x000D_
    return &lt;React.Fragment&gt;_x000D_
            &lt;div donTouchThisOnClient&gt; {this.props.server_data} &lt;/div&gt;_x000D_
            &lt;div onClick={make_this_div_update_on_client}&gt; {this.state.client_staff} &lt;/div&gt;_x000D_
        &lt;/React.Fragment &gt;_x000D_
       }_x000D_
    }_x000D_
    </t>
  </si>
  <si>
    <t>https://github.com/facebook/react/issues/13685</t>
  </si>
  <si>
    <t>The Input render by createProtal will blur when input</t>
  </si>
  <si>
    <t>2018-09-19T02:28:27Z</t>
  </si>
  <si>
    <t>2018-09-19T09:51:04Z</t>
  </si>
  <si>
    <t>2018-09-19T09:38:42Z</t>
  </si>
  <si>
    <t>&lt;!--_x000D_
  Note: if the issue is about documentation or the website, please file it at:_x000D_
  https://github.com/reactjs/reactjs.org/issues/new_x000D_
--&gt;_x000D_
_x000D_
**Do you want to request a *feature* or report a *bug*?**_x000D_
Bug_x000D_
_x000D_
**What is the current behavior?**_x000D_
_x000D_
the input render by portal will blur when input_x000D_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see [https://codesandbox.io/s/j7vy574wny](https://codesandbox.io/s/j7vy574wny)_x000D_
types in diff input_x000D_
_x000D_
**What is the expected behavior?**_x000D_
_x000D_
just change value, but not blur_x000D_
_x000D_
_x000D_
**Which versions of React, and which browser / OS are affected by this issue? Did this work in previous versions of React?**_x000D_
_x000D_
latest version</t>
  </si>
  <si>
    <t>https://github.com/facebook/react/issues/13690</t>
  </si>
  <si>
    <t>unmountComponentAtNode works async ?</t>
  </si>
  <si>
    <t>[{"id":620368407,"node_id":"MDU6TGFiZWw2MjAzNjg0MDc=","url":"https://api.github.com/repos/facebook/react/labels/Resolution:%20Needs%20More%20Information","name":"Resolution: Needs More Information","color":"fffde7","default":false,"description":null},{"id":1775957182,"node_id":"MDU6TGFiZWwxNzc1OTU3MTgy","url":"https://api.github.com/repos/facebook/react/labels/Resolution:%20Stale","name":"Resolution: Stale","color":"e6e6e6","default":false,"description":"Automatically closed due to inactivity"}]</t>
  </si>
  <si>
    <t>2018-09-19T16:46:54Z</t>
  </si>
  <si>
    <t>2020-01-17T07:00:02Z</t>
  </si>
  <si>
    <t>&lt;!--_x000D_
  Note: if the issue is about documentation or the website, please file it at:_x000D_
  https://github.com/reactjs/reactjs.org/issues/new_x000D_
--&gt;_x000D_
_x000D_
**Do you want to request a *feature* or report a *bug*?**_x000D_
_x000D_
bug_x000D_
_x000D_
**What is the current behavior?**_x000D_
_x000D_
i tried to use `ReactDOM.unmountComponentAtNode` and `ReactDOM.render` to manage my multi roots. i found that if i use them in sync code, i get an error just like this when i change route pages:_x000D_
```_x000D_
Warning: unmountComponentAtNode(): The node you're attempting to unmount was rendered by React and is not a top-level container. Instead, have the parent component update its state and rerender in order to remove this component._x000D_
```_x000D_
_x000D_
```_x000D_
Warning: render(...): Replacing React-rendered children with a new root component. If you intended to update the children of this node, you should instead have the existing children update their state and render the new components instead of calling ReactDOM.render._x000D_
```_x000D_
_x000D_
i use browserHistory to change route._x000D_
my code is written in componentDidMount method of a root React component:_x000D_
_x000D_
Page1.js_x000D_
```_x000D_
  componentDidMount() {_x000D_
    const a = document.getElementById('root2');_x000D_
    ReactDOM.unmountComponentAtNode(a);_x000D_
    ReactDOM.render(_x000D_
      &lt;A /&gt;,_x000D_
      a_x000D_
    );_x000D_
    ReactDOM.render(_x000D_
      &lt;B /&gt;,_x000D_
      document.getElementById('root3')_x000D_
    );_x000D_
  }_x000D_
```_x000D_
_x000D_
Page2.js_x000D_
```_x000D_
  componentDidMount() {_x000D_
    const a = document.getElementById('root2');_x000D_
    ReactDOM.unmountComponentAtNode(a);_x000D_
    ReactDOM.render(_x000D_
      &lt;C /&gt;,_x000D_
      a_x000D_
    );_x000D_
    ReactDOM.render(_x000D_
      &lt;B /&gt;,_x000D_
      document.getElementById('root3')_x000D_
    );_x000D_
  }_x000D_
```_x000D_
_x000D_
And then, if i use `setTimeout` to wrap `ReactDOM.render` after `ReactDOM.unmountComponentAtNode(a);`, the result can be success._x000D_
_x000D_
**What is the expected behavior?**_x000D_
_x000D_
**Which versions of React, and which browser / OS are affected by this issue? Did this work in previous versions of React?**_x000D_
_x000D_
react 16.5.2_x000D_
react-dom 16.5.2</t>
  </si>
  <si>
    <t>https://github.com/facebook/react/issues/13696</t>
  </si>
  <si>
    <t>JSX whitespace not consistent if line starts with an expression</t>
  </si>
  <si>
    <t>2018-09-19T21:33:32Z</t>
  </si>
  <si>
    <t>2018-09-20T10:37:43Z</t>
  </si>
  <si>
    <t xml:space="preserve">**Do you want to request a *feature* or report a *bug*?**_x000D_
Bug_x000D_
_x000D_
**What is the current behavior?**_x000D_
When a JSX content (text) line starts with an expression, the whitespace rules are not followed._x000D_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https://codepen.io/anon/pen/JaBLVq_x000D_
_x000D_
**What is the expected behavior?**_x000D_
Whitespace JSX rules should be respected always._x000D_
_x000D_
**Which versions of React, and which browser / OS are affected by this issue? Did this work in previous versions of React?**_x000D_
16.3_x000D_
</t>
  </si>
  <si>
    <t>https://github.com/facebook/react/issues/13715</t>
  </si>
  <si>
    <t>Improved stack trace</t>
  </si>
  <si>
    <t>2018-09-24T08:59:09Z</t>
  </si>
  <si>
    <t>2018-10-09T11:20:13Z</t>
  </si>
  <si>
    <t>**Do you want to request a *feature* or report a *bug*?**_x000D_
*feature*_x000D_
_x000D_
**What is the current behavior?**_x000D_
_x000D_
* The usability of the current stack trace for components with native dom elements can be improved._x000D_
![image](https://user-images.githubusercontent.com/43165983/45943746-33217400-c005-11e8-953b-2e016bd10f9d.png)_x000D_
* In this example it tells me that there are 3 divs, followed by a select tag (Not sure why select's display name is showing as the components' name itself) and then option tag. But this same structure exists in lot of places in the component._x000D_
_x000D_
**What is the expected behavior?**_x000D_
* Stack trace with line number/some other way to pinpoint it's location (like id/class if provided??) is desired_x000D_
_x000D_
**Which versions of React, and which browser / OS are affected by this issue? Did this work in previous versions of React?**_x000D_
OS: Ubuntu 18.04_x000D_
React: 16.2.0</t>
  </si>
  <si>
    <t>https://github.com/facebook/react/issues/13719</t>
  </si>
  <si>
    <t>Element type is invalid: expected a string (for built-in components) or a class/function (for composite components) but got: undefined</t>
  </si>
  <si>
    <t>2018-09-24T21:17:42Z</t>
  </si>
  <si>
    <t>2018-09-26T12:54:57Z</t>
  </si>
  <si>
    <t>2018-09-24T23:10:00Z</t>
  </si>
  <si>
    <t>I'm dealing with a JSON response in React Native that's coming from the WordPress REST API, containing pages with each an (profile page) ID, title and featured image._x000D_
_x000D_
Using a FlatList, I have created a screen with featured images and titles for each (Artist) page. I want to add the functionality to navigate to each individual page by clicking on an item in the FlatList, and passing the title, featured image and (later) the content of the regarding page to the next screen to display this information (probably based on the ID). _x000D_
_x000D_
LinksScreen.js_x000D_
_x000D_
```_x000D_
import React, {Component} from 'react';_x000D_
import PropTypes from 'prop-types';_x000D_
import Artist from './Artist';_x000D_
import { createStackNavigator } from 'react-navigation';_x000D_
import {_x000D_
  ScrollView,_x000D_
  StyleSheet,_x000D_
  View,_x000D_
  Text,_x000D_
  Image,_x000D_
  FlatList,_x000D_
  ActivityIndicator,_x000D_
  TouchableHighlight,_x000D_
} from 'react-native';_x000D_
_x000D_
export default class LinksScreen extends React.Component {_x000D_
_x000D_
constructor(props) {_x000D_
        super(props);_x000D_
        this._onAlertTypePressed = this._onAlertTypePressed.bind(this);_x000D_
        this.state = {_x000D_
            data: [],_x000D_
        }_x000D_
    }_x000D_
_x000D_
  _onAlertTypePressed(typeId: any, typeName: any, imageUrl: any){_x000D_
_x000D_
        this.props.navigator.push({_x000D_
            screen: 'Artist',_x000D_
            title: 'Artist',_x000D_
            passProps: {_x000D_
                alertId: typeId,_x000D_
                alertName: typeName,_x000D_
                alertImage: imageUrl,_x000D_
            }_x000D_
        });_x000D_
    }_x000D_
_x000D_
    _renderListItem = ({ item }) =&gt; (_x000D_
        &lt;Artist_x000D_
            itemName={ item.title.rendered }_x000D_
            itemId={ item.id }_x000D_
            itemImageUrl={ item.better_featured_image.source_url}_x000D_
            onPressItem={ this._onAlertTypePressed }_x000D_
        /&gt;_x000D_
    );_x000D_
_x000D_
  static navigationOptions = {_x000D_
    title: 'Links',_x000D_
  };_x000D_
_x000D_
  state = {_x000D_
    data: [],_x000D_
    isLoading: true,_x000D_
    isError: false,_x000D_
  };_x000D_
_x000D_
  static propTypes = {_x000D_
    navigation: PropTypes.shape({_x000D_
      navigate: PropTypes.func.isRequired,_x000D_
    }).isRequired,_x000D_
  }_x000D_
_x000D_
  componentWillMount() {_x000D_
    fetch('http://54.168.73.151/wp-json/wp/v2/pages?parent=38&amp;per_page=100')_x000D_
      .then(response =&gt; response.json())_x000D_
      .then((responseJson) =&gt; {_x000D_
        responseJson.sort((a, b) =&gt; a.title.rendered &lt; b.title.rendered ? -1 : 1);_x000D_
        this.setState({_x000D_
          data: responseJson,_x000D_
          isLoading: false,_x000D_
          isError: false,_x000D_
        });_x000D_
      })_x000D_
      .catch(error =&gt; {_x000D_
        this.setState({_x000D_
          isLoading: false,_x000D_
          isError: true,_x000D_
        });_x000D_
        console.error(error);_x000D_
      });_x000D_
  }_x000D_
_x000D_
  renderRow = item =&gt; (_x000D_
    &lt;View style={styles.grid}&gt;_x000D_
      &lt;Image_x000D_
        style={styles.thumb}_x000D_
        source={{_x000D_
          uri: item.better_featured_image_x000D_
            ? item.better_featured_image.source_url_x000D_
            : 'http://54.168.73.151/wp-content/uploads/2018/04/brand-logo.jpg',_x000D_
        }}_x000D_
      /&gt;_x000D_
      &lt;Text style={styles.title}&gt;{item.title.rendered}&lt;/Text&gt;_x000D_
    &lt;/View&gt;_x000D_
  );_x000D_
_x000D_
  getKey = item =&gt; String(item.id);_x000D_
_x000D_
  renderComponent() {_x000D_
    if (this.state.isLoading) {_x000D_
      return &lt;ActivityIndicator /&gt;;_x000D_
    } else if (this.state.isError) {_x000D_
      return &lt;Text&gt;Error loading data&lt;/Text&gt;;_x000D_
    } else {_x000D_
      return (_x000D_
        &lt;FlatList_x000D_
          numColumns={3}_x000D_
          contentContainerStyle={styles.elementsContainer}_x000D_
          data={this.state.data}_x000D_
          renderItem={({ item }) =&gt; this._renderListItem}_x000D_
          keyExtractor={this.getKey}_x000D_
        /&gt;_x000D_
      );_x000D_
    }_x000D_
  }_x000D_
_x000D_
  render() {_x000D_
    return (_x000D_
      &lt;View style={styles.container}&gt;_x000D_
        &lt;Text_x000D_
          style={{_x000D_
            fontSize: 20,_x000D_
            color: '#FFFFFF',_x000D_
            marginLeft: 4,_x000D_
            marginTop: 10,_x000D_
          }}&gt;_x000D_
          RESIDENTS_x000D_
        &lt;/Text&gt;_x000D_
        {this.renderComponent()}_x000D_
      &lt;/View&gt;_x000D_
    );_x000D_
  }_x000D_
}_x000D_
_x000D_
const styles = StyleSheet.create({_x000D_
  container: {_x000D_
    flex: 1,_x000D_
    backgroundColor: '#000000',_x000D_
  },_x000D_
  elementsContainer: {_x000D_
    backgroundColor: '#000000',_x000D_
  },_x000D_
  grid: {_x000D_
    marginTop: 15,_x000D_
    marginBottom: 15,_x000D_
    marginLeft: 5,_x000D_
    height: 125,_x000D_
    width: 115,_x000D_
    borderBottomWidth: 1,_x000D_
    borderBottomColor: '#191970',_x000D_
  },_x000D_
  title: {_x000D_
    color: '#FFFFFF',_x000D_
    textAlign: 'left',_x000D_
    fontSize: 12,_x000D_
  },_x000D_
  thumb: {_x000D_
    height: 110,_x000D_
    width: 110,_x000D_
    resizeMode: 'cover',_x000D_
  },_x000D_
});_x000D_
```_x000D_
Artist.js_x000D_
_x000D_
```_x000D_
import React, { Component } from 'react';_x000D_
import { createStackNavigator } from 'react-navigation';_x000D_
import {_x000D_
  ScrollView,_x000D_
  StyleSheet,_x000D_
  View,_x000D_
  Text,_x000D_
  TouchableOpacity,_x000D_
  Image,_x000D_
} from 'react-native';_x000D_
_x000D_
export class Artist extends React.PureComponent {_x000D_
  constructor(props) {_x000D_
    super(props);_x000D_
  }_x000D_
_x000D_
  _onPress = () =&gt; {_x000D_
    this.props.onPressItem(_x000D_
      String(this.props.itemId),_x000D_
      String(this.props.itemName),_x000D_
      String(this.props.itemImageUrl)_x000D_
    );_x000D_
  };_x000D_
_x000D_
  static navigationOptions = {_x000D_
    title: 'Artist',_x000D_
  };_x000D_
_x000D_
  render() {_x000D_
    // const artist = this.props.navigation.state.params.artist;_x000D_
    return (_x000D_
      &lt;TouchableOpacity_x000D_
        {...this.props}_x000D_
        style={styles.container}_x000D_
        onPress={this._onPress}&gt;_x000D_
        &lt;Image_x000D_
          style={styles.image}_x000D_
          source={{_x000D_
            uri: this.props.itemImageUrl_x000D_
              ? this.props.itemImageUrl_x000D_
              : 'http://54.168.73.151/wp-content/uploads/2018/04/brand-logo.jpg',_x000D_
          }}_x000D_
        /&gt;_x000D_
        &lt;Text style={styles.title}&gt;{this.props.itemName}&lt;/Text&gt;_x000D_
      &lt;/TouchableOpacity&gt;_x000D_
    );_x000D_
  }_x000D_
}_x000D_
_x000D_
const styles = StyleSheet.create({_x000D_
  container: {_x000D_
    backgroundColor: '#000000',_x000D_
  },_x000D_
  title: {_x000D_
    color: '#FFFFFF',_x000D_
    textAlign: 'left',_x000D_
    fontSize: 12,_x000D_
  },_x000D_
  image: {_x000D_
    height: 350,_x000D_
    width: 350,_x000D_
    resizeMode: 'cover',_x000D_
  },_x000D_
});_x000D_
_x000D_
```_x000D_
I'm getting an error at the moment - saying that the a string is expected, but an undefined type was found. I used to do it in a different way, but I'm unable to pass the ID (which should be the identifier to pass the data to the next screen) to open a specific generated screen for each artist._x000D_
_x000D_
Error:_x000D_
_x000D_
![image](https://user-images.githubusercontent.com/25793350/45979413-5244f380-c04f-11e8-9f9c-737e48e45d3e.png)_x000D_
_x000D_
Here is the edible code:_x000D_
_x000D_
[https://snack.expo.io/@jvdl2711/artist-navigation](url)_x000D_
_x000D_
It used to be like this:_x000D_
_x000D_
[https://snack.expo.io/@jvdl2711/artists](url) (working grid version, but no navigation functionality. I'm sure it gives a good indication of how it's supposed to work.)_x000D_
_x000D_
Notes_x000D_
_x000D_
Please, don't mind the titles at the moment. I still have a small unsolved issue regarding unicodes, but I think this won't matter when passing the titles to another screen.</t>
  </si>
  <si>
    <t>https://github.com/facebook/react/issues/13735</t>
  </si>
  <si>
    <t>schedule/cjs/schedule.&lt;env&gt;.js thinks it is in the browser when run on the server</t>
  </si>
  <si>
    <t>2018-09-26T13:08:31Z</t>
  </si>
  <si>
    <t>2018-10-04T21:12:48Z</t>
  </si>
  <si>
    <t>2018-09-26T14:30:23Z</t>
  </si>
  <si>
    <t xml:space="preserve">&lt;!--_x000D_
  Note: if the issue is about documentation or the website, please file it at:_x000D_
  https://github.com/reactjs/reactjs.org/issues/new_x000D_
--&gt;_x000D_
_x000D_
**Do you want to request a *feature* or report a *bug*?**_x000D_
_x000D_
Bug_x000D_
_x000D_
**What is the current behavior?**_x000D_
_x000D_
Code meant to only run in the browser is running on the server. The error I'm seeing is:_x000D_
_x000D_
```_x000D_
UnhandledPromiseRejectionWarning: TypeError: window.addEventListener is not a function_x000D_
      at ./node_modules/react-dom/node_modules/schedule/cjs/schedule.development.js:366:10_x000D_
      at Object.&lt;anonymous&gt; (./node_modules/react-dom/node_modules/schedule/cjs/schedule.development.js:421:5)_x000D_
      at Module._compile (module.js:653:30)_x000D_
      at Object.Module._extensions..js (module.js:664:10)_x000D_
      at Module.load (module.js:566:32)_x000D_
      at tryModuleLoad (module.js:506:12)_x000D_
      at Function.Module._load (module.js:498:3)_x000D_
      at Module.require (module.js:597:17)_x000D_
      at require (internal/module.js:11:18)_x000D_
      at Object.&lt;anonymous&gt; (./node_modules/react-dom/node_modules/schedule/index.js:6:20)_x000D_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We are using `import { findDOMNode } from 'react-dom'` in one of our components and the server render is broken due to this dependency/file being pulled in._x000D_
_x000D_
**What is the expected behavior?**_x000D_
_x000D_
To not error, I guess. The root problem seems to be a faulty check of environment somewhere._x000D_
_x000D_
**Which versions of React, and which browser / OS are affected by this issue? Did this work in previous versions of React?**_x000D_
_x000D_
This has been narrowed down to just 16.5.2 -- doing nothing but downgrading to 16.5.1 using `npm install --save react@16.5.1 react-dom@16.5.1` fixes the issue._x000D_
</t>
  </si>
  <si>
    <t>https://github.com/facebook/react/issues/13739</t>
  </si>
  <si>
    <t xml:space="preserve">React Context value propagation performance </t>
  </si>
  <si>
    <t>[{"id":710722093,"node_id":"MDU6TGFiZWw3MTA3MjIwOTM=","url":"https://api.github.com/repos/facebook/react/labels/Type:%20Needs%20Investigation","name":"Type: Needs Investigation","color":"65AA9C","default":false,"description":""},{"id":1775957182,"node_id":"MDU6TGFiZWwxNzc1OTU3MTgy","url":"https://api.github.com/repos/facebook/react/labels/Resolution:%20Stale","name":"Resolution: Stale","color":"e6e6e6","default":false,"description":"Automatically closed due to inactivity"}]</t>
  </si>
  <si>
    <t>2018-09-27T01:16:24Z</t>
  </si>
  <si>
    <t>2021-03-02T11:41:09Z</t>
  </si>
  <si>
    <t>2020-01-17T07:00:14Z</t>
  </si>
  <si>
    <t>Hi there!_x000D_
_x000D_
I have observed a performance issue with context providers and value updates. I have spoken with @gaearon with this on twitter, so he will have a bit more context_x000D_
_x000D_
Let's say you have a provider:_x000D_
_x000D_
```js_x000D_
const CounterContext = React.createContext(1);_x000D_
const Provider = ContextContext.Provider_x000D_
```_x000D_
_x000D_
And you update the value to the provider_x000D_
_x000D_
```js_x000D_
render() {_x000D_
  return (_x000D_
    return &lt;Provider value={this.state.value}&gt;{this.props.children}&lt;/Provider&gt;_x000D_
  )_x000D_
}_x000D_
```_x000D_
_x000D_
All good so far._x000D_
_x000D_
Let's say you want to pass this value down the tree, but for performance reasons you do not want to render the tree. The only components you want to render are your consumer components (in our case `CounterContext.Consumer`)_x000D_
_x000D_
A naive way would be to do something like this:_x000D_
_x000D_
```js_x000D_
class Blocker extends React.Component {_x000D_
  shouldComponentUpdate() {_x000D_
    return false;_x000D_
  }_x000D_
  render() {_x000D_
    return this.props.children;_x000D_
  }_x000D_
}_x000D_
_x000D_
// ..._x000D_
_x000D_
render() {_x000D_
  return (_x000D_
    &lt;Provider value={this.state.value}&gt;_x000D_
	 &lt;Blocker&gt;_x000D_
          {this.props.children}_x000D_
     &lt;/Blocker&gt;_x000D_
    &lt;/Provider&gt;_x000D_
  )_x000D_
}_x000D_
```_x000D_
_x000D_
Even though no components in the tree are rendered except for the consumers, the update itself is very expensive. I suspect that the tree walking algorithm takes a while to run._x000D_
_x000D_
## Standalone example_x000D_
_x000D_
https://codesandbox.io/s/61jnr811kr_x000D_
_x000D_
This example has about a 20-30ms render time for a simple counter update. In a production app with a list of 500 nodes (~500 * 10 components, 5000 components) we were looking at update times similar to that of rendering the tree (150ms+)_x000D_
_x000D_
## A bit more context_x000D_
_x000D_
I was trying to replace `react-redux` with a root `StateProvider` that would create a subscription to a store and pass the latest state into the context. The consumers would then pick up this update, run a selector, and re-render if the result value had changed. I had this all working in `react-beautiful-dnd` but I found the updates through the context itself was too slow for usage (You can see the relevant files [here](https://github.com/atlassian/react-beautiful-dnd/tree/state-provider/src/view/state-provider) and [here](https://github.com/atlassian/react-beautiful-dnd/blob/state-provider/src/view/draggable/context-draggable.js))</t>
  </si>
  <si>
    <t>https://github.com/facebook/react/issues/13752</t>
  </si>
  <si>
    <t>input[type='number'] event.target.value changes to empty string when . or , pressed and onChange not emitted when . and , used</t>
  </si>
  <si>
    <t>2018-09-29T18:55:53Z</t>
  </si>
  <si>
    <t>2019-08-23T10:33:58Z</t>
  </si>
  <si>
    <t>2018-10-09T20:32:23Z</t>
  </si>
  <si>
    <t xml:space="preserve">&lt;!--_x000D_
  Note: if the issue is about documentation or the website, please file it at:_x000D_
  https://github.com/reactjs/reactjs.org/issues/new_x000D_
--&gt;_x000D_
_x000D_
**Do you want to request a *feature* or report a *bug*?**_x000D_
bug_x000D_
_x000D_
**What is the current behavior?**_x000D_
onChange event changes value of an input to an empty string when . or , is pressed. Additionally it seems like it doesn't fire onChange after the dot and comma (example 1.234,000) at all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https://codesandbox.io/s/7ox8qx2mn1_x000D_
**What is the expected behavior?**_x000D_
value stays as an Integer or as seen by the user 1. should be 1. and not "". Should fire onChange._x000D_
**Which versions of React, and which browser / OS are affected by this issue? Did this work in previous versions of React?**_x000D_
React 16 +, Chrome, No_x000D_
</t>
  </si>
  <si>
    <t>https://github.com/facebook/react/issues/13763</t>
  </si>
  <si>
    <t>Conditional Components</t>
  </si>
  <si>
    <t>2018-10-03T12:13:22Z</t>
  </si>
  <si>
    <t>2018-11-02T10:53:58Z</t>
  </si>
  <si>
    <t>2018-11-01T19:23:35Z</t>
  </si>
  <si>
    <t>&lt;!--_x000D_
  Note: if the issue is about documentation or the website, please file it at:_x000D_
  https://github.com/reactjs/reactjs.org/issues/new_x000D_
--&gt;_x000D_
_x000D_
Feature_x000D_
_x000D_
**What is the current behavior?**_x000D_
_x000D_
Often we will use expressions like this:_x000D_
_x000D_
`{ !x ? null : &lt;Component title={x.title} /&gt; }`_x000D_
_x000D_
**What is the desired behavior?**_x000D_
_x000D_
We would like to have expressive components such as_x000D_
_x000D_
```_x000D_
&lt;When c={x}&gt;_x000D_
   &lt;Component title={x.title} /&gt;_x000D_
&lt;/When&gt;_x000D_
```_x000D_
_x000D_
In many cases this generic syntax is preferred over an explicit child component or pure function which knows about what it is supposed to render._x000D_
_x000D_
The issue is that this will evaluate the children, even if they ultimately are not returned (since they are passed as children to the When component)._x000D_
_x000D_
What is desired is for the syntax above to be able to behave exactly like a conditional expression, in that the contained children are not actually processed at all unless a condition is met.  In reality the component could be something else entirely such as `&lt;SuperUser /&gt;` which will only process and render the children if the current user is a super user, or `&lt;Morning /&gt;` to only process and render items between 8 AM and 11 AM (or similar).  The key thing is that we do not want the props passed into the children, or the children themselves produced, unless a condition has been satisfied._x000D_
_x000D_
**Which versions of React, and which browser / OS are affected by this issue? Did this work in previous versions of React?**_x000D_
_x000D_
Presumably any version of React.</t>
  </si>
  <si>
    <t>https://github.com/facebook/react/issues/13792</t>
  </si>
  <si>
    <t>the setTimeout and onClick don't work on SSR. what should I do for this?</t>
  </si>
  <si>
    <t>2018-10-08T01:27:43Z</t>
  </si>
  <si>
    <t>2018-10-08T02:05:36Z</t>
  </si>
  <si>
    <t>https://github.com/facebook/react/issues/13819</t>
  </si>
  <si>
    <t>How to send a notification to specific user and handle it</t>
  </si>
  <si>
    <t>2018-10-10T17:52:22Z</t>
  </si>
  <si>
    <t>2018-10-12T23:12:09Z</t>
  </si>
  <si>
    <t>2018-10-12T08:51:10Z</t>
  </si>
  <si>
    <t xml:space="preserve">I'm an android and iOS developer. _x000D_
on android and ios programming I can open a ***specific page*** when user click on the notification._x000D_
_x000D_
for example, this is a sample JSON string from the server side to clients:_x000D_
_x000D_
    "data":{_x000D_
      "pages":"home"_x000D_
    }_x000D_
_x000D_
when I receive this notification I can open the `home` page._x000D_
_x000D_
I want to handle my react pages when a notification will receive._x000D_
_x000D_
Is it possible to handle this action? or on the web application, user just can see the message from notification?_x000D_
</t>
  </si>
  <si>
    <t>https://github.com/facebook/react/issues/13828</t>
  </si>
  <si>
    <t>Support for classList</t>
  </si>
  <si>
    <t>2018-10-11T13:14:18Z</t>
  </si>
  <si>
    <t>2018-11-01T19:31:01Z</t>
  </si>
  <si>
    <t>&lt;!--_x000D_
  Note: if the issue is about documentation or the website, please file it at:_x000D_
  https://github.com/reactjs/reactjs.org/issues/new_x000D_
--&gt;_x000D_
_x000D_
**Do you want to request a *feature* or report a *bug*?**_x000D_
_x000D_
feature_x000D_
_x000D_
**What is the current behavior?**_x000D_
_x000D_
Only `className` exists right now._x000D_
_x000D_
**What is the expected behavior?**_x000D_
_x000D_
I think adding `classList` property for DOM elements would be useful. As far as I understand React Fire will drop support for IE11 but even in IE11, you can add or remove classList from elements._x000D_
_x000D_
Another idea might be adding support for for array type for `className` (or future `class`, which will make more sense because array). If array is passed, `classList` will be used for DOM elements. Otherwise, `className` is used as usual in the real DOM side._x000D_
_x000D_
**Which versions of React, and which browser / OS are affected by this issue? Did this work in previous versions of React?**_x000D_
_x000D_
All versions. I hope this is added in React Fire.</t>
  </si>
  <si>
    <t>https://github.com/facebook/react/issues/13835</t>
  </si>
  <si>
    <t>`onChange` warning creates false positives</t>
  </si>
  <si>
    <t>2018-10-12T06:01:10Z</t>
  </si>
  <si>
    <t>2018-11-01T19:39:36Z</t>
  </si>
  <si>
    <t>2018-11-01T19:33:11Z</t>
  </si>
  <si>
    <t>&lt;!--_x000D_
  Note: if the issue is about documentation or the website, please file it at:_x000D_
  https://github.com/reactjs/reactjs.org/issues/new_x000D_
--&gt;_x000D_
_x000D_
**Do you want to request a *feature* or report a *bug*?**_x000D_
Bug_x000D_
_x000D_
**What is the current behavior?**_x000D_
When you set the `value` of an `input` field, you get a warning while development:_x000D_
_x000D_
&gt; Warning: Failed prop type: You provided a `value` prop to a form field without an `onChange` handler. This will render a read-only field. If the field should be mutable use `defaultValue`. Otherwise, set either `onChange` or `readOnly`._x000D_
_x000D_
However, this is not always true. If your `onChange`-listener is further up the component tree, the warning is no longer true._x000D_
_x000D_
The same goes for checkboxes._x000D_
_x000D_
Here's a reproduction: https://codesandbox.io/s/6wjl48mjn (open the console tab to see the warning)_x000D_
_x000D_
Here's the relevant piece of React source code: https://github.com/facebook/react/blob/b87aabdfe1b7461e7331abb3601d9e6bb27544bc/packages/react-dom/src/shared/ReactControlledValuePropTypes.js#L41-L46_x000D_
_x000D_
**What is the expected behavior?**_x000D_
_x000D_
If possible, I'd love React to not show this warning if this is the issue. Or at the very least change the wording. The warning is great when you've actually forgotten to add an onChange handler, so we probably shouldn't remove it all together._x000D_
_x000D_
Right now I'm passing a no-op onChange listener to silence the warning (yeah it's dev only, but I'm dev-ing all the time, and warnings are annoying), which probably isn't a great solution either._x000D_
_x000D_
**Which versions of React, and which browser / OS are affected by this issue? Did this work in previous versions of React?**_x000D_
_x000D_
All versions I've ever tried the last three years_x000D_
_x000D_
----_x000D_
_x000D_
I'd love to work on this, but I'm not sure how to solve it.</t>
  </si>
  <si>
    <t>https://github.com/facebook/react/issues/13845</t>
  </si>
  <si>
    <t>[npm:create-react-class] Forwarding refs</t>
  </si>
  <si>
    <t>2018-10-13T12:21:02Z</t>
  </si>
  <si>
    <t>2018-11-01T19:34:53Z</t>
  </si>
  <si>
    <t>https://reactjs.org/docs/react-without-es6.html doesn't seem to explain how to use forwarding refs:_x000D_
_x000D_
https://reactjs.org/docs/forwarding-refs.html_x000D_
_x000D_
Does the render function in the class have to have the new props argument?</t>
  </si>
  <si>
    <t>https://github.com/facebook/react/issues/13853</t>
  </si>
  <si>
    <t>Can't access SyntheticEvent in setState function body</t>
  </si>
  <si>
    <t>2018-10-15T10:30:41Z</t>
  </si>
  <si>
    <t>2018-10-15T16:22:07Z</t>
  </si>
  <si>
    <t>**Do you want to request a *feature* or report a *bug*?**_x000D_
bug_x000D_
_x000D_
**What is the current behavior?**_x000D_
When trying to access the event object inside setState's function body this working is shown:_x000D_
```_x000D_
Warning: This synthetic event is reused for performance reasons. If you're seeing this, you're accessing the method `*` on a released/nullified synthetic event. This is a no-op function. If you must keep the original synthetic event around, use event.persist(). See https://fb.me/react-event-pooling for more information._x000D_
```_x000D_
It works fine when passing a plain object to setState._x000D_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https://codesandbox.io/s/5mrjwmlr8n_x000D_
_x000D_
**What is the expected behavior?**_x000D_
It should be possible to access event object in setState function._x000D_
_x000D_
**Which versions of React, and which browser / OS are affected by this issue? Did this work in previous versions of React?**_x000D_
latest one, not sure</t>
  </si>
  <si>
    <t>https://github.com/facebook/react/issues/13867</t>
  </si>
  <si>
    <t xml:space="preserve">Need a react component function to check nextprops just before re-render to stop a redirecting action in react component. </t>
  </si>
  <si>
    <t>2018-10-17T03:34:28Z</t>
  </si>
  <si>
    <t>2018-10-19T18:54:27Z</t>
  </si>
  <si>
    <t>2018-10-19T18:54:26Z</t>
  </si>
  <si>
    <t>&lt;!--_x000D_
  Note: if the issue is about documentation or the website, please file it at:_x000D_
  https://github.com/reactjs/reactjs.org/issues/new_x000D_
--&gt;_x000D_
_x000D_
**Do you want to request a *feature* or report a *bug*?**_x000D_
Need help with an edge case. Not sure what is the good practice._x000D_
_x000D_
**What is the current behavior?**_x000D_
Using react + redux + redux saga for my application._x000D_
_x000D_
I have a 'Home' screen with a search bar, where I search for a subscriber. The action is dispatched and the saga does the API call and the requirement is to redirect to the 'Subscriber' screen with the result. I read the good practice is not to redirect from the sagas/reducers and redirect from the component using `&lt;Redirect&gt;` of react-router-dom. _x000D_
So In my 'Home' component, I check for the props and if I have the result, I redirect to the 'Subscriber' results page._x000D_
The issue is Redux stores the state and every time I navigate to 'Home' it gets redirected because the store persist the results._x000D_
_x000D_
```jsx_x000D_
class Home extends React.Component {_x000D_
  render() {_x000D_
    const { actions, subscriberDetails } = this.props;_x000D_
    if (subscriberDetails) {_x000D_
      return &lt;Redirect to="/subscriber-details" /&gt;;_x000D_
    }_x000D_
    return (_x000D_
      &lt;div&gt;_x000D_
        &lt;h1&gt;Search subscriber&lt;/h1&gt;_x000D_
        &lt;input type="text" name="Subscriber" /&gt;_x000D_
        &lt;button onClick={actions.getSubscriber}&gt;Get Subscriber&lt;/button&gt;_x000D_
      &lt;/div&gt;_x000D_
    );_x000D_
  }_x000D_
}_x000D_
_x000D_
Home.propTypes = {_x000D_
  actions: PropTypes.object.isRequired,_x000D_
  subscriberDetails: PropTypes.object_x000D_
};_x000D_
_x000D_
const mapStateToProps = (state, ownprops) =&gt; {_x000D_
  return {_x000D_
    subscriberDetails: state.subscriber.details_x000D_
  };_x000D_
};_x000D_
_x000D_
const mapDispatchToProps = dispatch =&gt; ({_x000D_
  actions: bindActionCreators(subscriberActions, dispatch)_x000D_
});_x000D_
_x000D_
export default connect(_x000D_
  mapStateToProps,_x000D_
  mapDispatchToProps_x000D_
)(Home);_x000D_
```_x000D_
_x000D_
_x000D_
**What is the expected behavior?**_x000D_
_x000D_
The redirect should happen only when I search for the a 'Subscriber' and not every time I navigate to the Home screen (results are persisted)._x000D_
_x000D_
To solve this I need a function which is called just before the component re renders on update to check the 'props' in my 'Home' component, where I can see if the props has the result and redirects to the required screen. The 'componentWillRecieveProps' function has made unsafe. _x000D_
I use shouldComponentUpdate function to solve this issue, where I check for nextprops and set a variable to redirect only when the component update. Which works fine. _x000D_
_x000D_
```js_x000D_
shouldComponentUpdate(nextprops, nextstate){_x000D_
        this.redir = nextprops.subscriberDetails? &lt;Redirect to='/subscriber-details'/&gt; : null;_x000D_
        return true;_x000D_
}_x000D_
```_x000D_
_x000D_
I just need to confirm is there any other way to solve this issue or can I use `shouldComponentUpdate` function for this?_x000D_
_x000D_
**Which versions of React, and which browser / OS are affected by this issue? Did this work in previous versions of React?**_x000D_
Windows_x000D_
`"react": "^16.5.2"`_x000D_
 `"react-dom": "^16.5.2"`_x000D_
`"react-router-dom": "^4.3.1"`_x000D_
`"redux": "^4.0.0"`_x000D_
`"redux-saga": "^0.16.2"`</t>
  </si>
  <si>
    <t>https://github.com/facebook/react/issues/13878</t>
  </si>
  <si>
    <t>文字错误</t>
  </si>
  <si>
    <t>2018-10-18T09:39:07Z</t>
  </si>
  <si>
    <t>2018-10-19T18:44:56Z</t>
  </si>
  <si>
    <t>https://github.com/facebook/react/issues/13940</t>
  </si>
  <si>
    <t>Objects are not valid as a React child (found: object with keys {}). If you meant to render a collection of children, use an array instead.</t>
  </si>
  <si>
    <t>2018-10-24T07:23:32Z</t>
  </si>
  <si>
    <t>2018-11-01T19:52:34Z</t>
  </si>
  <si>
    <t>I am not able to pass the state 'book' to other components of react _x000D_
_x000D_
```_x000D_
import React from 'react';_x000D_
import ReactDOM from 'react-dom';_x000D_
import Data from './Data';_x000D_
import DataDisplay from './DataDisplay';_x000D_
import Booking from './Booking';_x000D_
import './cards.css';_x000D_
_x000D_
class Show extends React.Component{_x000D_
constructor(props)_x000D_
{_x000D_
  super(props);_x000D_
  this.state = {_x000D_
    shows: {},_x000D_
    book: {}_x000D_
  };_x000D_
  this.loadShows = this.loadShows.bind(this);_x000D_
  this.bookShow = this.bookShow.bind(this);_x000D_
}_x000D_
loadShows=()=&gt;_x000D_
{_x000D_
  this.setState({_x000D_
    shows:Data_x000D_
  })_x000D_
}_x000D_
_x000D_
bookShow = (key)=&gt;_x000D_
{_x000D_
  const copyBooking = {...this.state.book};_x000D_
  this.state.book[key] = this.state.book[key] + 1 || 1;_x000D_
  this.setState({_x000D_
    book:this.state.book_x000D_
  });_x000D_
}_x000D_
_x000D_
  render(){_x000D_
    return(_x000D_
      &lt;div&gt;_x000D_
        &lt;Cards loadShows={this.loadShows} displayShow={this.state.shows} /&gt;_x000D_
        &lt;div className="container"&gt;_x000D_
          &lt;div className="shows"&gt;_x000D_
            &lt;ul&gt;_x000D_
              {Object.keys(this.state.shows).map(key=&gt; &lt;DataDisplay key={key} index={key} bookShow={this.bookShow} details={this.state.shows[key]}/&gt;)}_x000D_
            &lt;/ul&gt;_x000D_
          &lt;/div&gt;_x000D_
          &lt;Booking booked={this.state.book} /&gt;_x000D_
        &lt;/div&gt;_x000D_
      &lt;/div&gt;_x000D_
   )_x000D_
  };_x000D_
}_x000D_
_x000D_
_x000D_
export default Show;_x000D_
_x000D_
```</t>
  </si>
  <si>
    <t>https://github.com/facebook/react/issues/13944</t>
  </si>
  <si>
    <t>Cannot be used new contextType API in constructor?</t>
  </si>
  <si>
    <t>2018-10-24T07:58:17Z</t>
  </si>
  <si>
    <t>2022-07-13T21:25:10Z</t>
  </si>
  <si>
    <t>2018-11-01T19:53:33Z</t>
  </si>
  <si>
    <t xml:space="preserve">&lt;!--_x000D_
  Note: if the issue is about documentation or the website, please file it at:_x000D_
  https://github.com/reactjs/reactjs.org/issues/new_x000D_
--&gt;_x000D_
_x000D_
**Do you want to request a *feature* or report a *bug*?** *feature* _x000D_
_x000D_
**What is the current behavior?** Using `Component.contextType`, `this.context` keeps `null` in class component's constructor._x000D_
_x000D_
**What is the expected behavior?** _x000D_
_x000D_
-  `this.context` can be obtained in constructor_x000D_
- if implementing of the feature is inappropriate, write in documentations that `this.context` cannot be used in constructor._x000D_
_x000D_
**Which versions of React, and which browser / OS are affected by this issue? Did this work in previous versions of React?** React 16.6 (older React doesn't have `Component.contextType`) in Chrome 70 (Windows 7)_x000D_
</t>
  </si>
  <si>
    <t>https://github.com/facebook/react/issues/13951</t>
  </si>
  <si>
    <t xml:space="preserve">npm start failed The react-scripts package provided by Create React App requires a dependency: "babel-loader": "8.0.4" following steps doesnt work </t>
  </si>
  <si>
    <t>2018-10-24T12:31:17Z</t>
  </si>
  <si>
    <t>2019-12-22T11:12:18Z</t>
  </si>
  <si>
    <t>2018-11-01T19:55:07Z</t>
  </si>
  <si>
    <t>https://github.com/facebook/react/issues/13963</t>
  </si>
  <si>
    <t>Expected subtree parent to be a mounted class component</t>
  </si>
  <si>
    <t>2018-10-25T09:28:12Z</t>
  </si>
  <si>
    <t>2019-10-22T17:53:13Z</t>
  </si>
  <si>
    <t>2018-12-09T12:22:02Z</t>
  </si>
  <si>
    <t xml:space="preserve">Hi, _x000D_
Getting this error when trying to mount my component:_x000D_
![image](https://user-images.githubusercontent.com/10330531/47490003-81b66e00-d850-11e8-9914-ddea9baa0ada.png)_x000D_
_x000D_
The Component with the tooltip seems to be working fine on its own. _x000D_
when I tried to mount it as a child in this FeedCard it causes the crash._x000D_
_x000D_
Code:_x000D_
_x000D_
FeedCard: _x000D_
```_x000D_
import React, { Component } from 'react';_x000D_
import PropTypes from 'prop-types';_x000D_
import { ListItem, Person, StayIndicator } from '@guestyci/atomic-design/dist/v2/components';_x000D_
import FeedCardInfo from './FeedCardInfo';_x000D_
_x000D_
class FeedCard extends Component {_x000D_
  render() {_x000D_
    const { isSelected } = this.props;_x000D_
    return (_x000D_
      &lt;ListItem_x000D_
        dense_x000D_
        className="bg-hover-white flex-column px-3 bb-1 border-gray"_x000D_
        onClick={this.handleCardClick}_x000D_
        isSelected={isSelected}_x000D_
        selectedClassName="bg-white box-shadow-light"_x000D_
      &gt;_x000D_
        &lt;FeedCardInfo lastMessageTimestamp="2011-10-05T14:48:00.000Z" /&gt;_x000D_
        &lt;div className="flex-space-between-center"&gt;_x000D_
          &lt;Person name="Bob" className="mb-3" /&gt;_x000D_
          &lt;StayIndicator status="pre" /&gt;_x000D_
        &lt;/div&gt;_x000D_
      &lt;/ListItem&gt;_x000D_
    );_x000D_
  }_x000D_
}_x000D_
export default FeedCard;_x000D_
_x000D_
```_x000D_
_x000D_
StayIndicator: _x000D_
```_x000D_
import React from 'react';_x000D_
import PropTypes from 'prop-types';_x000D_
import { StayStatus } from '../../../constants/enums';_x000D_
import Tooltip from '../tooltip/Tooltip';_x000D_
import BaseStayIndicator from './BaseStayIndicator';_x000D_
_x000D_
const tooltips = {_x000D_
  [StayStatus.Reserved]: 'Reserved',_x000D_
  [StayStatus.Planned]: 'Upcoming stay',_x000D_
  [StayStatus.Staying]: 'Currently staying',_x000D_
  [StayStatus.Complete]: 'Checked out',_x000D_
};_x000D_
_x000D_
const StayIndicator = ({_x000D_
  status,_x000D_
  large,_x000D_
  className,_x000D_
  style,_x000D_
  dark,_x000D_
  width,_x000D_
  id,_x000D_
  fill,_x000D_
}) =&gt; (_x000D_
  &lt;Tooltip body={tooltips[status]} id={id} containerClassName="d-flex-fill"&gt;_x000D_
    &lt;BaseStayIndicator_x000D_
      width={width}_x000D_
      dark={dark}_x000D_
      status={status}_x000D_
      style={style}_x000D_
      className={className}_x000D_
      large={large}_x000D_
      fill={fill}_x000D_
    /&gt;_x000D_
  &lt;/Tooltip&gt;_x000D_
);_x000D_
StayIndicator.defaultProps = {_x000D_
  status: StayStatus.Planned,_x000D_
  large: false,_x000D_
  className: '',_x000D_
  style: {},_x000D_
  width: undefined,_x000D_
  dark: false,_x000D_
  id: undefined,_x000D_
  fill: false,_x000D_
};_x000D_
_x000D_
StayIndicator.propTypes = {_x000D_
  /** Stay status - Enum (StayStatus- [Reserved, Planned, Staying, Complete,]) */_x000D_
  status: PropTypes.oneOf([_x000D_
    StayStatus.Planned,_x000D_
    StayStatus.Staying,_x000D_
    StayStatus.Complete,_x000D_
    StayStatus.Reserved]),_x000D_
  /** Indicator whether to use large component size */_x000D_
  large: PropTypes.bool,_x000D_
  /** Additional class to add to StayIndicator */_x000D_
  className: PropTypes.string,_x000D_
  /** Additional style to add to StayIndicator */_x000D_
  style: PropTypes.shape(),_x000D_
  /** Customize line width */_x000D_
  width: PropTypes.number,_x000D_
  /** Set theme to dark */_x000D_
  dark: PropTypes.bool,_x000D_
  /** Id for the stay indicator component */_x000D_
  id: PropTypes.oneOfType([PropTypes.string, PropTypes.number]),_x000D_
  /** Set the stay indicator to fill space */_x000D_
  fill: PropTypes.bool,_x000D_
};_x000D_
_x000D_
export default StayIndicator;_x000D_
_x000D_
_x000D_
```_x000D_
_x000D_
Tooltip (if it helps):_x000D_
```_x000D_
import React, { Component } from 'react';_x000D_
import PropTypes from 'prop-types';_x000D_
import cn from 'classnames';_x000D_
import StrapTooltip from 'reactstrap/lib/Tooltip';_x000D_
import { uuid } from '../../../utils/commonUtility';_x000D_
import { Theme } from '../../../constants/enums';_x000D_
import './tooltip.scss';_x000D_
_x000D_
class Tooltip extends Component {_x000D_
  constructor(props) {_x000D_
    super(props);_x000D_
    this.state = { isOpen: false, id: props.id || uuid() };_x000D_
  }_x000D_
  onToggle = () =&gt; {_x000D_
    this.setState(prevState =&gt; ({ isOpen: !prevState.isOpen }));_x000D_
  };_x000D_
  render() {_x000D_
    const {_x000D_
      children, className, body, style, autoHide, theme,_x000D_
      placement, offset, containerClassName, ...props_x000D_
    } = this.props;_x000D_
    const { id, isOpen } = this.state;_x000D_
    return (_x000D_
      &lt;div className={containerClassName}&gt;_x000D_
        &lt;span className={containerClassName} id={`Tooltip-${id}`}&gt;{children}&lt;/span&gt;_x000D_
        &lt;StrapTooltip_x000D_
          innerClassName="box-shadow-heavy"_x000D_
          target={`Tooltip-${id}`}_x000D_
          isOpen={isOpen}_x000D_
          toggle={this.onToggle}_x000D_
          className={cn('mx-2', 'my-2', { 'light-theme': theme === Theme.Light }, className)}_x000D_
          style={style}_x000D_
          autohide={autoHide}_x000D_
          placement={placement}_x000D_
          offset={offset}_x000D_
          {...props}_x000D_
        &gt;_x000D_
          {body}_x000D_
        &lt;/StrapTooltip&gt;_x000D_
      &lt;/div&gt;_x000D_
    );_x000D_
  }_x000D_
}_x000D_
export default Tooltip;_x000D_
```_x000D_
_x000D_
using: _x000D_
React: 16.52,_x000D_
React-DOM: 16.52,_x000D_
ReactStrap: 6.3.1_x000D_
_x000D_
Can someone please assist?_x000D_
Issue only appears when hovering over component </t>
  </si>
  <si>
    <t>https://github.com/facebook/react/issues/13967</t>
  </si>
  <si>
    <t>Shorthand for prop={false}</t>
  </si>
  <si>
    <t>2018-10-25T14:43:52Z</t>
  </si>
  <si>
    <t>2018-10-26T03:59:52Z</t>
  </si>
  <si>
    <t>**Feature Request**_x000D_
_x000D_
```jsx_x000D_
&lt;Foo bar/&gt;_x000D_
```_x000D_
is the same as_x000D_
```jsx_x000D_
&lt;Foo bar={true}/&gt;_x000D_
```_x000D_
_x000D_
It would be nice to have something like_x000D_
```jsx_x000D_
&lt;Foo !bar/&gt;_x000D_
```_x000D_
meaning_x000D_
```jsx_x000D_
&lt;Foo bar={false}/&gt;_x000D_
```</t>
  </si>
  <si>
    <t>https://github.com/facebook/react/issues/13980</t>
  </si>
  <si>
    <t>getting  Cannot read property '_warnedAboutRefsInRender' of null</t>
  </si>
  <si>
    <t>2018-10-26T06:14:22Z</t>
  </si>
  <si>
    <t>2018-11-01T20:08:27Z</t>
  </si>
  <si>
    <t>https://github.com/facebook/react/issues/13982</t>
  </si>
  <si>
    <t>Docs - Hooks: is that `const` a typo ?</t>
  </si>
  <si>
    <t>2018-10-26T09:25:28Z</t>
  </si>
  <si>
    <t>2018-10-27T05:41:47Z</t>
  </si>
  <si>
    <t>2018-10-26T09:55:38Z</t>
  </si>
  <si>
    <t>The very first example of the [hoks-intro](https://reactjs.org/docs/hooks-intro.html) shows the following code:_x000D_
_x000D_
```js_x000D_
import { useState } from 'react';_x000D_
_x000D_
function Example() {_x000D_
  // Declare a new state variable, which we'll call "count"_x000D_
  const [count, setCount] = useState(0);_x000D_
_x000D_
  return (_x000D_
    &lt;div&gt;_x000D_
      &lt;p&gt;You clicked {count} times&lt;/p&gt;_x000D_
      &lt;button onClick={() =&gt; setCount(count + 1)}&gt;_x000D_
        Click me_x000D_
      &lt;/button&gt;_x000D_
    &lt;/div&gt;_x000D_
  );_x000D_
}_x000D_
```_x000D_
_x000D_
but since that `count` is _theoretically_ (and visually) scoped within `Example` as `const`, I wonder how that is supposed to work (I mean, ever showing anything different from 0) or if there is a typo so that the first line should be instead:_x000D_
_x000D_
```js_x000D_
let [count, setCount] = useState(0);_x000D_
```_x000D_
_x000D_
Thanks for clarifying and/or fixing that very first example.</t>
  </si>
  <si>
    <t>https://github.com/facebook/react/issues/13985</t>
  </si>
  <si>
    <t>Warn if ReactDOM.createPortal is inside a noscript or other text content tag</t>
  </si>
  <si>
    <t>[{"id":40929153,"node_id":"MDU6TGFiZWw0MDkyOTE1Mw==","url":"https://api.github.com/repos/facebook/react/labels/Type:%20Enhancement","name":"Type: Enhancement","color":"84b6eb","default":false,"description":null},{"id":1775957182,"node_id":"MDU6TGFiZWwxNzc1OTU3MTgy","url":"https://api.github.com/repos/facebook/react/labels/Resolution:%20Stale","name":"Resolution: Stale","color":"e6e6e6","default":false,"description":"Automatically closed due to inactivity"}]</t>
  </si>
  <si>
    <t>2018-10-26T13:10:22Z</t>
  </si>
  <si>
    <t>2020-01-19T02:48:33Z</t>
  </si>
  <si>
    <t>**Do you want to request a *feature* or report a *bug*?**_x000D_
bug_x000D_
_x000D_
**What is the current behavior?**_x000D_
_x000D_
When calling `ReactDOM.createPortal` from within a `&lt;noscript /&gt;`, nothing happens, no error is logged._x000D_
_x000D_
```javascript_x000D_
ReactDOM.render(_x000D_
  &lt;noscript&gt;_x000D_
    {ReactDOM.createPortal("yo", modalNode)}_x000D_
  &lt;/noscript&gt;,_x000D_
  appNode_x000D_
);_x000D_
```_x000D_
_x000D_
**What is the expected behavior?**_x000D_
_x000D_
Whether:_x000D_
- warn that it doesn't work (it worked in the previous version)_x000D_
- render the portal_x000D_
_x000D_
**Which versions of React, and which browser / OS are affected by this issue? Did this work in previous versions of React?**_x000D_
_x000D_
- React 16.5.0 &amp; more recent_x000D_
- Reproducible in every browser_x000D_
_x000D_
**Repro**_x000D_
https://jsfiddle.net/bloodyowl/n5u2wwjg/223296/</t>
  </si>
  <si>
    <t>https://github.com/facebook/react/issues/14002</t>
  </si>
  <si>
    <t>Safari Devtools flooded with security errors on react-dom selection work with iframes with diff origins</t>
  </si>
  <si>
    <t>[{"id":40929151,"node_id":"MDU6TGFiZWw0MDkyOTE1MQ==","url":"https://api.github.com/repos/facebook/react/labels/Type:%20Bug","name":"Type: Bug","color":"b60205","default":false,"description":null},{"id":69105358,"node_id":"MDU6TGFiZWw2OTEwNTM1OA==","url":"https://api.github.com/repos/facebook/react/labels/Browser:%20Safari","name":"Browser: Safari","color":"c7def8","default":false,"description":null},{"id":127893911,"node_id":"MDU6TGFiZWwxMjc4OTM5MTE=","url":"https://api.github.com/repos/facebook/react/labels/Component:%20DOM","name":"Component: DOM","color":"fef2c0","default":false,"description":null}]</t>
  </si>
  <si>
    <t>2018-10-27T19:09:31Z</t>
  </si>
  <si>
    <t>2019-03-28T07:18:26Z</t>
  </si>
  <si>
    <t>2019-03-20T13:11:54Z</t>
  </si>
  <si>
    <t>hey folks, looks like [this code](https://github.com/facebook/react/commit/b565f495319750d98628425d120312997bee410b) added small issue with safari and it could flood devtools console output with messages like this:_x000D_
&lt;img width="875" alt="screenshot 2018-10-26 at 15 25 33" src="https://user-images.githubusercontent.com/778908/47569863-0e3a5c80-d935-11e8-8e59-8d95d35ba131.png"&gt; _x000D_
As I understand it happens [here](https://github.com/facebook/react/commit/b565f495319750d98628425d120312997bee410b#diff-a654f37b01573fc8006b426d56ad53ceR50) and I see you catch the error, but safari still adds the error message if you have iframes with different origin</t>
  </si>
  <si>
    <t>https://github.com/facebook/react/issues/14009</t>
  </si>
  <si>
    <t>React + GSAP -&gt; Animation doesn't work with Build production</t>
  </si>
  <si>
    <t>2018-10-28T16:26:13Z</t>
  </si>
  <si>
    <t>2018-10-28T18:32:16Z</t>
  </si>
  <si>
    <t>2018-10-28T18:32:15Z</t>
  </si>
  <si>
    <t>### Is this a bug report?_x000D_
- Maybe Yes? || A doubt :)_x000D_
_x000D_
### Did you try recovering your dependencies?_x000D_
- Yes_x000D_
_x000D_
### Which terms did you search for in User Guide?_x000D_
- Yarn Build: Animation Failing_x000D_
_x000D_
### Environment_x000D_
_x000D_
`npx create-react-app gsapApp`_x000D_
_x000D_
**package.json**_x000D_
_x000D_
```javascript_x000D_
_x000D_
"homepage": ".",_x000D_
"dependencies": {_x000D_
  "gsap": "^2.0.2",_x000D_
  "react": "^16.6.0",_x000D_
  "react-dom": "^16.6.0",_x000D_
  "react-scripts": "^2.0.5"_x000D_
},_x000D_
"scripts": {_x000D_
  "start": "react-scripts start",_x000D_
  "build": "react-scripts build",_x000D_
  "test": "react-scripts test --env=jsdom",_x000D_
  "eject": "react-scripts eject"_x000D_
},_x000D_
"devDependencies": {},_x000D_
"browserslist": [_x000D_
  "&gt;0.2%",_x000D_
  "not dead",_x000D_
  "not ie &lt;= 11",_x000D_
  "not op_mini all"_x000D_
]_x000D_
_x000D_
```_x000D_
_x000D_
**manifest.json**_x000D_
```javascript_x000D_
_x000D_
"start_url": "."_x000D_
_x000D_
```_x000D_
_x000D_
### Steps to Reproduce_x000D_
_x000D_
1. When running the project with the server with `react-scripts start`, the animation runs perfectly. : D_x000D_
2. However ... when creating the bundle for production, using the react-scripts build command the animation simply does not work: :'(_x000D_
3. I'll provide the code below to show it happening_x000D_
_x000D_
### Expected Behavior_x000D_
_x000D_
- That the animation works normally_x000D_
_x000D_
### Actual Behavior_x000D_
_x000D_
- Animation does not happen._x000D_
In the video below:_x000D_
1) On the Left: project running with `yarn start`, adding 2 seconds of delay to view a console along with animation start._x000D_
2) On the Right: project running on a static server withe the build folder after run `yarn build`. The console after 2 seconds runs, the animation does not._x000D_
_x000D_
![react gsap](https://user-images.githubusercontent.com/15070031/47618498-8d08d400-dab2-11e8-8e28-2a147bf01eee.gif)_x000D_
_x000D_
### Reproducible Demo_x000D_
_x000D_
**App.js**_x000D_
_x000D_
```javascript_x000D_
_x000D_
import React, { Component } from 'react';_x000D_
import { TweenLite } from 'gsap/all';_x000D_
_x000D_
class App extends Component {_x000D_
_x000D_
  componentDidMount() {_x000D_
    setTimeout(() =&gt; {_x000D_
      console.log('animate init', true)_x000D_
      TweenLite.to(this.myPRef, 2, {_x000D_
        x: 200_x000D_
      })_x000D_
    }, 2000)_x000D_
  }_x000D_
_x000D_
  render() {_x000D_
    return (_x000D_
      &lt;p ref={ref =&gt; this.myPRef = ref}&gt;React + GSAP&lt;/p&gt;_x000D_
    );_x000D_
  }_x000D_
}_x000D_
_x000D_
export default App;_x000D_
_x000D_
```_x000D_
Any idea? :)_x000D_
_x000D_
**p.s**: I'll post this behavior also on GSAP's and facebook/create-react-app's Github, to see if this could be a GSAP or Build with CRA bundle-related issue._x000D_
_x000D_
Thanks for the help, _x000D_
Alex.</t>
  </si>
  <si>
    <t>https://github.com/facebook/react/issues/14010</t>
  </si>
  <si>
    <t>State from useState hook inside a setTimeout is not updated</t>
  </si>
  <si>
    <t>2018-10-28T20:04:45Z</t>
  </si>
  <si>
    <t>2021-12-06T09:46:31Z</t>
  </si>
  <si>
    <t>2018-10-29T04:54:32Z</t>
  </si>
  <si>
    <t xml:space="preserve">**Do you want to request a *feature* or report a *bug*?**_x000D_
Bug/Question_x000D_
_x000D_
**What is the current behavior?**_x000D_
When I retrieve a value from a useState hook inside a setTimeout function, the value is the one when the function was called and not when the code inside gets executed._x000D_
_x000D_
You can try here, just increase the counter then start the timeout and increase the counter again before the timeout expires._x000D_
https://codesandbox.io/s/2190jjw6op_x000D_
_x000D_
**What is the expected behavior?**_x000D_
Retrieving the updated state. _x000D_
If instead it's working as intended how I can retrieve the updated status?_x000D_
_x000D_
**Which versions of React, and which browser / OS are affected by this issue? Did this work in previous versions of React?**_x000D_
_x000D_
16.7.0-alpha.0_x000D_
</t>
  </si>
  <si>
    <t>https://github.com/facebook/react/issues/14012</t>
  </si>
  <si>
    <t>Suspense ping shouldn't suspend if all suspended content is already in fallback mode</t>
  </si>
  <si>
    <t>[{"id":40929151,"node_id":"MDU6TGFiZWw0MDkyOTE1MQ==","url":"https://api.github.com/repos/facebook/react/labels/Type:%20Bug","name":"Type: Bug","color":"b60205","default":false,"description":null},{"id":1109407645,"node_id":"MDU6TGFiZWwxMTA5NDA3NjQ1","url":"https://api.github.com/repos/facebook/react/labels/Component:%20Suspense","name":"Component: Suspense","color":"8ffcd6","default":false,"description":""}]</t>
  </si>
  <si>
    <t>2018-10-28T21:22:06Z</t>
  </si>
  <si>
    <t>2020-06-29T18:50:09Z</t>
  </si>
  <si>
    <t>2020-06-29T18:50:08Z</t>
  </si>
  <si>
    <t xml:space="preserve">&lt;!--_x000D_
  Note: if the issue is about documentation or the website, please file it at:_x000D_
  https://github.com/reactjs/reactjs.org/issues/new_x000D_
--&gt;_x000D_
_x000D_
When using suspense and hooks - specifically `useState` and `useEffect` - nested async renders (using `react-cache`) cause state hooks not to be updated. Specifically this happens between the first promise settling and the last promise settling in a `Suspense` component. However the state updates concerned can be outside of the `Suspense` root: https://codesandbox.io/s/wznnxz9pvw_x000D_
_x000D_
In the linked example, moving the mouse will update the displayed coordinates for the first 2000ms (the time at which the first thrown promise resolves) however, after this the UI will not show any updated coordinates until after the final nested promise in the adjacent `Suspense` root settles._x000D_
_x000D_
I may both be using Suspense wrong (given the understandable lack of documentation) as I've been having other bugs with this setup, specifically the above example will sometimes never render beyond the "loading ..." placeholder. This is especially noticeable with setting higher timeouts in the `Timeout` component._x000D_
_x000D_
react 16.7.0-alpha_x000D_
react-dom 16.7.0-alpha_x000D_
react-cache 2.0.0-alpha_x000D_
</t>
  </si>
  <si>
    <t>https://github.com/facebook/react/issues/14014</t>
  </si>
  <si>
    <t>useEffect fails with `Cannot set property 'lastEffect' of null` in production mode</t>
  </si>
  <si>
    <t>2018-10-29T02:16:00Z</t>
  </si>
  <si>
    <t>2019-04-10T14:37:47Z</t>
  </si>
  <si>
    <t>2018-10-29T05:26:47Z</t>
  </si>
  <si>
    <t xml:space="preserve">&lt;!--_x000D_
  Note: if the issue is about documentation or the website, please file it at:_x000D_
  https://github.com/reactjs/reactjs.org/issues/new_x000D_
--&gt;_x000D_
_x000D_
**Do you want to request a *feature* or report a *bug*?**_x000D_
Bug._x000D_
_x000D_
**What is the current behavior?**_x000D_
When rendering a component that calls `useEffect` in production mode, React crashes with `Cannot set property 'lastEffect' of null`._x000D_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I’m still working on reproducing locally. Meanwhile, here’s the relevant error from Sentry:_x000D_
_x000D_
&lt;img width="855" alt="image" src="https://user-images.githubusercontent.com/6031/47625939-9ceddb80-dae5-11e8-9865-8112dbe60f0d.png"&gt;_x000D_
_x000D_
**What is the expected behavior?**_x000D_
No error._x000D_
_x000D_
**Which versions of React, and which browser / OS are affected by this issue? Did this work in previous versions of React?**_x000D_
16.7.0-alpha.0._x000D_
</t>
  </si>
  <si>
    <t>https://github.com/facebook/react/issues/14019</t>
  </si>
  <si>
    <t>useContext(Context.Consumer) doesn't receive updates properly</t>
  </si>
  <si>
    <t>2018-10-29T12:07:10Z</t>
  </si>
  <si>
    <t>2020-07-09T11:50:13Z</t>
  </si>
  <si>
    <t>2019-01-18T03:38:10Z</t>
  </si>
  <si>
    <t xml:space="preserve">I think there's a bug in 16.7.0-alpha.0 unless this is intentional._x000D_
_x000D_
**What is the expected behavior?**_x000D_
I've been using the context API to implement a dynamic loader where a parent component is responsible for triggering and loading some network data, and one or more grand-child components want to consume that data or show "Loading..." while that data is being fetched._x000D_
_x000D_
**What is the current behavior?**_x000D_
When I migrated to useContext() I don't get a re-render, and can't quite see how this is going to come about.  _x000D_
_x000D_
Can you update examples to show dynamic behaviour, or if not supported to highlight that we will still need to use Context.Consumer for that._x000D_
_x000D_
</t>
  </si>
  <si>
    <t>https://github.com/facebook/react/issues/14038</t>
  </si>
  <si>
    <t>eslint-plugin-react-hooks</t>
  </si>
  <si>
    <t>2018-10-30T22:39:26Z</t>
  </si>
  <si>
    <t>2018-10-31T00:13:25Z</t>
  </si>
  <si>
    <t xml:space="preserve">```js_x000D_
function Editor({ data: { page } }: EditorProps) {_x000D_
  if (page == null) throw Error('missing page data in editor')_x000D_
  const [editorValue, setEditorValue] = useState(() =&gt; {_x000D_
}_x000D_
```_x000D_
_x000D_
I believe this should be a valid case, because throw. </t>
  </si>
  <si>
    <t>https://github.com/facebook/react/issues/14066</t>
  </si>
  <si>
    <t>State variable not updating in useEffect callback?</t>
  </si>
  <si>
    <t>2018-11-01T22:20:39Z</t>
  </si>
  <si>
    <t>2022-11-08T13:40:20Z</t>
  </si>
  <si>
    <t>2018-11-02T17:48:19Z</t>
  </si>
  <si>
    <t xml:space="preserve">**Do you want to request a *feature* or report a *bug*?**_x000D_
Bug, maybe? Although thinking about it more makes me think I've misunderstood something._x000D_
_x000D_
**What is the current behavior?**_x000D_
`scroll` state variable updates in rendered output but not inside `handleScroll` event callback. _x000D_
_x000D_
I reckon this might be due to the fact that when `handleScroll` is defined `scroll` is `0`, but `scroll` is defined in the scope above and should be updated when the component is re-rendered._x000D_
_x000D_
```jsx_x000D_
import React, { useState, useEffect } from "react";_x000D_
_x000D_
const Scroller = () =&gt; {_x000D_
  const [scroll, setScroll] = useState(window.scrollY);_x000D_
_x000D_
  const handleScroll = () =&gt; {_x000D_
    console.log(scroll); // scroll is always 0_x000D_
    setScroll(window.scrollY);_x000D_
  };_x000D_
_x000D_
  useEffect(() =&gt; {_x000D_
    window.addEventListener("scroll", handleScroll);_x000D_
    return () =&gt; window.removeEventListener("scroll", handleScroll);_x000D_
  }, []); // runs once_x000D_
_x000D_
  return &lt;div id="scroll"&gt;{scroll}&lt;/div&gt;; // scroll is correct_x000D_
};_x000D_
_x000D_
export default Scroller;_x000D_
```_x000D_
Please have a play:_x000D_
[![Edit yv8vwo44px](https://codesandbox.io/static/img/play-codesandbox.svg)](https://codesandbox.io/s/yv8vwo44px)_x000D_
_x000D_
**What is the expected behavior?**_x000D_
`scroll` to be updated inside `handleScroll` event callback and in render output._x000D_
_x000D_
**Which versions of React, and which browser / OS are affected by this issue?**_x000D_
```_x000D_
chrome        70.0.3538.77_x000D_
react         16.7.0-alpha.0 - next_x000D_
react-dom     16.7.0-alpha.0 - next_x000D_
```_x000D_
</t>
  </si>
  <si>
    <t>https://github.com/facebook/react/issues/14071</t>
  </si>
  <si>
    <t>&lt;option&gt; and &lt;textarea&gt; elements should be able to contain Components that return strings and render their output correctly</t>
  </si>
  <si>
    <t>[{"id":121709921,"node_id":"MDU6TGFiZWwxMjE3MDk5MjE=","url":"https://api.github.com/repos/facebook/react/labels/Type:%20Feature%20Request","name":"Type: Feature Request","color":"c7def8","default":false,"description":null},{"id":1775957182,"node_id":"MDU6TGFiZWwxNzc1OTU3MTgy","url":"https://api.github.com/repos/facebook/react/labels/Resolution:%20Stale","name":"Resolution: Stale","color":"e6e6e6","default":false,"description":"Automatically closed due to inactivity"}]</t>
  </si>
  <si>
    <t>2018-11-02T08:27:15Z</t>
  </si>
  <si>
    <t>2020-01-17T10:59:13Z</t>
  </si>
  <si>
    <t>&lt;!--_x000D_
  Note: if the issue is about documentation or the website, please file it at:_x000D_
  https://github.com/reactjs/reactjs.org/issues/new_x000D_
--&gt;_x000D_
_x000D_
**Do you want to request a *feature* or report a *bug*?**_x000D_
_x000D_
Feature request_x000D_
_x000D_
**What is the current behavior?**_x000D_
_x000D_
If you use a Component that returns a string inside an option or textarea element, the Component will be rendered as '[object Object]'_x000D_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https://jsfiddle.net/38tz0ym2/_x000D_
_x000D_
**What is the expected behavior?**_x000D_
_x000D_
The string returned by the component should be rendered as the elements innerHTML._x000D_
_x000D_
**Which versions of React, and which browser / OS are affected by this issue? Did this work in previous versions of React?**_x000D_
_x000D_
This was working accidentally in react v16.0.0 - v16.4.2 but was apparently buggy and crash prone. It no longer works at all in react v16.6.0</t>
  </si>
  <si>
    <t>https://github.com/facebook/react/issues/14073</t>
  </si>
  <si>
    <t>Suspense fallback remounts when each child resolves</t>
  </si>
  <si>
    <t>2018-11-02T11:57:22Z</t>
  </si>
  <si>
    <t>2021-03-31T22:20:28Z</t>
  </si>
  <si>
    <t>2018-11-06T00:32:51Z</t>
  </si>
  <si>
    <t xml:space="preserve">&lt;!--_x000D_
  Note: if the issue is about documentation or the website, please file it at:_x000D_
  https://github.com/reactjs/reactjs.org/issues/new_x000D_
--&gt;_x000D_
_x000D_
**Do you want to request a *feature* or report a *bug*?**_x000D_
Not sure if its a bug or a feature request._x000D_
_x000D_
**What is the current behavior?**_x000D_
The component given as a fallback to Suspense is remounted each time a lazy child resolves._x000D_
_x000D_
https://codesandbox.io/s/z6v6x3n1np_x000D_
This example shows how a fallback component, which counts up, is mounted more than once._x000D_
_x000D_
**What is the expected behavior?**_x000D_
The fallback is mounted once and is only unmounted when all lazy children are resolved._x000D_
In the example the counter would run up to 9._x000D_
_x000D_
**Which versions of React, and which browser / OS are affected by this issue? Did this work in previous versions of React?**_x000D_
react@16.6.0_x000D_
</t>
  </si>
  <si>
    <t>https://github.com/facebook/react/issues/14077</t>
  </si>
  <si>
    <t>React onKeyDown not called in fullscreen in Chrome</t>
  </si>
  <si>
    <t>[{"id":127893911,"node_id":"MDU6TGFiZWwxMjc4OTM5MTE=","url":"https://api.github.com/repos/facebook/react/labels/Component:%20DOM","name":"Component: DOM","color":"fef2c0","default":false,"description":null},{"id":710722093,"node_id":"MDU6TGFiZWw3MTA3MjIwOTM=","url":"https://api.github.com/repos/facebook/react/labels/Type:%20Needs%20Investigation","name":"Type: Needs Investigation","color":"65AA9C","default":false,"description":""}]</t>
  </si>
  <si>
    <t>2018-11-02T17:54:06Z</t>
  </si>
  <si>
    <t>2018-11-05T21:37:26Z</t>
  </si>
  <si>
    <t>**Do you want to request a *feature* or report a *bug*?**_x000D_
Bug_x000D_
_x000D_
**What is the current behavior?**_x000D_
If an element requests fullscreen but a parent element has a onKeyDown binding, when in fullscreen, the keydown events do not bubble up to the onKeyDown binding._x000D_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Reproduce: https://jsfiddle.net/a4dopckg/_x000D_
_x000D_
Steps:_x000D_
_x000D_
1. Click on the text and start typing_x000D_
2. You will see the keyboard strokes appear below the text_x000D_
3. You will also see the strokes being logged to the console_x000D_
4. Click the toggle fullscreen button_x000D_
5. You won't see anything (probably a limitation of jsfiddle) but type a few more strokes_x000D_
6. You will see the strokes logged in the console._x000D_
7. Click 'Esc' to exit fullscreen and you will see that the latest keyboard strokes did not appear below the text_x000D_
_x000D_
**What is the expected behavior?**_x000D_
I would expect the React onKeyDown binding to receive the keydown events, just as the document.addEventListener does, even in fullscreen._x000D_
_x000D_
**Which versions of React, and which browser / OS are affected by this issue? Did this work in previous versions of React?**_x000D_
Chrome 70, Mac OSX 10.12.6 Sierra_x000D_
React 16.5.1</t>
  </si>
  <si>
    <t>https://github.com/facebook/react/issues/14092</t>
  </si>
  <si>
    <t>getState() hook proposal</t>
  </si>
  <si>
    <t>2018-11-04T22:43:27Z</t>
  </si>
  <si>
    <t>2022-05-04T16:59:13Z</t>
  </si>
  <si>
    <t>2018-11-05T15:04:46Z</t>
  </si>
  <si>
    <t xml:space="preserve">`useState()` provided state value currently cannot be used in `useEffect(fn, [])` - (componentDidMount-like scenario) with asynchronous functions after state has been updated following the initial [] run._x000D_
_x000D_
Upon trying to give Hooks a try for a real world application I was initially confused with accessing state. Here is a little example what I tried to do:_x000D_
_x000D_
_x000D_
```javascript_x000D_
const UserList = () =&gt; {_x000D_
    const [users, setUsers] = useState([])_x000D_
    useEffect(() =&gt; {_x000D_
        const socket = io('/dashboard')_x000D_
        socket.on('user:connect', (user) =&gt; {_x000D_
            setUsers([...users, user])_x000D_
        })_x000D_
        socket.on('user:update', (user) =&gt; {_x000D_
            let newUsers = users.map((u) =&gt; u.id == user.id ? user : u)_x000D_
            setUsers(newUsers)_x000D_
        }) _x000D_
    }, [])_x000D_
_x000D_
    return (_x000D_
        users.map(({id, email}) =&gt; (_x000D_
            &lt;tr key={id}&gt;_x000D_
                &lt;td&gt;{id}&lt;/td&gt;_x000D_
                &lt;td&gt;{email}&lt;/td&gt;_x000D_
            &lt;/tr&gt;_x000D_
        ))_x000D_
    )_x000D_
}_x000D_
```_x000D_
Upon running this I instantly realised that inside the `socket.on()` handler the `users` initially obtained from useState() did not reflect the changes inflicted by `setUsers()` ran on `socket.on('user:connect')`. Passing `[users]` as the second argument of `useEffect()` wasn't an option as that would cause additional `socket.on()` binds. I became skeptical about Hooks for this use case and sadly thought this would be where my journey with using hooks instead of the class components would end._x000D_
_x000D_
Fortunately I then found a solution to this problem (with someone indirectly having helped me by accident in the reactflux channel) by using an updater function with `setState()` which made it all work: _x000D_
```javascript_x000D_
  socket.on('user:update', (user) =&gt; {_x000D_
            setUsers(users =&gt; users.map((u) =&gt; u.id == user.id ? user : u))_x000D_
   })_x000D_
```_x000D_
_x000D_
The `setState()` problem was solved, but I am now wondering that if I will ever need to access `state` outside of an updater function, i.e. to just reply to a WebSocket message with some value from the state I will be unable to do so and this will force me and other users to revert to class components for such cases._x000D_
_x000D_
I therefore would like to suggest that a `getState()` hook would be an ideal solution to this problem._x000D_
                                                                                                                      _x000D_
 _x000D_
 _x000D_
 _x000D_
_Here is another mini example demonstrating the problem in a more concise manner:_ _x000D_
```javascript_x000D_
const HooksComponent = () =&gt; {_x000D_
    const [value, setValue] = useState({ val: 0 });_x000D_
_x000D_
    useEffect(() =&gt; {_x000D_
        setTimeout(() =&gt; setValue({ val: 10 }), 100)_x000D_
        setTimeout(() =&gt; console.log('value: ', value.val), 200)_x000D_
    }, []);_x000D_
}_x000D_
//console.log output: 0 instead of 10_x000D_
```_x000D_
And here is one with a proposed solution:_x000D_
_x000D_
```javascript_x000D_
const HooksComponent = () =&gt; {_x000D_
    const [state, setState, getState] = useState({ val: 0 });_x000D_
_x000D_
    useEffect(() =&gt; {_x000D_
        setTimeout(() =&gt; setState({ val: 10 }), 100)_x000D_
        setTimeout(() =&gt; {_x000D_
            getState(state =&gt; {_x000D_
                console.log('value: ', state.val)_x000D_
            })_x000D_
        }, 200)_x000D_
    }, [])_x000D_
_x000D_
```_x000D_
</t>
  </si>
  <si>
    <t>https://github.com/facebook/react/issues/14098</t>
  </si>
  <si>
    <t>Alternatives to functional components</t>
  </si>
  <si>
    <t>2018-11-05T14:48:22Z</t>
  </si>
  <si>
    <t>2018-11-05T15:17:47Z</t>
  </si>
  <si>
    <t xml:space="preserve">&lt;!--_x000D_
  Note: if the issue is about documentation or the website, please file it at:_x000D_
  https://github.com/reactjs/reactjs.org/issues/new_x000D_
--&gt;_x000D_
_x000D_
**Do you want to request a *feature* or report a *bug*?**_x000D_
_x000D_
n/a_x000D_
_x000D_
**What is the current behavior?**_x000D_
_x000D_
It's quite convenient to wrap the parts of complex UIs in functional components, then simply compose them together, especially when different configurations repeat some of the elements._x000D_
_x000D_
Consider the following example:_x000D_
_x000D_
```js_x000D_
// class UserAccountPage {_x000D_
_x000D_
render() {_x000D_
  const UserAccount = () =&gt; {_x000D_
    return &lt;TheRealUserAccount userLogin={this.props.userLogin} /&gt;_x000D_
  }_x000D_
  const LoginButton = () =&gt; {_x000D_
     return &lt;TheRealLoginButton remember={this.props.remember}  /&gt;_x000D_
   }_x000D_
_x000D_
  const Quit = () =&gt; {_x000D_
     return &lt;TheRealQuit askToStay={this.state.askToStay} /&gt;_x000D_
  }_x000D_
_x000D_
  switch this.props.loggedIn {_x000D_
    case .yep:_x000D_
       return (_x000D_
         &lt;ComplexComponent&gt;_x000D_
            &lt;UserAccount /&gt;_x000D_
            &lt;Quit /&gt;_x000D_
         &lt;/ComplexComponent&gt; _x000D_
       )_x000D_
_x000D_
     case .nope:_x000D_
       return (_x000D_
         &lt;ComplexComponent&gt;_x000D_
            &lt;LoginButton /&gt;_x000D_
            &lt;Quit /&gt;_x000D_
         &lt;/ComplexComponent&gt; _x000D_
       )_x000D_
  }_x000D_
}_x000D_
_x000D_
// }_x000D_
```_x000D_
_x000D_
So now what I see is that any change to state or props of `UserAccountPage` causes functional components to re-mount the underlying tree. Which is perhaps by design. _x000D_
_x000D_
What I wonder is, if there are any alternatives. The syntax using functional components is quite descriptive since it looks like regular HTML or JSX._x000D_
_x000D_
</t>
  </si>
  <si>
    <t>https://github.com/facebook/react/issues/14146</t>
  </si>
  <si>
    <t>ref callback not works as expected.</t>
  </si>
  <si>
    <t>2018-11-08T01:17:27Z</t>
  </si>
  <si>
    <t>2018-11-08T01:34:20Z</t>
  </si>
  <si>
    <t>2018-11-08T01:34:19Z</t>
  </si>
  <si>
    <t>**What is the current behavior?**_x000D_
I used the ref callback in my code, I want to implement clicking a input and got that focused._x000D_
My main code was the belows._x000D_
```js_x000D_
  handleFocus = name =&gt; event =&gt; {_x000D_
    console.info(`handleFocus ${name}, ${this[name]}`);_x000D_
    if (this[name]) {_x000D_
      this[name].focus();_x000D_
    }_x000D_
  };_x000D_
_x000D_
  itemRenderer = (item, index) =&gt; {_x000D_
    return (_x000D_
      &lt;div className={this.props.classes.card} key={`${item.search}-${item.replace}`}&gt;_x000D_
        &lt;div className={this.props.classes.cardContent}&gt;_x000D_
          &lt;div className={this.props.classes.cardLeftContent}&gt;_x000D_
            {this.state.editMode[index] ? &lt;Input onKeyDown={this.handleKeyDown(item, index)} autoFocus ref={input =&gt; { console.info(`set ref ${input} on ${this}`); this.searchInput = input }} value={this.state.searchEdit} onClick={this.handleFocus('searchInput')} onChange={this.handleChange('searchEdit')} className={this.props.classes.input} inputProps={{ 'aria-label': 'Description', }} /&gt; : &lt;div onClick={this.handleDoubleClick(item, index)} className={this.props.classes.cardSearch}&gt;{item.search}&lt;/div&gt;}_x000D_
            &lt;div className={this.props.classes.cardArrow}&gt;{' -&gt; '}&lt;/div&gt;_x000D_
            {this.state.editMode[index] ? &lt;Input onKeyDown={this.handleKeyDown(item, index)} ref={input =&gt; { console.info(`set ref ${input} on ${this}`); this.replaceInput = input }} value={this.state.replaceEdit} onClick={this.handleFocus('replaceInput')} onChange={this.handleChange('replaceEdit')} className={this.props.classes.input} inputProps={{ 'aria-label': 'Description', }} /&gt; : &lt;div onClick={this.handleDoubleClick(item, index)} className={this.props.classes.cardReplace}&gt;{item.replace}&lt;/div&gt;}_x000D_
          &lt;/div&gt;_x000D_
          &lt;div className={this.props.classes.cardRightAction}&gt;_x000D_
            &lt;Button variant="contained" color="primary" onClick={this.handleUpdate(item, index)} disabled={!this.state.editMode[index]}&gt;修改&lt;/Button&gt;_x000D_
            &lt;Button variant="contained" color="primary" onClick={this.handleDelete(item)}&gt;删除&lt;/Button&gt;_x000D_
          &lt;/div&gt;_x000D_
        &lt;/div&gt;_x000D_
      &lt;/div&gt;_x000D_
    );_x000D_
  };_x000D_
_x000D_
```_x000D_
_x000D_
But in the handleFocus, the `this.replaceInput` is not the actural one, I could not invoke `this.replaceInput.focus()` or `this.replaceInput.current.focus()` or `this.replaceInput.input.focus()` ._x000D_
_x000D_
![image](https://user-images.githubusercontent.com/2276718/48171388-a7567380-e336-11e8-9260-14c1e534a9eb.png)_x000D_
_x000D_
The full code is [here](https://github.com/liudonghua123/react-material-electron/blob/search-replace-example/src/pages/Configuration.js#L140)._x000D_
_x000D_
I have read https://github.com/facebook/react/issues/8359 and https://reactjs.org/docs/refs-and-the-dom.html#callback-refs but still could not make it works as expected.</t>
  </si>
  <si>
    <t>https://github.com/facebook/react/issues/14154</t>
  </si>
  <si>
    <t>Portals created dynamically exist outside of main tree</t>
  </si>
  <si>
    <t>2018-11-08T17:50:05Z</t>
  </si>
  <si>
    <t>2018-11-23T17:13:38Z</t>
  </si>
  <si>
    <t>2018-11-22T16:05:52Z</t>
  </si>
  <si>
    <t xml:space="preserve">&lt;!--_x000D_
  Note: if the issue is about documentation or the website, please file it at:_x000D_
  https://github.com/reactjs/reactjs.org/issues/new_x000D_
--&gt;_x000D_
_x000D_
**Do you want to request a *feature* or report a *bug*?**_x000D_
_x000D_
Bug_x000D_
_x000D_
**What is the current behavior?**_x000D_
_x000D_
When using a library that creates provided React Components dynamically and renders them using Portals then the components are rendered as expected, but exist outside of the main react tree._x000D_
_x000D_
See screenshot here:_x000D_
_x000D_
![image](https://user-images.githubusercontent.com/1329081/48217006-1d31fd80-e37e-11e8-886b-2babec1d1db9.png)_x000D_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I've create a repro of the problem here: https://github.com/seanlandsman/dynamic-react-components.git_x000D_
_x000D_
yarn install_x000D_
npm start_x000D_
_x000D_
Then using react devtools inspect the created React components_x000D_
_x000D_
This is a trimmed down/simplified example, but it illustrates the problem I'm seeing._x000D_
_x000D_
**What is the expected behavior?**_x000D_
_x000D_
The dynamically rendered components should exist within the main/parent React application_x000D_
_x000D_
**Which versions of React, and which browser / OS are affected by this issue? Did this work in previous versions of React?**_x000D_
_x000D_
react: 16.6.1_x000D_
react-dom: 16.6.1_x000D_
react-scripts: 2.1.1_x000D_
</t>
  </si>
  <si>
    <t>https://github.com/facebook/react/issues/14160</t>
  </si>
  <si>
    <t>XSS Protection: href Object not being html escaped as a props</t>
  </si>
  <si>
    <t>2018-11-08T23:48:22Z</t>
  </si>
  <si>
    <t>2018-11-19T18:43:42Z</t>
  </si>
  <si>
    <t>&lt;!--_x000D_
  Note: if the issue is about documentation or the website, please file it at:_x000D_
  https://github.com/reactjs/reactjs.org/issues/new_x000D_
--&gt;_x000D_
_x000D_
**Do you want to request a *feature* or report a *bug*?**_x000D_
I would like to request a bug._x000D_
_x000D_
**What is the current behavior?**_x000D_
From what I know, it is possible to inject object in props. However, this object seems to be html escaped when inserted into the DOM from my observation. _x000D_
_x000D_
Thus, if I try to add an onerror=alert('XSS') in a &lt;img {this.props.dangerousAtt /&gt; tag through a props, this is gonna be escaped when rendered. Then, I realized that inserting an id='test' is totally possible with a props. So I thought only dangerous javascript injectable attributes are escaped such as onerror,  onload, ..._x000D_
_x000D_
However, I realized that the href=javascript:alert('1') is not escaped when inserted through a props. The javascript gets executed. Here, I thought it might a bug. 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class App extends Component {_x000D_
  render() {_x000D_
  const href = {href: "javascript:alert('1')"};_x000D_
    return (_x000D_
      &lt;div&gt;_x000D_
      &lt;a {...href}&gt;Click here&lt;/a&gt;     _x000D_
      &lt;/div&gt;_x000D_
    ); _x000D_
}_x000D_
_x000D_
ReactDOM.render(&lt;App /&gt;, document.getElementById('root'));_x000D_
_x000D_
```_x000D_
_x000D_
_x000D_
**What is the expected behavior?**_x000D_
_x000D_
I would expect the href object to be escaped as a props, so being treated exactly like onerror or other javascript attributes. _x000D_
_x000D_
**Which versions of React, and which browser / OS are affected by this issue? Did this work in previous versions of React?**_x000D_
React version: 16.6.0_x000D_
Browser: Chrome 70.0.3538.77</t>
  </si>
  <si>
    <t>https://github.com/facebook/react/issues/14175</t>
  </si>
  <si>
    <t>yarn build core build nothing</t>
  </si>
  <si>
    <t>2018-11-09T16:46:22Z</t>
  </si>
  <si>
    <t>2020-03-05T09:40:01Z</t>
  </si>
  <si>
    <t>2018-11-12T16:27:46Z</t>
  </si>
  <si>
    <t>Seems after this https://github.com/facebook/react/commit/051272f2012e1c2f75dc8ee9fe72a1d85cdac302 `yarn build core --type=UMD` is useless now._x000D_
So it should be `yarn build react --type=UMD` and [contribution-prerequisites](https://reactjs.org/docs/how-to-contribute.html#contribution-prerequisites) should be updated.</t>
  </si>
  <si>
    <t>https://github.com/facebook/react/issues/14179</t>
  </si>
  <si>
    <t>can i check which component triggers useEffect?</t>
  </si>
  <si>
    <t>2018-11-09T20:12:07Z</t>
  </si>
  <si>
    <t>2020-01-17T09:59:13Z</t>
  </si>
  <si>
    <t xml:space="preserve">**Do you want to request a *feature* or report a *bug*?**_x000D_
Feature (maybe i'm not sure)_x000D_
_x000D_
**What is the current behavior?**_x000D_
Can't find a way to check "which component/function/method that updates state" from ***useEffect***_x000D_
_x000D_
_x000D_
_x000D_
**What is the expected behavior?**_x000D_
_x000D_
I have a **range slider input** that takes **progress state** as value. That **progress state** updated from `&lt;audio&gt;:ontimeupdate()` event handler._x000D_
_x000D_
I need to arrange range that **slider** to update **progress state**. I'm trying to make this with `useEffect` but when `&lt;audio&gt;:ontimeupdate()` runs, `useEffect` gets triggered and **slider** got stuck._x000D_
_x000D_
Can i check what component, function or method changes state and get it from `useEffect`?_x000D_
_x000D_
**Versions:**_x000D_
React: 16.7.0-alpha.0_x000D_
ReactDOM: 16.7.0-alpha.0_x000D_
</t>
  </si>
  <si>
    <t>https://github.com/facebook/react/issues/14187</t>
  </si>
  <si>
    <t>Reusing refs</t>
  </si>
  <si>
    <t>2018-11-10T13:42:44Z</t>
  </si>
  <si>
    <t>2018-11-12T19:35:33Z</t>
  </si>
  <si>
    <t>2018-11-12T16:24:07Z</t>
  </si>
  <si>
    <t>There are some jquery-like, DOM-based libraries that depend on a specific DOM structure. Lets say an image slider, which has the items-list and controls._x000D_
_x000D_
```_x000D_
componendDidMount() {_x000D_
   $('#my-slider').slider.init()_x000D_
}_x000D_
_x000D_
&lt;div id="my-slider" className="slider"&gt;_x000D_
  &lt;ul className="slider-list"&gt;{items.map(item =&gt;_x000D_
     &lt;li className="slider-item"&gt;{item}&lt;/li&gt;_x000D_
  )}_x000D_
  &lt;div className="slider-controls" /&gt;_x000D_
&lt;/div&gt;_x000D_
```_x000D_
_x000D_
Note the `slider-controls` div is completely empty, this will be generated by the `slider` lib during initialisation in `componentDidMount`_x000D_
_x000D_
The structure is closed, and you cannot just take the `slider-controls` and put them at another place, the `$.slider()` lib would not work. But I found another technique how to accomplish this, by using `refs`_x000D_
_x000D_
The structure became:_x000D_
_x000D_
```_x000D_
controls = React.createRef()_x000D_
componentDidMount = () =&gt; {_x000D_
  $('#my-slider').slider.init()_x000D_
  this.forceUpdate();_x000D_
}_x000D_
&lt;div className="page"&gt;_x000D_
  &lt;div id="my-slider"&gt;_x000D_
    &lt;ul ... /&gt;_x000D_
    &lt;div className="hide"&gt; // hide this controls_x000D_
      &lt;div ref={this.controls} className="slider-controls" /&gt;_x000D_
    &lt;/div&gt;_x000D_
  &lt;/div&gt;_x000D_
  { this.controls.current ? &lt;div_x000D_
        className="reuse-controls-somewhere-else"_x000D_
        dangerouslySetInnerHTML={{_x000D_
          __html: this.controls.current.innerHTML_x000D_
        }}_x000D_
    /&gt; : null_x000D_
  }_x000D_
&lt;/div&gt;_x000D_
```_x000D_
_x000D_
This stuff works, its great, but I thought maybe there is a better technique to reuse `refs`? If so, I could't find anything in the docs, so maybe it would be a good idea to fill the gap._x000D_
_x000D_
Thanks!</t>
  </si>
  <si>
    <t>https://github.com/facebook/react/issues/14189</t>
  </si>
  <si>
    <t>State updates from useState hook not always collapsed?</t>
  </si>
  <si>
    <t>2018-11-11T10:06:28Z</t>
  </si>
  <si>
    <t>2018-11-12T16:59:35Z</t>
  </si>
  <si>
    <t>2018-11-12T14:25:57Z</t>
  </si>
  <si>
    <t xml:space="preserve">**Do you want to request a *feature* or report a *bug*?**_x000D_
I'm hoping it's a bug, it at least bit me very unexpectedly when trying out the new react hooks._x000D_
_x000D_
**What is the current behavior?**_x000D_
When multiple setters returned from useState are called in the same timeslice:_x000D_
* sometimes they are collapsed into a single update, and a single rerender is triggered, the 'intermediate' state is not observable_x000D_
* sometimes they are not collapsed into a single update, and multiple rerenders are triggered, the 'intermediate' state is observable from the first rerender_x000D_
_x000D_
**If the current behavior is a bug, please provide the steps to reproduce and if possible a minimal demo of the problem.**_x000D_
See https://codesandbox.io/s/74nm51wv00_x000D_
The `toggle` triggered from the button click will collapse the state changes, so the `a === b` console.log will never trigger._x000D_
However the `toggle` triggered from window.setInterval will not collapse the state changes, triggering the console.log._x000D_
_x000D_
**What is the expected behavior?**_x000D_
I would expect the state changes to always be collapsed, a little bit for performance (less rerenders), but mostly because this makes logically 'impossible' states observable during rendering, which was very unexpected for me._x000D_
_x000D_
**Which versions of React, and which browser / OS are affected by this issue? Did this work in previous versions of React?**_x000D_
React 16.7.0-alpha.0 with the new hooks._x000D_
</t>
  </si>
  <si>
    <t>https://github.com/facebook/react/issues/14200</t>
  </si>
  <si>
    <t>React is removing critical vendor prefixes, breaking styles.</t>
  </si>
  <si>
    <t>2018-11-12T18:40:20Z</t>
  </si>
  <si>
    <t>2018-11-12T18:44:33Z</t>
  </si>
  <si>
    <t>Related: https://github.com/facebook/react/issues/7372_x000D_
_x000D_
React is removing the vendor prefix from `-webkit-background-clip`, `background-clip` without the prefix is not supported in Chrome._x000D_
_x000D_
See https://jsfiddle.net/2mx8gqh4/ in Chrome, inspect the element and see that the invalid `    background-clip: text;` is applied.  (`style={{ WebkitBackgroundClip: 'text' }}` was requested.)_x000D_
_x000D_
**What is the expected behavior?**_x000D_
_x000D_
`-webkit-background-clip: text;` is applied_x000D_
_x000D_
**Which versions of React, and which browser / OS are affected by this issue? Did this work in previous versions of React?**_x000D_
_x000D_
Tested in Chrome 70, React 16.5.1, and 16.6.1 - occurs in all._x000D_
Only Chrome/Opera are impacted.</t>
  </si>
  <si>
    <t>https://github.com/facebook/react/issues/14214</t>
  </si>
  <si>
    <t>When using React.lazy to code-split an error occurs if not accessing root route</t>
  </si>
  <si>
    <t>2018-11-13T08:37:43Z</t>
  </si>
  <si>
    <t>2019-09-04T10:11:09Z</t>
  </si>
  <si>
    <t>&lt;!--_x000D_
  Note: if the issue is about documentation or the website, please file it at:_x000D_
  https://github.com/reactjs/reactjs.org/issues/new_x000D_
--&gt;_x000D_
_x000D_
**Do you want to request a *feature* or report a *bug*?**_x000D_
🐛 Bug Report_x000D_
**What is the current behavior?**_x000D_
I'm using `React.Lazy` to code-split my page routes, when navigating between routes works fine as long as I start at `/`, if I start the app in another route I get the following:_x000D_
```_x000D_
Uncaught Error: Could not find "store" in either the context or props of "Connect(Info)". Either wrap the root component in a &lt;Provider&gt;, or explicitly pass "store" as a prop to "Connect(Info)"._x000D_
_x000D_
Warning: Unexpected Fiber popped._x000D_
_x000D_
Warning: Unexpected pop._x000D_
_x000D_
Unexpected context found on stack. This error is likely caused by a bug in React. Please file an issue._x000D_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I can't make a reproduction at the moment, will try to add it as a comment later. I also don't want to forget submitting this, so at least I'm adding it without repro for now._x000D_
_x000D_
**What is the expected behavior?**_x000D_
When entering into a route different than root `React.lazy` should load the correct component._x000D_
_x000D_
**Which versions of React, and which browser / OS are affected by this issue? Did this work in previous versions of React?**_x000D_
React 16.6.0_x000D_
Chrome 70_x000D_
Firefox 63</t>
  </si>
  <si>
    <t>https://github.com/facebook/react/issues/14220</t>
  </si>
  <si>
    <t>When using React.lazy will cause the GPU/CPU to run overloaded, and the page is very slow.</t>
  </si>
  <si>
    <t>2018-11-13T17:30:14Z</t>
  </si>
  <si>
    <t>2018-12-20T11:33:54Z</t>
  </si>
  <si>
    <t>2018-12-14T19:03:24Z</t>
  </si>
  <si>
    <t xml:space="preserve">&lt;!--_x000D_
  Note: if the issue is about documentation or the website, please file it at:_x000D_
  https://github.com/reactjs/reactjs.org/issues/new_x000D_
--&gt;_x000D_
_x000D_
**Do you want to request a *feature* or report a *bug*?**_x000D_
bug_x000D_
**What is the current behavior?**_x000D_
_x000D_
page is very slow._x000D_
_x000D_
As we can see from this picture, React has been executing a work loop during the rendering suspend._x000D_
_x000D_
![image](https://user-images.githubusercontent.com/4060976/48454245-83d97000-e7f1-11e8-9346-51ee4591cf9e.png)_x000D_
_x000D_
![image](https://user-images.githubusercontent.com/4060976/48457425-a1143b80-e7fd-11e8-8ddd-5cd2682a1f09.png)_x000D_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**What is the expected behavior?**_x000D_
_x000D_
I expect the page not to be stuck_x000D_
_x000D_
**Which versions of React, and which browser / OS are affected by this issue? Did this work in previous versions of React?**_x000D_
_x000D_
React16.6.3_x000D_
</t>
  </si>
  <si>
    <t>https://github.com/facebook/react/issues/14229</t>
  </si>
  <si>
    <t>Error in JSdoc react versions 16.6.1 - 16.6.3</t>
  </si>
  <si>
    <t>2018-11-14T10:34:59Z</t>
  </si>
  <si>
    <t>2018-11-16T15:40:45Z</t>
  </si>
  <si>
    <t xml:space="preserve">Hello, looks like in file react.development.js exists some inconsistency between versions_x000D_
![screenshot from 2018-11-14 12-30-42](https://user-images.githubusercontent.com/11429982/48477217-b0998180-e809-11e8-9abb-5330b6bb7a87.png)_x000D_
_x000D_
</t>
  </si>
  <si>
    <t>https://github.com/facebook/react/issues/14251</t>
  </si>
  <si>
    <t>Flow error with hooks</t>
  </si>
  <si>
    <t>2018-11-16T11:40:18Z</t>
  </si>
  <si>
    <t>2018-11-17T12:53:40Z</t>
  </si>
  <si>
    <t>2018-11-17T12:53:39Z</t>
  </si>
  <si>
    <t xml:space="preserve">&lt;!--_x000D_
  Note: if the issue is about documentation or the website, please file it at:_x000D_
  https://github.com/reactjs/reactjs.org/issues/new_x000D_
--&gt;_x000D_
_x000D_
**Do you want to request a *feature* or report a *bug*?**_x000D_
Bug_x000D_
_x000D_
**What is the current behavior?**_x000D_
```javascript_x000D_
$ npm run lint_x000D_
_x000D_
Error ┈┈┈┈┈┈┈┈┈┈┈┈┈┈┈┈┈┈┈┈┈┈┈┈┈┈┈┈┈┈┈┈┈┈┈┈┈┈┈┈┈┈┈┈┈┈┈┈┈┈┈┈┈┈┈┈┈┈┈┈┈┈┈┈┈┈┈┈┈┈┈┈┈┈┈┈┈┈┈┈┈┈┈┈┈┈┈┈┈┈┈┈┈┈┈┈┈┈┈┈ index.js:2:17_x000D_
_x000D_
Cannot import useContext because there is no useContext export in react. Did you mean Context?_x000D_
_x000D_
     1│ // @flow_x000D_
     2│ import React, { useContext } from 'react';_x000D_
     3│_x000D_
     4│_x000D_
```_x000D_
_x000D_
**What is the expected behavior?**_x000D_
It should not report an issue._x000D_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Clone https://github.com/hrasoa/flow-hook_x000D_
```sh_x000D_
$ npm install_x000D_
$ npm run lint_x000D_
```_x000D_
_x000D_
**Which versions of React, and which browser / OS are affected by this issue? Did this work in previous versions of React?**_x000D_
_x000D_
```sh_x000D_
$ npm ls react flow-bin_x000D_
_x000D_
├── flow-bin@0.86.0 _x000D_
└── react@16.7.0-alpha.2 _x000D_
_x000D_
</t>
  </si>
  <si>
    <t>https://github.com/facebook/react/issues/14254</t>
  </si>
  <si>
    <t>React.lazy does not allow retrying a rejected promise</t>
  </si>
  <si>
    <t>[{"id":121709921,"node_id":"MDU6TGFiZWwxMjE3MDk5MjE=","url":"https://api.github.com/repos/facebook/react/labels/Type:%20Feature%20Request","name":"Type: Feature Request","color":"c7def8","default":false,"description":null},{"id":739761016,"node_id":"MDU6TGFiZWw3Mzk3NjEwMTY=","url":"https://api.github.com/repos/facebook/react/labels/Component:%20Reconciler","name":"Component: Reconciler","color":"f9a798","default":false,"description":null},{"id":1775957182,"node_id":"MDU6TGFiZWwxNzc1OTU3MTgy","url":"https://api.github.com/repos/facebook/react/labels/Resolution:%20Stale","name":"Resolution: Stale","color":"e6e6e6","default":false,"description":"Automatically closed due to inactivity"}]</t>
  </si>
  <si>
    <t>2018-11-16T18:02:00Z</t>
  </si>
  <si>
    <t>2022-07-15T12:04:04Z</t>
  </si>
  <si>
    <t>2020-01-16T20:59:52Z</t>
  </si>
  <si>
    <t xml:space="preserve">**Do you want to request a *feature* or report a *bug*?**_x000D_
_x000D_
It can be seen as a feature or a bug, depending on angle. Let's say it's an enhancement to how `lazy` works._x000D_
_x000D_
**What is the current behavior?**_x000D_
_x000D_
When using `React.lazy`, if the given promise rejects while trying to asynchronously load a component, it's no longer possible to retry loading the component chunk because `lazy` internally caches the promise rejection._x000D_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This does not seem to work great in CodeSandbox because it's using service workers, which get in the way when simulating offline mode, yet this small app illustrates the issue: https://codesandbox.io/s/v8921j642l_x000D_
_x000D_
**What is the expected behavior?**_x000D_
_x000D_
A promise rejection should not be cached by `lazy` and another attempt to render the component should call the function again, giving it the chance to return a new promise._x000D_
_x000D_
**Which versions of React, and which browser / OS are affected by this issue? Did this work in previous versions of React?**_x000D_
_x000D_
AFAIK all version of React that include `lazy`._x000D_
</t>
  </si>
  <si>
    <t>https://github.com/facebook/react/issues/14257</t>
  </si>
  <si>
    <t>Hooks don't work with yarn link</t>
  </si>
  <si>
    <t>2018-11-17T05:32:30Z</t>
  </si>
  <si>
    <t>2022-07-29T11:40:57Z</t>
  </si>
  <si>
    <t>2018-11-19T17:04:43Z</t>
  </si>
  <si>
    <t xml:space="preserve">&lt;!--_x000D_
  Note: if the issue is about documentation or the website, please file it at:_x000D_
  https://github.com/reactjs/reactjs.org/issues/new_x000D_
--&gt;_x000D_
_x000D_
**Do you want to request a *feature* or report a *bug*?**_x000D_
Bug_x000D_
_x000D_
**What is the current behavior?**_x000D_
When developing an external library locally and using `yarn link` to link the library to a local react app the "hooks can only be called inside the body of a function component" error comes up. However, after publishing to npm and using the published version in the local react app everything works as expected._x000D_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1. Create a library that's built with hooks (my-hooks-lib)_x000D_
2. Create a local app that uses the library (my-react-app) using CRA_x000D_
3. `yarn link` in my-hooks-lib and in my-react-app run `yarn link my-hooks-lib`_x000D_
_x000D_
**What is the expected behavior?**_x000D_
`yarn start` in the react app should use hooks and render normally_x000D_
_x000D_
**Which versions of React, and which browser / OS are affected by this issue? Did this work in previous versions of React?**_x000D_
react and react-dom `16.7.0-alpha.2`_x000D_
OSX_x000D_
</t>
  </si>
  <si>
    <t>https://github.com/facebook/react/issues/14258</t>
  </si>
  <si>
    <t>How to update a component that is other root by reactDom.render ?</t>
  </si>
  <si>
    <t>2018-11-17T11:03:36Z</t>
  </si>
  <si>
    <t>2018-12-19T04:04:05Z</t>
  </si>
  <si>
    <t>2018-12-19T04:03:34Z</t>
  </si>
  <si>
    <t xml:space="preserve">&lt;!--_x000D_
  Note: if the issue is about documentation or the website, please file it at:_x000D_
  https://github.com/reactjs/reactjs.org/issues/new_x000D_
--&gt;_x000D_
_x000D_
**Do you want to request a *feature* or report a *bug*?**_x000D_
feature._x000D_
_x000D_
**What is the current behavior?**_x000D_
_x000D_
When the parent component is updated, the child component is mounted to the body by detecting the visible property and via componentDidUpdate (note that the upper component is mounted to the #root div), but when my parent component is setState, the child component is The value is not updated. It seems that the subcomponent can be refreshed only once it is remounted._x000D_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**What is the expected behavior?**_x000D_
Child components are also updated when the parent component updates state, I want to find a great solution_x000D_
_x000D_
**Which versions of React, and which browser / OS are affected by this issue? Did this work in previous versions of React?**_x000D_
_x000D_
react 16.6_x000D_
OSX_x000D_
_x000D_
</t>
  </si>
  <si>
    <t>https://github.com/facebook/react/issues/14264</t>
  </si>
  <si>
    <t>Npm run eject? Its missing node-sass</t>
  </si>
  <si>
    <t>2018-11-18T04:17:35Z</t>
  </si>
  <si>
    <t>2018-11-18T04:19:04Z</t>
  </si>
  <si>
    <t>I think the script should add **node-sass** to **devDependencies**, after npm run eject I have to always type npm install node-sass --save-dev.</t>
  </si>
  <si>
    <t>https://github.com/facebook/react/issues/14266</t>
  </si>
  <si>
    <t>props with same key and value</t>
  </si>
  <si>
    <t>2018-11-18T15:01:46Z</t>
  </si>
  <si>
    <t>2018-11-18T15:57:26Z</t>
  </si>
  <si>
    <t>&lt;!--_x000D_
  Note: if the issue is about documentation or the website, please file it at:_x000D_
  https://github.com/reactjs/reactjs.org/issues/new_x000D_
--&gt;_x000D_
_x000D_
**Short form for props key and value**_x000D_
for example:_x000D_
*Instead of this*:_x000D_
```Javascript_x000D_
......_x000D_
const { name, age, photoURI } = this.state_x000D_
return (_x000D_
  &lt;Person name={name} age={age} photoURI={photoURI} /&gt;_x000D_
)_x000D_
........_x000D_
```_x000D_
this:_x000D_
```Javascript_x000D_
......._x000D_
const { name, age, photoURI } = this.state_x000D_
return (_x000D_
  &lt;Person *name *age *photoURI /&gt;_x000D_
) _x000D_
........_x000D_
```_x000D_
_x000D_
or even other way so that we don't have to write same key and value._x000D_
maybe a doller ($) sign ``` &lt;Person $name /&gt; ``` and any other way_x000D_
_x000D_
like in es2015 there is a fix for:_x000D_
```Javascript_x000D_
const person = {_x000D_
  name: name,_x000D_
  age: age,_x000D_
  photoURI: photoURI_x000D_
}_x000D_
// to_x000D_
const person = { name, age, photoURI }_x000D_
```_x000D_
_x000D_
Pardon my English</t>
  </si>
  <si>
    <t>https://github.com/facebook/react/issues/14273</t>
  </si>
  <si>
    <t>Start the mistake</t>
  </si>
  <si>
    <t>2018-11-19T07:31:45Z</t>
  </si>
  <si>
    <t>2018-11-19T15:02:45Z</t>
  </si>
  <si>
    <t xml:space="preserve">![image](https://user-images.githubusercontent.com/26972074/48692209-30f82200-ec10-11e8-8299-7b88130e42a5.png)_x000D_
</t>
  </si>
  <si>
    <t>https://github.com/facebook/react/issues/14296</t>
  </si>
  <si>
    <t>Install all imported libraries on save</t>
  </si>
  <si>
    <t>2018-11-21T09:30:53Z</t>
  </si>
  <si>
    <t>2018-11-21T15:05:21Z</t>
  </si>
  <si>
    <t xml:space="preserve">_x000D_
I would like to propose a new feature and work on it's implementation. _x000D_
_x000D_
Currently, it is required for a developer to install a library using 'npm install $library_name' before the library can be imported and used._x000D_
_x000D_
I propose that once the developer imports and saves the .js file all the uninstalled imports are 'npm install'ed. I would like to work on this change._x000D_
_x000D_
</t>
  </si>
  <si>
    <t>https://github.com/facebook/react/issues/14304</t>
  </si>
  <si>
    <t>I wonder if there are plans to support tslint for hooks like eslint-plugin-react-hooks</t>
  </si>
  <si>
    <t>2018-11-22T06:43:37Z</t>
  </si>
  <si>
    <t>2019-06-05T05:28:08Z</t>
  </si>
  <si>
    <t>2018-11-22T14:41:21Z</t>
  </si>
  <si>
    <t>https://github.com/facebook/react/issues/14321</t>
  </si>
  <si>
    <t>getDerivedStateFromProps is user-hostile</t>
  </si>
  <si>
    <t>[{"id":40929155,"node_id":"MDU6TGFiZWw0MDkyOTE1NQ==","url":"https://api.github.com/repos/facebook/react/labels/Type:%20Question","name":"Type: Question","color":"cc317c","default":false,"description":null},{"id":1775957182,"node_id":"MDU6TGFiZWwxNzc1OTU3MTgy","url":"https://api.github.com/repos/facebook/react/labels/Resolution:%20Stale","name":"Resolution: Stale","color":"e6e6e6","default":false,"description":"Automatically closed due to inactivity"}]</t>
  </si>
  <si>
    <t>2018-11-24T20:56:14Z</t>
  </si>
  <si>
    <t>2020-01-17T10:59:21Z</t>
  </si>
  <si>
    <t xml:space="preserve">So I think `getDerivedStateFromProps` as designed turns out to be user-hostile. The short summary is that it makes the pattern described in the docs, https://reactjs.org/docs/higher-order-components.html#use-hocs-for-cross-cutting-concerns, impossible for non-trivial cases. _x000D_
_x000D_
Imagine implementing an HOC that listens to change events on a DataSource, but where a simple shallowEqual() on the resultant state isn't sufficient to prevent rendering. I.e., what if you need more complex logic to determine if new data from the DataSource should be applied? _x000D_
_x000D_
In my case, I have a DataSource that doesn't guarantee that it will give out objects of the same identity, so a `===` check will always return false and cause a re-render. BUT, I can do a little bookkeeping on the side and determine whether the data is actually new and should therefore be loaded into state. _x000D_
_x000D_
This leads to some problems: _x000D_
1) Because `getDerivedStateFromProps` is static, it's not possible to store some internal bookkeeping data on the Component instance that gets used to determine whether to query the DataSource. Worst case, this bookkeeping information could be stuffed in the state object, but that's unnecessarily constraining and a bit ugly from a code organization perspective. _x000D_
2) More importantly, it's not possible to determine why `getDerivedStateFromProps` is being called. Is it because of a props change? Or is it because of a "change" event firing on the `DataSource`? _x000D_
_x000D_
This matters because if props have changed, data must be fetched and the Component re-rendered unconditionally, but if the props haven't changed, then it's possible all the data loaded is the same as last time, and so `render()` can be skipped. _x000D_
_x000D_
Here's an example using the deprecated API that's no longer possible, lightly edited from the HOC example I mention above: _x000D_
```_x000D_
function withDataLoading(Component, DataSource, getDataFunc) {_x000D_
_x000D_
  return class extends React.PureComponent {_x000D_
    componentDidMount() {_x000D_
      // Subscribe to changes_x000D_
      DataSource.addChangeListener(this.handleChange);_x000D_
    }_x000D_
  _x000D_
    componentWillUnmount() {_x000D_
      // Clean up listener_x000D_
      DataSource.removeChangeListener(this.handleChange);_x000D_
    }_x000D_
_x000D_
    componentWillReceiveProps(props) {_x000D_
      //Unconditionally update state and rerender since the props changed_x000D_
      const possiblyNewData = getDataFunc(DataSource, props, this)_x000D_
      this.setState(possiblyNewData);_x000D_
      //Remember some metadata about what we fetched for next time_x000D_
      this.bookkeeping = DataSource.bookkeepingData();_x000D_
    }_x000D_
  _x000D_
    handleChange() {_x000D_
      // Update component state whenever the data source changes_x000D_
      const possiblyNewData = getDataFunc(DataSource, this.props, this)_x000D_
      if(DataSource.didIFetchNewData(this.bookkeeping)) {_x000D_
        //The DataSource had updated data in it, so rerender_x000D_
        this.setState(possiblyNewData);_x000D_
        //Remember some metadata about what we fetched for next time_x000D_
        this.bookkeeping = DataSource.bookkeepingData();_x000D_
      } else {_x000D_
        //No new data was fetched, so don't update State and don't rerender_x000D_
        //Do nothing…_x000D_
      }_x000D_
    }_x000D_
_x000D_
    render() {_x000D_
      &lt;Component data={this.state}/&gt;_x000D_
    }_x000D_
  }_x000D_
}_x000D_
```_x000D_
_x000D_
Notice that the behavior is different between `componentWillReceiveProps` and `handleChange`. There's no way to make that distinction with the new API. </t>
  </si>
  <si>
    <t>https://github.com/facebook/react/issues/14338</t>
  </si>
  <si>
    <t>Knowing when a component has been mounted for the last time</t>
  </si>
  <si>
    <t>2018-11-27T22:10:30Z</t>
  </si>
  <si>
    <t>2018-11-28T00:49:41Z</t>
  </si>
  <si>
    <t>Hello,_x000D_
_x000D_
I am writing an application that keeps track of a bunch of component instances. For context, each mounted or could-be-mounted component instance requires reserved memory on a server. In the interest of saving memory, I would like know when a component has been unmounted for the last time (i.e. will never be re-mounted). Is it possible to know this from user-land? And does React even know this information?_x000D_
_x000D_
Ideally this could be exposed as a "destructor" method call, though I understand why that would be discouraged.</t>
  </si>
  <si>
    <t>https://github.com/facebook/react/issues/14353</t>
  </si>
  <si>
    <t>npm error `npm ERR! extraneous: react@16.6.3` while attempting to insall react@16.6.3</t>
  </si>
  <si>
    <t>2018-11-29T03:13:18Z</t>
  </si>
  <si>
    <t>2018-11-29T03:15:30Z</t>
  </si>
  <si>
    <t>`npm i -S react@16.6.3`_x000D_
_x000D_
`npm ERR! extraneous: react@16.6.3` What do I do wrong?</t>
  </si>
  <si>
    <t>https://github.com/facebook/react/issues/14355</t>
  </si>
  <si>
    <t>[Mouse Events] onMouseDownCapture is not stopping capture phase propagation</t>
  </si>
  <si>
    <t>2018-11-29T05:54:26Z</t>
  </si>
  <si>
    <t>2019-06-09T23:30:04Z</t>
  </si>
  <si>
    <t xml:space="preserve">**Bug report**_x000D_
_x000D_
**The current documentation has and I quote https://reactjs.org/docs/events.html**_x000D_
** -To register an event handler for the capture phase, append Capture to the event name; for example, instead of using onClick, you would use onClickCapture-**_x000D_
_x000D_
**I tried with this https://jsbin.com/hilome/edit?js,output and**_x000D_
_x000D_
`&lt;div id="grandparent" onClickCapture={this._handleClickCapture}&gt;_x000D_
          &lt;div id="parent" onClick={this._handleClickBubble}&gt;_x000D_
            &lt;button id="elem" onClick={this._handleClick}&gt;Click me!&lt;/button&gt;_x000D_
          &lt;/div&gt;_x000D_
        &lt;/div&gt;`_x000D_
_x000D_
**if I change onClickCapture with onMouseDownCapture the stopPropagation() method does not prevent capture phase any more**_x000D_
_x000D_
_x000D_
**What is the expected behavior?**_x000D_
_x000D_
**I would expect that stopPropagation() stops the propagation to its children as it works with onClickCapture event**_x000D_
</t>
  </si>
  <si>
    <t>https://github.com/facebook/react/issues/14360</t>
  </si>
  <si>
    <t>useReducer: dispatched actions are reduced twice</t>
  </si>
  <si>
    <t>[{"id":40929151,"node_id":"MDU6TGFiZWw0MDkyOTE1MQ==","url":"https://api.github.com/repos/facebook/react/labels/Type:%20Bug","name":"Type: Bug","color":"b60205","default":false,"description":null},{"id":1109410193,"node_id":"MDU6TGFiZWwxMTA5NDEwMTkz","url":"https://api.github.com/repos/facebook/react/labels/Component:%20Hooks","name":"Component: Hooks","color":"c2f27b","default":false,"description":""}]</t>
  </si>
  <si>
    <t>2018-11-30T01:29:19Z</t>
  </si>
  <si>
    <t>2018-11-30T15:02:52Z</t>
  </si>
  <si>
    <t>2018-11-30T15:02:20Z</t>
  </si>
  <si>
    <t xml:space="preserve">**Do you want to request a *feature* or report a *bug*?**_x000D_
Report a *bug*_x000D_
_x000D_
**What is the current behavior?**_x000D_
There are cases where actions dispatched by `useReducer`'s dispatch function are reduced twice (in concurrent mode)._x000D_
_x000D_
As far as I can tell from my first quick read of the code of react-dom (so I might be totally wrong!), this happens, when a higher priority action is added to a queue that already contains lower priority actions._x000D_
_x000D_
On the first run, that is caused by for example an onClick handler (higher priority), the dispatched action is appended to the queue. On processing the queue the lower priority actions (for example from setInterval events)  are _ignored_ and the "onClick action" is reduced, but stays on the end of the queue, so that on the next time the queue is processed, that action gets reduced a second time._x000D_
_x000D_
See a testcase at:_x000D_
https://codesandbox.io/s/nxq3w7rwl_x000D_
_x000D_
Pressing the button increments the button (most of the time not always, depending if 'TICK' actions are in the queue) by two._x000D_
_x000D_
**What is the expected behavior?**_x000D_
I'd expect a dispatched action to be only reduced once._x000D_
_x000D_
**Which versions of React, and which browser / OS are affected by this issue? Did this work in previous versions of React?**_x000D_
Tested with React 16.7.0-alpha.2 on Chrome (70.0.3538.110) and Safari (12.0.1) both on macOs_x000D_
</t>
  </si>
  <si>
    <t>https://github.com/facebook/react/issues/14366</t>
  </si>
  <si>
    <t>업데이트 좀 그만 하세요 !!!</t>
  </si>
  <si>
    <t>2018-12-01T03:00:37Z</t>
  </si>
  <si>
    <t>2018-12-03T00:12:19Z</t>
  </si>
  <si>
    <t>2018-12-01T03:38:46Z</t>
  </si>
  <si>
    <t>React 개발팀:_x000D_
_x000D_
업데이트 좀 그만 하세요!!! 써글넘들..._x000D_
이전 버전과 현재 버전 사이에는 항상 연관성이 있고, 공통성이 있어야지!!!_x000D_
업데이트 할 때마다, 대량으로 수정을 해놓으면.._x000D_
사용자들이 React 각 버전마다 새로 공부를 해야 되잖아요!!!_x000D_
너무 변득스럽네요. 맨날 이랬다. 저랬다! _x000D_
React가 그렇게 불안전한 플랫폼인가요? _x000D_
매뉴얼도 좀 간단하게 만드세요. _x000D_
링크가 너무 많아서, 사용자들이 이리 갔다, 저리 갔다 하면서 헷갈리게 하지말고.._x000D_
_x000D_
Angular 나 vue 로 갈아타던가 해야지! _x000D_
React 업데이트가 정말 짜증나네요.</t>
  </si>
  <si>
    <t>https://github.com/facebook/react/issues/14377</t>
  </si>
  <si>
    <t>[Scheduler] Add support for delayed scheduling of callbacks.</t>
  </si>
  <si>
    <t>[{"id":121709921,"node_id":"MDU6TGFiZWwxMjE3MDk5MjE=","url":"https://api.github.com/repos/facebook/react/labels/Type:%20Feature%20Request","name":"Type: Feature Request","color":"c7def8","default":false,"description":null},{"id":1155972012,"node_id":"MDU6TGFiZWwxMTU1OTcyMDEy","url":"https://api.github.com/repos/facebook/react/labels/Component:%20Scheduler","name":"Component: Scheduler","color":"9de8f9","default":false,"description":""},{"id":1775957182,"node_id":"MDU6TGFiZWwxNzc1OTU3MTgy","url":"https://api.github.com/repos/facebook/react/labels/Resolution:%20Stale","name":"Resolution: Stale","color":"e6e6e6","default":false,"description":"Automatically closed due to inactivity"}]</t>
  </si>
  <si>
    <t>2018-12-03T01:04:57Z</t>
  </si>
  <si>
    <t>2020-01-17T10:59:20Z</t>
  </si>
  <si>
    <t xml:space="preserve">Has the React team considered adding the ability to specify a time delay when scheduling callbacks on Scheduler. This would be useful to enable using Scheduler as a general scheduling solution in a JS environment, removing the need to use and manage setTimeouts/setInterval calls. </t>
  </si>
  <si>
    <t>https://github.com/facebook/react/issues/14402</t>
  </si>
  <si>
    <t>Disable react-devtools to track component tree</t>
  </si>
  <si>
    <t>2018-12-07T15:13:17Z</t>
  </si>
  <si>
    <t>2018-12-07T16:49:50Z</t>
  </si>
  <si>
    <t>&lt;!--_x000D_
  Note: if the issue is about documentation or the website, please file it at:_x000D_
  https://github.com/reactjs/reactjs.org/issues/new_x000D_
--&gt;_x000D_
_x000D_
**Do you want to request a *feature* or report a *bug*?**_x000D_
_x000D_
*feature*_x000D_
_x000D_
**What is the current behavior?**_x000D_
_x000D_
I saw question on StackOverflow which is about user is able to edit component state and props which stores credentials  via `react-devtools` extension [secure-payment-with-paypal](https://stackoverflow.com/questions/53545118/secure-payment-with-paypal)._x000D_
_x000D_
Currently any user who has `react-devtools` extension can edit Component props or state easily. I love this feature which is very handy for developing._x000D_
_x000D_
I know that developer should not depend on only client side validation and should validate any credentials both client and server.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**What is the expected behavior?**_x000D_
_x000D_
 I thought how about disabling `react-devtools` to tack component tree and editing components if user does not wants any changes in production. Maybe to pass some flag?_x000D_
_x000D_
Sorry if it is silly issue 🙈</t>
  </si>
  <si>
    <t>https://github.com/facebook/react/issues/14403</t>
  </si>
  <si>
    <t>Hooks does not work inside browser? (natural ES5, no babel)</t>
  </si>
  <si>
    <t>2018-12-07T23:51:39Z</t>
  </si>
  <si>
    <t>2018-12-08T17:53:13Z</t>
  </si>
  <si>
    <t>2018-12-07T23:54:03Z</t>
  </si>
  <si>
    <t xml:space="preserve">**Do you want to request a *feature* or report a *bug*?**_x000D_
bug_x000D_
_x000D_
**What is the current behavior?**_x000D_
Hooks does not work inside browser._x000D_
_x000D_
**What is the expected behavior?**_x000D_
There is no error_x000D_
_x000D_
**Which versions of React, and which browser / OS are affected by this issue? Did this work in previous versions of React?**_x000D_
_x000D_
Google Chrome_x000D_
_x000D_
react@16.7.0-alpha.2_x000D_
react-dom@16.7.0-alpha.2_x000D_
_x000D_
_x000D_
```_x000D_
&lt;!DOCTYPE HTML&gt;_x000D_
&lt;html&gt;_x000D_
&lt;head&gt;_x000D_
    &lt;meta charset="UTF-8"&gt;_x000D_
    &lt;title&gt;Hello World! Site Title&lt;/title&gt;_x000D_
_x000D_
    &lt;script crossorigin src="https://unpkg.com/react@16.7.0-alpha.2/umd/react.development.js"&gt;&lt;/script&gt;_x000D_
    &lt;script crossorigin src="https://unpkg.com/react-dom@16.7.0-alpha.2/umd/react-dom.development.js"&gt;&lt;/script&gt;_x000D_
&lt;/head&gt;_x000D_
_x000D_
&lt;body&gt;_x000D_
    &lt;div id="app"&gt;&lt;/div&gt;_x000D_
&lt;/body&gt;_x000D_
_x000D_
&lt;script&gt;_x000D_
function Clock() {_x000D_
    const [count, setCount] = React.useState(0);_x000D_
_x000D_
    return _x000D_
        React.createElement("div", {}, _x000D_
            React.createElement("p", {}, "You clicked me")_x000D_
        )_x000D_
    ;_x000D_
}_x000D_
_x000D_
ReactDOM.render(Clock(), document.getElementById("app"));_x000D_
&lt;/script&gt;_x000D_
_x000D_
&lt;/html&gt;_x000D_
```_x000D_
_x000D_
The following code fails with an error "Uncaught Error: Hooks can only be called inside the body of a function component."._x000D_
_x000D_
Do hooks not work naturally inside the browser and require webpack?_x000D_
</t>
  </si>
  <si>
    <t>https://github.com/facebook/react/issues/14404</t>
  </si>
  <si>
    <t>eslint-plugin-react-hooks should report errors inside unnamed functions</t>
  </si>
  <si>
    <t>[{"id":121709921,"node_id":"MDU6TGFiZWwxMjE3MDk5MjE=","url":"https://api.github.com/repos/facebook/react/labels/Type:%20Feature%20Request","name":"Type: Feature Request","color":"c7def8","default":false,"description":null},{"id":1109410193,"node_id":"MDU6TGFiZWwxMTA5NDEwMTkz","url":"https://api.github.com/repos/facebook/react/labels/Component:%20Hooks","name":"Component: Hooks","color":"c2f27b","default":false,"description":""},{"id":1775957182,"node_id":"MDU6TGFiZWwxNzc1OTU3MTgy","url":"https://api.github.com/repos/facebook/react/labels/Resolution:%20Stale","name":"Resolution: Stale","color":"e6e6e6","default":false,"description":"Automatically closed due to inactivity"}]</t>
  </si>
  <si>
    <t>2018-12-08T04:31:01Z</t>
  </si>
  <si>
    <t>2020-01-17T08:00:13Z</t>
  </si>
  <si>
    <t>I want to report a bug for the hooks plugin._x000D_
_x000D_
**What is the current behavior?**_x000D_
There was no error report after running eslint, but the component failed when running in the browser._x000D_
From the chrome dev console it reported "Uncaught Error: Rendered fewer hooks than expected. This may be caused by an accidental early return statement." _x000D_
_x000D_
**If the current behavior is a bug, please provide the steps to reproduce and if possible a minimal demo of the problem. Your bug will get fixed much faster if we can run your code and it doesn't have dependencies other than React._x000D_
Here is a link to the github repo:_x000D_
https://github.com/paboulos/react-hooks-eslint_x000D_
_x000D_
**What is the expected behavior?**_x000D_
Followed The Hooks API guide which says React hooks provides a linter plugin to enforce these rules automatically.Therefore it should have reported a usage violation when the eslint hooks plugin is specified. _x000D_
**Which versions of React, and which browser / OS are affected by this issue? Did this work in previous versions of React?**_x000D_
Using window 10 OS and Chrome browser._x000D_
1. First ran npx create-react-app Hooks_x000D_
2. Installed react 16.7.0-alpha.2 and react-dom 16.7.0-alpha.2_x000D_
3. Installed eslint dev dependencies:_x000D_
 "babel-eslint": "9.0.0",_x000D_
    "babel-loader": "8.0.4",_x000D_
    "eslint": "5.9.0",_x000D_
    "eslint-config-airbnb": "17.1.0",_x000D_
    "eslint-loader": "2.1.1",_x000D_
    "eslint-plugin-import": "2.14.0",_x000D_
    "eslint-plugin-jsx-a11y": "6.1.2",_x000D_
    "eslint-plugin-react": "7.11.1",_x000D_
    "eslint-plugin-react-hooks": "0.0.0"_x000D_
4. Created the .eslintrc.json following the instructions from the Hooks API Doc_x000D_
Then ran package script lint as follows: "npm run lint"_x000D_
no errors reported._x000D_
Then ran package script start as follows: "npm start"_x000D_
The React component CountHooks calls useState incorrectly and reports error in the browser dev console.</t>
  </si>
  <si>
    <t>https://github.com/facebook/react/issues/14413</t>
  </si>
  <si>
    <t>useMemo gets called twice with Suspense</t>
  </si>
  <si>
    <t>2018-12-10T14:52:02Z</t>
  </si>
  <si>
    <t>2019-01-18T03:13:41Z</t>
  </si>
  <si>
    <t>**Do you want to request a *feature* or report a *bug*?**_x000D_
_x000D_
Possible (future) bug_x000D_
_x000D_
**What is the current behavior?**_x000D_
_x000D_
I have a feeling this might be a known tradeoff because of how the reconciler throws away an unfinished subtree when a Promise is thrown, but since it surprised me and wasn't documented I felt I should report it anyway. If it is known/intended, feel free to close._x000D_
_x000D_
If a component with useMemo re-renders because of a thrown Promise (Suspense), function is not memoized and gets called twice._x000D_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https://codesandbox.io/s/72o4mznvr1_x000D_
_x000D_
**What is the expected behavior?**_x000D_
_x000D_
useMemo gets called once?_x000D_
_x000D_
**Which versions of React, and which browser / OS are affected by this issue? Did this work in previous versions of React?**_x000D_
_x000D_
16.7.0-alpha.2</t>
  </si>
  <si>
    <t>https://github.com/facebook/react/issues/14414</t>
  </si>
  <si>
    <t>How to fix react run issue</t>
  </si>
  <si>
    <t>2018-12-10T15:27:52Z</t>
  </si>
  <si>
    <t>2018-12-10T17:04:05Z</t>
  </si>
  <si>
    <t>After installing react-router-dom i am not able to run react application, Below are the errors, I am getting, didn't find any solution to fix that, I have this issue after installing react-router-dom_x000D_
_x000D_
E:\PC\AboutMe\client&gt;npm start_x000D_
_x000D_
&gt; client@0.1.0 start E:\PC\AboutMe\client_x000D_
&gt; react-scripts start_x000D_
_x000D_
'react-scripts' is not recognized as an internal or external command,_x000D_
operable program or batch file._x000D_
npm ERR! code ELIFECYCLE_x000D_
npm ERR! errno 1_x000D_
npm ERR! client@0.1.0 start: `react-scripts start`_x000D_
npm ERR! Exit status 1_x000D_
npm ERR!_x000D_
npm ERR! Failed at the client@0.1.0 start script._x000D_
npm ERR! This is probably not a problem with npm. There is likely additional logging output above._x000D_
_x000D_
npm ERR! A complete log of this run can be found in:_x000D_
_x000D_
**When i try to run **npm install** getting below issue**_x000D_
_x000D_
npm WARN deprecated circular-json@0.3.3: CircularJSON is in maintenance only, flatted is its successor._x000D_
npm ERR! Unexpected end of JSON input while parsing near '...h":"^1.2.12","yargs":'_x000D_
_x000D_
Please help me out to fix it i am new to react</t>
  </si>
  <si>
    <t>https://github.com/facebook/react/issues/14417</t>
  </si>
  <si>
    <t>React project as a widget</t>
  </si>
  <si>
    <t>2018-12-11T09:29:13Z</t>
  </si>
  <si>
    <t>2018-12-11T19:51:09Z</t>
  </si>
  <si>
    <t xml:space="preserve"> I need to my app act just like a widget, just like what [crisp](https://crisp.chat/en/?ta=XHKkRDPfp6&amp;gclid=EAIaIQobChMIy4Tln7yB3wIVSwOGCh2mlgOLEAAYASAAEgK2GvD_BwE) chat widget does on other websites and be accessible through CDN link. I trying to build a CRM and I found nothing to make this happen._x000D_
</t>
  </si>
  <si>
    <t>https://github.com/facebook/react/issues/14426</t>
  </si>
  <si>
    <t>CSS animations not triggered when modifying className prop elements with the same key</t>
  </si>
  <si>
    <t>2018-12-12T19:04:55Z</t>
  </si>
  <si>
    <t>2019-02-08T17:21:40Z</t>
  </si>
  <si>
    <t>2019-02-08T17:21:39Z</t>
  </si>
  <si>
    <t xml:space="preserve">## Example_x000D_
https://codesandbox.io/s/pkn15wl0xq_x000D_
_x000D_
## Expected Behavior_x000D_
Clicking on both side buttons should result in a Carousel like animated transition._x000D_
_x000D_
## Actual Behavior_x000D_
Only the left button click results in correct transitions. Right button clicks just render the new color without animation._x000D_
_x000D_
## Details_x000D_
CSSTransitions are located in `public/CSSTransitions.css`. When manually added to an elements class property using the debugger, the animation behavior is correct._x000D_
_x000D_
AFAIK, I have taken into account React reconciliation algorithm with the current implementation of keys. If not, please let me know._x000D_
_x000D_
## Relevant Code_x000D_
### CSSTransitions.css_x000D_
```_x000D_
.animated {_x000D_
  transition: transform 1100ms cubic-bezier(0.82, 0, 0.63, 1),_x000D_
    opacity 1100ms linear;_x000D_
}_x000D_
_x000D_
.left {_x000D_
  transform: translateX(-81.8vw) translateZ(47vw) rotateY(72deg);_x000D_
  opacity: 0.4;_x000D_
}_x000D_
_x000D_
.center {_x000D_
  transform: translateX(0vw) translateZ(0vw) rotateY(0deg);_x000D_
  opacity: 1;_x000D_
}_x000D_
_x000D_
.right {_x000D_
  transform: translateX(81.8vw) translateZ(47vw) rotateY(-72deg);_x000D_
  opacity: 0.4;_x000D_
}_x000D_
```_x000D_
_x000D_
### index.js_x000D_
```_x000D_
const Background3D = ({ children }) =&gt; (_x000D_
  &lt;div_x000D_
    style={{_x000D_
      position: "fixed",_x000D_
      background: "black",_x000D_
      height: "100vh",_x000D_
      width: "100vw",_x000D_
      overflow: "visible",_x000D_
      perspective: "1000px",_x000D_
      transformStyle: "preserve-3d"_x000D_
    }}_x000D_
  &gt;_x000D_
    {children &amp;&amp; children}_x000D_
  &lt;/div&gt;_x000D_
);_x000D_
_x000D_
const CarouselSide = ({ color, className }) =&gt; (_x000D_
  &lt;div_x000D_
    className={className}_x000D_
    style={{_x000D_
      backgroundImage: `linear-gradient(to right,gray, ${color})`,_x000D_
      position: "absolute",_x000D_
      height: "inherit",_x000D_
      width: "inherit",_x000D_
      top: 0,_x000D_
      overflow: "hidden"_x000D_
    }}_x000D_
  /&gt;_x000D_
);_x000D_
_x000D_
class Carousel extends React.Component {_x000D_
  constructor(props) {_x000D_
    super(props);_x000D_
    this.state = {_x000D_
      centerIndex: 1,_x000D_
      rightTransition: false,_x000D_
      leftTransition: false_x000D_
    };_x000D_
  }_x000D_
_x000D_
  rotateLeft() {_x000D_
    this.setState({_x000D_
      centerIndex: mod(this.state.centerIndex + 1, this.props.colors.length),_x000D_
      rightTransition: false,_x000D_
      leftTransition: true_x000D_
    });_x000D_
  }_x000D_
_x000D_
  rotateRight() {_x000D_
    this.setState({_x000D_
      centerIndex: mod(this.state.centerIndex - 1, this.props.colors.length),_x000D_
      rightTransition: true,_x000D_
      leftTransition: false_x000D_
    });_x000D_
  }_x000D_
_x000D_
  render() {_x000D_
    return (_x000D_
      &lt;React.Fragment&gt;_x000D_
        &lt;Background3D&gt;_x000D_
          &lt;CarouselSide_x000D_
            key={mod(this.state.centerIndex - 1, this.props.colors.length)}_x000D_
            className={this.state.leftTransition ? "animated left" : "left"}_x000D_
            color={_x000D_
              this.props.colors[_x000D_
                mod(this.state.centerIndex - 1, this.props.colors.length)_x000D_
              ]_x000D_
            }_x000D_
          /&gt;_x000D_
          &lt;CarouselSide_x000D_
            key={this.state.centerIndex}_x000D_
            className="animated center"_x000D_
            color={this.props.colors[this.state.centerIndex]}_x000D_
          /&gt;_x000D_
          &lt;CarouselSide_x000D_
            key={mod(this.state.centerIndex + 1, this.props.colors.length)}_x000D_
            className={this.state.rightTransition ? "animated right" : "right"}_x000D_
            color={_x000D_
              this.props.colors[_x000D_
                mod(this.state.centerIndex + 1, this.props.colors.length)_x000D_
              ]_x000D_
            }_x000D_
          /&gt;_x000D_
        &lt;/Background3D&gt;_x000D_
_x000D_
        &lt;CarouselButton type="left" onClick={e =&gt; this.rotateLeft()} /&gt;_x000D_
        &lt;CarouselButton type="right" onClick={e =&gt; this.rotateRight()} /&gt;_x000D_
      &lt;/React.Fragment&gt;_x000D_
    );_x000D_
  }_x000D_
}_x000D_
```_x000D_
</t>
  </si>
  <si>
    <t>https://github.com/facebook/react/issues/14438</t>
  </si>
  <si>
    <t>Suspense and flash of white screen</t>
  </si>
  <si>
    <t>2018-12-14T00:10:00Z</t>
  </si>
  <si>
    <t>2018-12-14T09:55:25Z</t>
  </si>
  <si>
    <t>2018-12-14T02:13:37Z</t>
  </si>
  <si>
    <t xml:space="preserve">**Do you want to request a *feature* or report a *bug*?**_x000D_
_x000D_
I guess bug, but this is not stable feature, so not sure_x000D_
_x000D_
**What is the current behavior?**_x000D_
_x000D_
Here is the classical issue with async components in React._x000D_
_x000D_
When React application boots (`ReactDOM.render`) and some components are not loaded, it will flush current available components, which can be some loader or empty screen (`null`). If there was some HTML before (SSR or prerendered with react-snap) user will see flash of white screen._x000D_
_x000D_
![filmstrip 3](https://user-images.githubusercontent.com/179534/49975003-1fb6e280-ff3c-11e8-881b-d34eda33bd07.png)_x000D_
_x000D_
I expected that `Suspense` would solve this issue, because it suppose to pause rendering. So I hopped it will not flush placeholder while it waits for subcomponent to load._x000D_
_x000D_
On the other side - I know that Suspense and asynchronous rendering is not finished yet, so I hope it will be fixed in the future._x000D_
_x000D_
**Demo**: https://github.com/stereobooster/react-async-issue_x000D_
_x000D_
Steps:_x000D_
_x000D_
```_x000D_
git clone git@github.com:stereobooster/react-async-issue.git_x000D_
cd react-async-issue_x000D_
yarn_x000D_
# remove homepage from package.json otherwise it will not work locally_x000D_
yarn build_x000D_
npx serve -s build_x000D_
```_x000D_
_x000D_
Or you can check online version https://stereobooster.github.io/react-async-issue/_x000D_
_x000D_
**What is the expected behavior?**_x000D_
_x000D_
I expect that `Suspense` will pause rendering of React until `maxDuration` times out or all components get loaded (whatever comes first), and before this no DOM changes would be flushed._x000D_
_x000D_
**Which versions of React, and which browser / OS are affected by this issue? Did this work in previous versions of React?**_x000D_
_x000D_
React 16.6.3. Feature is fresh so no sense to check in previous versions._x000D_
_x000D_
</t>
  </si>
  <si>
    <t>https://github.com/facebook/react/issues/14449</t>
  </si>
  <si>
    <t>Allow the "dusk" tag in DOM elements</t>
  </si>
  <si>
    <t>2018-12-17T10:53:17Z</t>
  </si>
  <si>
    <t>2018-12-20T17:04:26Z</t>
  </si>
  <si>
    <t xml:space="preserve">**Do you want to request a *feature* or report a *bug*?**_x000D_
_x000D_
Feature Request_x000D_
_x000D_
**What is the current behavior?**_x000D_
_x000D_
The "dusk" tag is stripped out of DOM elements._x000D_
( as expected: https://reactjs.org/docs/dom-elements.html#supported-attributes)_x000D_
_x000D_
Dusk is a Browser testing environment for the popular php framework Laravel._x000D_
https://laravel.com/docs/5.7/dusk_x000D_
_x000D_
The "dusk" tag allows you to easily select dom elements. _x000D_
https://laravel.com/docs/5.7/dusk#dusk-selectors_x000D_
_x000D_
It is convenient as you do not need to worry about DOM elements having their classes or IDs changed in the future, or you can use more descriptive names in projects that are already using less descriptive IDs._x000D_
</t>
  </si>
  <si>
    <t>https://github.com/facebook/react/issues/14458</t>
  </si>
  <si>
    <t>getDerivedStateFromProps cannot be used to react to changes in props</t>
  </si>
  <si>
    <t>2018-12-18T15:30:31Z</t>
  </si>
  <si>
    <t>2018-12-18T16:27:25Z</t>
  </si>
  <si>
    <t>2018-12-18T15:39:50Z</t>
  </si>
  <si>
    <t>## Problem_x000D_
_x000D_
The [blogpost](https://reactjs.org/blog/2018/06/07/you-probably-dont-need-derived-state.html) and [docs](https://reactjs.org/docs/react-component.html#static-getderivedstatefromprops) on this method explicitly say:_x000D_
_x000D_
&gt; getDerivedStateFromProps exists for only one purpose. It enables a component to update its internal state as the result of changes in props._x000D_
_x000D_
&gt; This method exists for rare use cases where the state depends on changes in props over time. _x000D_
_x000D_
Also the RFC states:_x000D_
_x000D_
&gt; Note that React may call this method even if the props have not changed._x000D_
_x000D_
**But how one can react to *changes* in props when no previous props or state are available and this method is invoked both when props change and not? (and also [after setState](https://github.com/facebook/react/issues/13480)).**_x000D_
_x000D_
## Use case_x000D_
_x000D_
My component is a filter button that upon clicking show popover dialog (something like [this](https://www.w3schools.com/bootstrap/bootstrap_popover.asp)) with ability to change inside popover, e.g. price of product._x000D_
_x000D_
The [blogpost](https://reactjs.org/blog/2018/06/07/you-probably-dont-need-derived-state.html) recommends following solutions:_x000D_
_x000D_
&gt; Recommendation: Fully controlled component_x000D_
_x000D_
I don't want fully controlled component as I want to encapsulate behavior of opening and closing popover within filter button itself. I don't want to put this logic anywhere else than the component._x000D_
_x000D_
&gt; Recomendation: To reset all internal state, use the key attribute._x000D_
_x000D_
I don't want to reset all internal state as popover should remain opened (i.e. its `state.opened` property should not be changed). It should only react to change in props, what are maximum and minimum values possible to select with price slider or "defaultPrice" value that is passed from model as prop after `onChange` prop is triggered by button._x000D_
_x000D_
&gt; Recommendation: Fully uncontrolled component with a key_x000D_
_x000D_
Again, I cannot use `key` because I want `state.opened` to be preserved and reset to "default" or "managed" values only other properties like selected price or currency if they change as props._x000D_
_x000D_
&gt; Alternative 1: Reset uncontrolled component with an ID prop_x000D_
_x000D_
In my case the the "id" is the price that should be shown as default, and indeed I tried following:_x000D_
_x000D_
```js_x000D_
static getDerivedStateFromProps (props, state) {_x000D_
  if (props.distance !== state.distance) {_x000D_
    return {_x000D_
      distance: props.distance_x000D_
    }_x000D_
  }_x000D_
_x000D_
  return null_x000D_
}_x000D_
```_x000D_
_x000D_
Unfortunately this won't work because I want to use `setState({ distance: xxx })` to update current value of slider in real time within component itself (component triggers onChange only when slider is dropped). It turns out that `setState({ distance: xxx })` is overridden by logic `getDerivedStateFromProps` that sets state.distance to props.distance because `props.distance !== state.distance`._x000D_
_x000D_
&gt; Alternative 2: Reset uncontrolled component with an instance method_x000D_
_x000D_
Again, I don't want to reset anything, and I want to encapsulate popover logic and not rely on something like `ref` that has lots and lots of quirks and requires me to write custom code when to call this instance method and when just to pass property like I do everywhere for default values._x000D_
_x000D_
Memoization is not needed for this this use case so I'll skip it._x000D_
_x000D_
## Solutions?_x000D_
_x000D_
Sincerely I don't know, but one thing for sure, the documentation should be changed._x000D_
_x000D_
getDerivedStateFromProps **cannot** be used to react to changes in props, it can be **only** be used to derive new state from current props and current state which is indeed very rare use case._x000D_
_x000D_
Also React deprecated perfectly good API that actually can react to changes in props, because it receives both props and prevProps, so maybe it's time to re-introduce this API and recommend it for this use case</t>
  </si>
  <si>
    <t>https://github.com/facebook/react/issues/14482</t>
  </si>
  <si>
    <t>Hooks performance problem when passing only event handler into component</t>
  </si>
  <si>
    <t>2018-12-21T19:51:33Z</t>
  </si>
  <si>
    <t>2018-12-21T23:33:18Z</t>
  </si>
  <si>
    <t>2018-12-21T22:42:46Z</t>
  </si>
  <si>
    <t xml:space="preserve">&lt;!--_x000D_
  Note: if the issue is about documentation or the website, please file it at:_x000D_
  https://github.com/reactjs/reactjs.org/issues/new_x000D_
--&gt;_x000D_
_x000D_
**Do you want to request a *feature* or report a *bug*?**_x000D_
No._x000D_
_x000D_
**What is the current behavior?**_x000D_
When I pass a eventHandler memoized with useCallback it forces component render every time when a memoization parameter is changed.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Here is link to [sandbox ](https://codesandbox.io/s/l5wrq94y37)_x000D_
Every time we click on the button the Content is rendered when it should not._x000D_
_x000D_
**What is the expected behavior?**_x000D_
Event handler should not force a component to render every time when a memoize parameter is changed._x000D_
_x000D_
**Which versions of React, and which browser / OS are affected by this issue? Did this work in previous versions of React?**_x000D_
_x000D_
OS: any_x000D_
"react": "^16.7.0-alpha.2",_x000D_
"react-dom": "^16.7.0-alpha.2",_x000D_
</t>
  </si>
  <si>
    <t>https://github.com/facebook/react/issues/14484</t>
  </si>
  <si>
    <t>TypeError: Object(...) is not a function</t>
  </si>
  <si>
    <t>2018-12-22T12:58:18Z</t>
  </si>
  <si>
    <t>2020-09-21T10:40:22Z</t>
  </si>
  <si>
    <t>2019-01-09T14:25:53Z</t>
  </si>
  <si>
    <t>**Do you want to request a *feature* or report a *bug*?**_x000D_
_x000D_
Bug 🐛🐛 (May be 🤔🙄)_x000D_
_x000D_
**What is the current behaviour?**_x000D_
_x000D_
I have created react functional component and implement state full logic using `useState` method but it throws an `TypeError: Object(...) is not a function`_x000D_
_x000D_
**Which versions of React, and which browser / OS are affected by this issue? Did this work in previous versions of React?**_x000D_
_x000D_
Installed packages_x000D_
```json_x000D_
"dependencies": {_x000D_
  "@reach/router": "^1.2.1",_x000D_
  "formik": "^1.4.1",_x000D_
  "prop-types": "^15.6.2",_x000D_
  "react": "^16.7.0-alpha.2",_x000D_
  "react-dom": "^16.7.0-alpha.2",_x000D_
  "react-scripts": "2.1.1",_x000D_
  "styled-components": "^4.1.3",_x000D_
  "yup": "^0.26.6"_x000D_
},_x000D_
```_x000D_
Github repository : https://github.com/sagar-gavhane/workbench-client_x000D_
Website: https://wonderful-allen-a3058d.netlify.com/_x000D_
Screenshot: _x000D_
![screenshot](https://i.ibb.co/VLKVtNZ/Screenshot-from-2018-12-22-18-19-56.png)</t>
  </si>
  <si>
    <t>https://github.com/facebook/react/issues/14492</t>
  </si>
  <si>
    <t>Setting less in create-react-app 2.0 does not work</t>
  </si>
  <si>
    <t>2018-12-25T07:06:44Z</t>
  </si>
  <si>
    <t>2019-01-09T14:24:54Z</t>
  </si>
  <si>
    <t>&lt;!--_x000D_
  Note: if the issue is about documentation or the website, please file it at:_x000D_
  https://github.com/reactjs/reactjs.org/issues/new_x000D_
--&gt;_x000D_
_x000D_
**Do you want to request a *feature* or report a *bug*?**_x000D_
bug_x000D_
**What is the current behavior?**_x000D_
Setting less in create-react-app 2.0 does not work_x000D_
```_x000D_
const lessRegex = /\.less$/;_x000D_
const lessModuleRegex = /\.module\.less$/;_x000D_
_x000D_
```_x000D_
_x000D_
_x000D_
```_x000D_
{_x000D_
            test: lessRegex,_x000D_
            exclude: lessModuleRegex,_x000D_
            use: getStyleLoaders({ importLoaders: 2 }, 'less-loader'),_x000D_
          },_x000D_
          // Adds support for CSS Modules, but using SASS_x000D_
          // using the extension .module.scss or .module.sass_x000D_
          {_x000D_
            test: lessModuleRegex,_x000D_
            use: getStyleLoaders(_x000D_
              {_x000D_
                importLoaders: 2,_x000D_
                modules: true,_x000D_
                getLocalIdent: getCSSModuleLocalIdent,_x000D_
              },_x000D_
              'less-loader',_x000D_
            ),_x000D_
 }_x000D_
```_x000D_
I have installed less-loader by ` npm install --save-dev less-loader less `</t>
  </si>
  <si>
    <t>https://github.com/facebook/react/issues/14496</t>
  </si>
  <si>
    <t>Local environment is not a problem after the line Error: Minified React error #31; visit</t>
  </si>
  <si>
    <t>2018-12-26T08:11:12Z</t>
  </si>
  <si>
    <t>2019-01-18T23:39:45Z</t>
  </si>
  <si>
    <t xml:space="preserve">react-dom.production.min.js:179 Error: Minified React error #31; visit https://reactjs.org/docs/error-decoder.html?invariant=31&amp;args[]=object%20with%20keys%20%7Bmodule%2C%20planList%2C%20taskList%7D&amp;args[]= for the full message or use the non-minified dev environment for full errors and additional helpful warnings._x000D_
</t>
  </si>
  <si>
    <t>https://github.com/facebook/react/issues/14500</t>
  </si>
  <si>
    <t>diff algorithm</t>
  </si>
  <si>
    <t>2018-12-28T08:09:43Z</t>
  </si>
  <si>
    <t>2018-12-28T11:26:41Z</t>
  </si>
  <si>
    <t>In React, if the internal state of a subcomponent changes, does the diff algorithm occur within the component or from the topmost component?</t>
  </si>
  <si>
    <t>https://github.com/facebook/react/issues/14504</t>
  </si>
  <si>
    <t>css-loader@1.0.0: The engine "node" is incompatible with this module. Expected version "&gt;= 6.9.0 &lt;7.0.0 || &gt;= 8.9.0".</t>
  </si>
  <si>
    <t>2018-12-29T03:24:45Z</t>
  </si>
  <si>
    <t>2019-01-24T18:22:03Z</t>
  </si>
  <si>
    <t>2018-12-29T14:20:39Z</t>
  </si>
  <si>
    <t>https://github.com/facebook/react/issues/14509</t>
  </si>
  <si>
    <t>What does dangerouslySetInnerHTML prop do? How is it achieved?</t>
  </si>
  <si>
    <t>2018-12-30T07:48:59Z</t>
  </si>
  <si>
    <t>2019-01-02T07:36:21Z</t>
  </si>
  <si>
    <t>2019-01-02T07:27:03Z</t>
  </si>
  <si>
    <t xml:space="preserve">   _x000D_
 I understand the most basic xss. I used this property in my project  and found this feature is no different from innnerHtml._x000D_
   I read the source code, but because of the level and Time is limited.I have not been able to find the relevant code.  I want to know if it can avoid the risk of xss? Are there other risks?  At the same time, if someone knows the location of the relevant code, can you help me to point it out? I have no plans to read the entire code for the moment.</t>
  </si>
  <si>
    <t>https://github.com/facebook/react/issues/14514</t>
  </si>
  <si>
    <t>Proposal: Add top level useMount/useUnmount to improve scannability/prevent fragmentation</t>
  </si>
  <si>
    <t>2019-01-01T19:03:38Z</t>
  </si>
  <si>
    <t>2019-01-02T22:33:56Z</t>
  </si>
  <si>
    <t>2019-01-02T21:02:19Z</t>
  </si>
  <si>
    <t xml:space="preserve">This is a feature request._x000D_
_x000D_
The current hooks API provides everything that is necessary to create sophisticated and elegant applications. However, the current api is something of a step backwards in terms of scannability - e.g. Understanding when various code will execute in the component's lifecycle. _x000D_
_x000D_
As a trivial example, suppose I simply want to log some information everytime a component unmounts for some analytics purpose. That's it. Right now, the simple implementation is:_x000D_
_x000D_
```javascript_x000D_
useEffect(() =&gt; {_x000D_
  return () =&gt; {_x000D_
    fetch('some-analytics-api.com');_x000D_
  }_x000D_
}, [])_x000D_
```_x000D_
_x000D_
There's no issue with whether this code works. Clearly it does. However, when developers are scanning the code base littered with multiple `useEffect` invocations, all of which have different memoization arrays, it takes a second to realize what this code is supposed to be doing - _"Hmm, I see we're sending some analytics request. Okay, it's a callback returning a callback, so it's a disposer function. Oh, and there's an empty array as the final parameter, so the disposer only fires when the component unmounts"_. That fraction of a second to make that determination is just a bit too long in my opinion. With a new topLevel API `useUnmount` it is grokkable almost instantly:_x000D_
_x000D_
```javascript_x000D_
useUnmount(() =&gt; {_x000D_
  fetch('some-analytics-api.com');_x000D_
})_x000D_
```_x000D_
_x000D_
This proposal is to add a set of top level primitives that map more directly to the API's that developers are already familiar with and that correspond more closely to the lifecycle events developers think about when reasoning about application flow. The proposed top level hooks include `useMount`, `useUnmount` with either an optional flag to run inside a layout effect, or else two additional top level hooks `useLayoutMount`, `useLayoutUnmount`. _x000D_
_x000D_
A likely concern with this proposal is that it will  unnecessarily bloat the top level API. The reasoning goes: _Why add to the top level API convenience wrappers that can be coded in userland?_ It's a legitimate concern. In this case however, I argue that the use case is _so_ common that the benefits outweigh the cost. To borrow an analogy, developers have been able to perform `Array.map` since the invention of Javascript, but once it's usefulness and ubiquity was established, it was added to the language proper. I'm making this same argument for `useMount` and `useUnmount`. _x000D_
_x000D_
As evidence that these convenience wrappers are going to become extremely popular, simple Github searches for uses of `useUnmount` and `useMount` (https://github.com/search?q=useUnmount+react&amp;type=Code and https://github.com/search?q=useMount+react&amp;type=Code) return some 100+ repos already declaring their own convenience wrappers for these effects. Unless added to core, this number will expand drastically once hooks leave alpha. Clearly developers want these convenience wrappers, and will either write them themselves or import an external library (lodash for React? Please no...) that does it for them. _x000D_
_x000D_
Another likely concern with this proposal is that developers will use these syntactic sugar functions to write less optimized and self contained code. To borrow an example from the documentation, the fear is that instead of:_x000D_
_x000D_
```javascript_x000D_
useEffect(() =&gt; {_x000D_
  ChatAPI.subscribeToFriendStatus(props.friend.id, handleStatusChange);_x000D_
  // Specify how to clean up after this effect:_x000D_
  return function cleanup() {_x000D_
    ChatAPI.unsubscribeFromFriendStatus(props.friend.id, handleStatusChange);_x000D_
  };_x000D_
}, []);_x000D_
```_x000D_
_x000D_
Devs will inefficiently do: _x000D_
```javascript_x000D_
useMount(() =&gt; {_x000D_
  ChatAPI.subscribeToFriendStatus(props.friend.id, handleStatusChange);_x000D_
})_x000D_
_x000D_
useUnmount(() =&gt; {_x000D_
  ChatAPI.unsubscribeFromFriendStatus(props.friend.id, handleStatusChange);      _x000D_
})_x000D_
```_x000D_
From a practical performance perspective though, these two implementations are basically identical and not worth worrying about. Function definitions and invocations are cheap in modern javascript. As to the issue of the code being less self contained, in most instances I believe that won't be a problem since developers will simply extract the logic into a self contained custom hook like `useFriendStatus` that encapsulates all the logic into an atomic piece. _x000D_
_x000D_
One small additional benefit: With `useMount`/`useUnmount` being in React Core, instead of dozens of different snowflake implementations, there may feasibly be future optimizations on the hooks that React core will then be able implement on an ecosystem wide basis. _x000D_
_x000D_
So in summary, it seems to me that React can either fight the inevitable or embrace it. _x000D_
_x000D_
As a purely stylistic (for now at least) question, there's no real right or wrong answer to this proposal and barring extremely strong technical reasons against the proposal, I'm not sure how it can be discussed cooly and objectively. Maybe a developer survey? </t>
  </si>
  <si>
    <t>https://github.com/facebook/react/issues/14537</t>
  </si>
  <si>
    <t>Suggestion: make version of react only with hooks to reduce bundle size</t>
  </si>
  <si>
    <t>2019-01-06T07:48:15Z</t>
  </si>
  <si>
    <t>2019-01-09T14:26:52Z</t>
  </si>
  <si>
    <t>I think that should be a version of react without component stuff to reduce bundle size and another version with component and hooks _x000D_
Is that would make a big effect of the bundle size or they are just some KBs ?</t>
  </si>
  <si>
    <t>https://github.com/facebook/react/issues/14542</t>
  </si>
  <si>
    <t>`useReducer` does not honor reducer function's default state value</t>
  </si>
  <si>
    <t>2019-01-08T03:18:17Z</t>
  </si>
  <si>
    <t>2019-02-08T17:16:17Z</t>
  </si>
  <si>
    <t>**Do you want to request a *feature* or report a *bug*?**_x000D_
_x000D_
Bug_x000D_
_x000D_
**What is the current behavior?**_x000D_
_x000D_
Please see the CodeSandBox here: https://codesandbox.io/s/v8y72ky0o5_x000D_
_x000D_
Consider the following reducer:_x000D_
_x000D_
```js_x000D_
function reducer(state = 5, { type }) {_x000D_
  switch (type) {_x000D_
    case 'INCREMENT':_x000D_
      return state + 1_x000D_
    case 'DECREMENT':_x000D_
      return state - 1_x000D_
    default:_x000D_
      return state_x000D_
  }_x000D_
}_x000D_
```_x000D_
_x000D_
Suppose we are trying to use the reducer in a component like so:_x000D_
_x000D_
```jsx_x000D_
function Counter() {_x000D_
  const [count] = useReducer(reducer)_x000D_
  return &lt;span&gt;{count}&lt;/span&gt;_x000D_
}_x000D_
```_x000D_
_x000D_
When rendered,  `count` is `undefined`._x000D_
_x000D_
**What is the expected behavior?**_x000D_
_x000D_
One would expect `count` to be equal to `5`, because that is the default value for state in the reducer._x000D_
_x000D_
IMO, it would make sense if `initialState` argument for `useReducer` is undefined, to call `reducer(undefined, undefined)` to initialize the internal state._x000D_
_x000D_
**Which versions of React, and which browser / OS are affected by this issue? Did this work in previous versions of React?**_x000D_
_x000D_
16.7.0-alpha.2</t>
  </si>
  <si>
    <t>https://github.com/facebook/react/issues/14544</t>
  </si>
  <si>
    <t>`yarn flow` stuck at merging on Window10</t>
  </si>
  <si>
    <t>2019-01-08T10:08:27Z</t>
  </si>
  <si>
    <t>2019-01-09T14:24:41Z</t>
  </si>
  <si>
    <t xml:space="preserve">**Do you want to request a *feature* or report a *bug*?**_x000D_
a bug_x000D_
_x000D_
**What is the current behavior?**_x000D_
See #14519 first._x000D_
_x000D_
And i tested on a Linux machine,same node version,same yarn version,same npm version,and same operation._x000D_
On Linux,`yarn flow` works well._x000D_
I tested on another Window10 machine,also fail._x000D_
_x000D_
So i think this is a **bug** related to flow,win10 and react source code,not my own problem._x000D_
_x000D_
</t>
  </si>
  <si>
    <t>https://github.com/facebook/react/issues/14547</t>
  </si>
  <si>
    <t>are 2 files in phpstorm</t>
  </si>
  <si>
    <t>2019-01-08T15:37:06Z</t>
  </si>
  <si>
    <t>2019-01-08T21:58:52Z</t>
  </si>
  <si>
    <t>https://github.com/facebook/react/issues/14552</t>
  </si>
  <si>
    <t>ignore this issue, posted to wrong repo :-)</t>
  </si>
  <si>
    <t>2019-01-09T01:25:59Z</t>
  </si>
  <si>
    <t>2019-01-09T01:30:12Z</t>
  </si>
  <si>
    <t>2019-01-09T01:28:56Z</t>
  </si>
  <si>
    <t>It would be good to notify people making issues and PRs to this package that it is now considered legacy and no longer actively maintained so they can stop wasting their time (unless new maintainers step up and are giving publish rights of course)_x000D_
_x000D_
For context, this is from @sebmarkbage at Facebook regarding this package:_x000D_
_x000D_
```_x000D_
We had considered fixing them but instead we moved them out of the core package._x000D_
The whole mechanism is considered legacy and not part of core React._x000D_
It could be further improved in third party if people find enough value._x000D_
The general recommendation is to use TypeScript instead._x000D_
```_x000D_
_x000D_
(From this twitter thread: https://mobile.twitter.com/sebmarkbage/status/1074736468503842817?s=21)</t>
  </si>
  <si>
    <t>https://github.com/facebook/react/issues/14561</t>
  </si>
  <si>
    <t>available free pre-paid gift cards for learning React  1-on-1 with experts</t>
  </si>
  <si>
    <t>2019-01-10T10:26:39Z</t>
  </si>
  <si>
    <t>2019-01-10T10:47:26Z</t>
  </si>
  <si>
    <t>2019-01-10T10:47:25Z</t>
  </si>
  <si>
    <t>FYI: _x000D_
I have available $20 pre-paid gift cards that you can use for learning React/Node and Javascript 1-on-1 with experts on the Experty learning platform. Just leave the comment and I will send it to you - via using contact details on your profiles - FOR FREE._x000D_
_x000D_
This will help you improve your react skills.</t>
  </si>
  <si>
    <t>https://github.com/facebook/react/issues/14564</t>
  </si>
  <si>
    <t>React.Children.count returns invalid number of children</t>
  </si>
  <si>
    <t>2019-01-10T12:37:06Z</t>
  </si>
  <si>
    <t>2020-05-22T10:39:37Z</t>
  </si>
  <si>
    <t>2019-02-12T19:34:14Z</t>
  </si>
  <si>
    <t xml:space="preserve">&lt;!--_x000D_
  Note: if the issue is about documentation or the website, please file it at:_x000D_
  https://github.com/reactjs/reactjs.org/issues/new_x000D_
--&gt;_x000D_
_x000D_
**Do you want to request a *feature* or report a *bug*?**_x000D_
_x000D_
BUG_x000D_
_x000D_
**What is the current behavior?**_x000D_
_x000D_
&gt;nextProps.children_x000D_
&gt; false_x000D_
_x000D_
&gt;React.Children.count(nextProps.children)_x000D_
&gt;1_x000D_
_x000D_
&gt;React.Children.toArray(nextProps.children).length_x000D_
&gt;0_x000D_
_x000D_
&gt;React.version_x000D_
&gt;"16.4.2"_x000D_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**What is the expected behavior?**_x000D_
_x000D_
That `React.Children.count(false)` behaviour is somehow aligned with `React.Children.toArray(false)`_x000D_
_x000D_
**Which versions of React, and which browser / OS are affected by this issue? Did this work in previous versions of React?**_x000D_
</t>
  </si>
  <si>
    <t>https://github.com/facebook/react/issues/14574</t>
  </si>
  <si>
    <t>React Devtools perf issue with 16.7.0</t>
  </si>
  <si>
    <t>2019-01-11T21:18:55Z</t>
  </si>
  <si>
    <t>2020-01-10T11:28:40Z</t>
  </si>
  <si>
    <t>2020-01-10T11:28:39Z</t>
  </si>
  <si>
    <t xml:space="preserve">**Do you want to request a *feature* or report a *bug*?**_x000D_
Bug_x000D_
_x000D_
**What is the current behavior?**_x000D_
When using a component that creates new Date objects inside an interval while having the Devtools extension open, the performance are really slow. _x000D_
_x000D_
With React 16.4.1, I don't have the same issue so it might be related to the Profiler tab (even if it also happen when being on the Elements tab)._x000D_
_x000D_
**Reproduction:**_x000D_
16.7.0 version with performance issues: https://codesandbox.io/s/w6zrvx1y98_x000D_
16.4.1 version without perf issues: https://codesandbox.io/s/4x4jmx8zx4_x000D_
_x000D_
Open the devtools on the standalone page (https://w6zrvx1y98.codesandbox.io)  while watching the Chrome task manager and you will see the memory go up quickly and the CPU be higher than 100%._x000D_
_x000D_
You might want to adjust the `ARRAY_SIZE` and `INTERVAL` constants based on your computer performance._x000D_
_x000D_
**What is the expected behavior?**_x000D_
The page should not slow down that much. In my app, I display a list of 30 lines where each of them contains this component and the refresh rate is one second (the time change there). There was no issue at all with React 16.4.1 (I actually didn't know that this component existed 😄)._x000D_
_x000D_
**Which versions of React, and which browser / OS are affected by this issue? Did this work in previous versions of React?**_x000D_
16.7.0 is affected while 16.4.1. I also had the same issue with 16.6.0 and I thought it was related to #14365 but it is actually a different one._x000D_
_x000D_
[EDIT]: it's not a Chrome issue because I could reproduce the same issue on Firefox._x000D_
_x000D_
By the way, I'd be happy to make a PR for this if this makes sense. 🙂 </t>
  </si>
  <si>
    <t>https://github.com/facebook/react/issues/14582</t>
  </si>
  <si>
    <t>[Hooks] Invariant Violation - Using a library that have hooks</t>
  </si>
  <si>
    <t>2019-01-12T23:04:55Z</t>
  </si>
  <si>
    <t>2019-01-13T18:15:56Z</t>
  </si>
  <si>
    <t xml:space="preserve">_Versions:__x000D_
* **react**: 16.8.0-alpha-0_x000D_
* **react-dom**: 16.8.0-alpha-0_x000D_
* **react-form-uncontrolled**: 0.3.1_x000D_
_x000D_
### Problem ###_x000D_
_x000D_
I wrote a simple Form library with just one hook (react-form-uncontrolled). However, **using this library** is displaying this error:_x000D_
_x000D_
&gt; Invariant Violation: Hooks can only be called inside the body of a function component_x000D_
_x000D_
Codesandbox: https://codesandbox.io/s/znx2r55lkp_x000D_
_x000D_
Although the error says that it can only be called inside the body of a function component, is already on the body..._x000D_
_x000D_
Original library code: _x000D_
_x000D_
```js_x000D_
import React, { useCallback } from 'react'_x000D_
_x000D_
function Form(props) {_x000D_
  const onSubmitForm = useCallback(event =&gt; {_x000D_
    event.preventDefault()_x000D_
    event.stopPropagation()_x000D_
_x000D_
    const { onSubmit = () =&gt; {} } = props_x000D_
    const fields = Array.prototype.slice.call(event.target)_x000D_
      .filter(field =&gt; field.name)_x000D_
      .reduce((form, { name, value }) =&gt; ({_x000D_
        ...form,_x000D_
        [name]: typeof value === 'string'_x000D_
          ? value.trim()_x000D_
          : value,_x000D_
      }), {})_x000D_
_x000D_
    onSubmit(fields)_x000D_
  }, [])_x000D_
  const { children } = props_x000D_
_x000D_
  return (_x000D_
    &lt;form {...props} onSubmit={onSubmitForm}&gt;_x000D_
      {children}_x000D_
    &lt;/form&gt;_x000D_
  )_x000D_
}_x000D_
_x000D_
function Input(props) {_x000D_
  const { label, name } = props_x000D_
_x000D_
  return (_x000D_
    &lt;label htmlFor={name}&gt;_x000D_
      &lt;div&gt;{label}&lt;/div&gt;_x000D_
      &lt;input_x000D_
        {...props}_x000D_
        id={name}_x000D_
        name={name}_x000D_
      /&gt;_x000D_
    &lt;/label&gt;_x000D_
  )_x000D_
}_x000D_
_x000D_
module.exports = {_x000D_
  Form, Input,_x000D_
}_x000D_
```_x000D_
_x000D_
At the beginning I thought that was for the Babel transpilation. Nevertheless, running a codesandbox using the transpiled code instead of the library, is working well:_x000D_
_x000D_
* https://codesandbox.io/s/k0j6zn2xzo_x000D_
_x000D_
Downgrading these versions in the project that use the library, it works:_x000D_
_x000D_
* **react** -&gt; from 16.8.0-alpha.0 -&gt; to 16.7.0-alpha.2_x000D_
* **react-dom:** from 16.8.0-alpha.0 -&gt; to 16.7.0-alpha.2_x000D_
_x000D_
So looks that for some reason with 16.8.0-alpha.0 is not compatible._x000D_
_x000D_
_x000D_
&gt; **Note**: Perhaps is not an issue and is something that I'm doing wrong... Any sugestion? </t>
  </si>
  <si>
    <t>https://github.com/facebook/react/issues/14589</t>
  </si>
  <si>
    <t>More on: react-scripts: not found</t>
  </si>
  <si>
    <t>2019-01-14T16:17:21Z</t>
  </si>
  <si>
    <t>2019-01-14T16:23:28Z</t>
  </si>
  <si>
    <t>2019-01-14T16:21:34Z</t>
  </si>
  <si>
    <t xml:space="preserve">I've got more to report on this problem with react-scripts not found error._x000D_
Here is the error running 'npm start'_x000D_
_x000D_
```_x000D_
/myapp/front# npm start_x000D_
_x000D_
&gt; front@0.1.0 start /myapp/front_x000D_
&gt; react-scripts start_x000D_
_x000D_
sh: 1: react-scripts: not found_x000D_
npm ERR! file sh_x000D_
npm ERR! code ELIFECYCLE_x000D_
npm ERR! errno ENOENT_x000D_
npm ERR! syscall spawn_x000D_
npm ERR! front@0.1.0 start: `react-scripts start`_x000D_
npm ERR! spawn ENOENT_x000D_
npm ERR!_x000D_
npm ERR! Failed at the front@0.1.0 start script._x000D_
```_x000D_
_x000D_
If one runs 'npx react-scripts start' it forces a rebuild of the entire 1980 packages?!!_x000D_
But it does eventually run._x000D_
_x000D_
The setup issue is that the Ubuntu VM is running on an NFS Mount from Win8_x000D_
_x000D_
First problem is all the bin files can't build, but if you build initially on VM's disk image VDI, and then copy back to real files over an NFS mount the second problem is it can't copy symbolic links (maybe an option to copy the source if symlink fails exists or should)._x000D_
_x000D_
Okay so once you have the symbolic links repaired in windows via mklink after copying the initial build from a none NFS mount folder, well that's when this problem described above happens._x000D_
_x000D_
I am unclear on which one of the 1980 packages other then this react-scripts is in need or a total rethink but it doesn't cut it when setup in this way. (Using symbolic links seems literally unacceptable.)_x000D_
_x000D_
It seems not unreasonable to think you should be able to use your platform/IDEs of choice and have the UNIX VM mount and work of those NFS Mounted files. The way all this stuff is build falls short of this I call expected behaviors. _x000D_
_x000D_
The only problems are why isn't 'npm start' able to run 'npx react-scripts start', and in turn why does that not understand the package is already built and take forever to rebuild all packages every time? I think it also relates to file watching. Maybe there is a way to deploy this without waiting 10 minutes to launch a simple example._x000D_
</t>
  </si>
  <si>
    <t>https://github.com/facebook/react/issues/14598</t>
  </si>
  <si>
    <t>What’s the difference between fiber reconciler sync mode and the old react 15 stack reconciler? Why does performance boosts so much?</t>
  </si>
  <si>
    <t>2019-01-15T18:04:28Z</t>
  </si>
  <si>
    <t>2019-01-22T07:13:55Z</t>
  </si>
  <si>
    <t xml:space="preserve">Since performance of react 16 boosts so much and thanks to those aweosome talks on YouTube explained fiber so detailed, I hardly figured out even the latest version of react 16 is still in sync mode, no features like time slicing are turned on by default._x000D_
_x000D_
Then I wondered why the perfmance is pretty good compared with react 15 even though? _x000D_
_x000D_
Trying to get some info on google, but it seems like no one really looked into this question. Even react 16 is shipped with this “fake” fiber mode for such a long time, it is not well documented or explained on the official website._x000D_
_x000D_
Can someone give me some ideas about this please? </t>
  </si>
  <si>
    <t>https://github.com/facebook/react/issues/14622</t>
  </si>
  <si>
    <t>I got it working using `15.3.2` so something must have changed in `15.4.0` to make brunch fail.</t>
  </si>
  <si>
    <t>2019-01-18T06:46:45Z</t>
  </si>
  <si>
    <t>2019-01-18T11:29:57Z</t>
  </si>
  <si>
    <t>2019-01-18T09:28:05Z</t>
  </si>
  <si>
    <t>hi,_x000D_
_x000D_
i got the same issue like this _x000D_
_x000D_
can you please anyone knows about this???_x000D_
_x000D_
react version : 16.4.0_x000D_
react-dom: 16.4.0_x000D_
react-addons-perf:  15.4.2_x000D_
_x000D_
im getting the error like ::::_x000D_
Module not found: Can't resolve 'react-dom/lib/ReactPerf' in 'C:\Users\Project\node_modules\react-addons-perf'</t>
  </si>
  <si>
    <t>https://github.com/facebook/react/issues/14641</t>
  </si>
  <si>
    <t>"Invariant Violation: Unable to find node on an unmounted component" on `react-test-renderer`'s `renderer.create` when react package versions don't match</t>
  </si>
  <si>
    <t>[{"id":710400704,"node_id":"MDU6TGFiZWw3MTA0MDA3MDQ=","url":"https://api.github.com/repos/facebook/react/labels/Component:%20Test%20Renderer","name":"Component: Test Renderer","color":"006b75","default":false,"description":null},{"id":710722093,"node_id":"MDU6TGFiZWw3MTA3MjIwOTM=","url":"https://api.github.com/repos/facebook/react/labels/Type:%20Needs%20Investigation","name":"Type: Needs Investigation","color":"65AA9C","default":false,"description":""},{"id":1775957182,"node_id":"MDU6TGFiZWwxNzc1OTU3MTgy","url":"https://api.github.com/repos/facebook/react/labels/Resolution:%20Stale","name":"Resolution: Stale","color":"e6e6e6","default":false,"description":"Automatically closed due to inactivity"}]</t>
  </si>
  <si>
    <t>2019-01-20T20:37:19Z</t>
  </si>
  <si>
    <t>2020-01-17T10:59:33Z</t>
  </si>
  <si>
    <t>&lt;!--_x000D_
  Note: if the issue is about documentation or the website, please file it at:_x000D_
  https://github.com/reactjs/reactjs.org/issues/new_x000D_
--&gt;_x000D_
_x000D_
**Do you want to request a *feature* or report a *bug*?**_x000D_
_x000D_
bug_x000D_
_x000D_
**What is the current behavior?**_x000D_
_x000D_
```_x000D_
import renderer from 'react-test-renderer';_x000D_
_x000D_
const tree = renderer.create(&lt;MyComponent /&gt;);_x000D_
// =&gt; Invariant Violation: Unable to find node on an unmounted component_x000D_
```_x000D_
_x000D_
There're many people complaining about this issue in many different contexts. It seems to be coming from `findDOMNode`. The discussions are very vague and varied, e.g._x000D_
- https://stackoverflow.com/questions/52734483/reactdom-render-unable-to-find-node-on-an-unmounted-component-after-react-upgra_x000D_
- https://github.com/Pomax/react-onclickoutside/issues/231_x000D_
- https://github.com/airbnb/enzyme/issues/1411_x000D_
- and the many more refernced issues_x000D_
_x000D_
I'm not sure if all has the same root cause but many advise to upgrade/downgrade seemingly randomly. Also seemingly randomly it works for some and doesn't for others. Would be great to get a general recommendation / fix._x000D_
_x000D_
My use case:_x000D_
_x000D_
`MyComponent` above is a simple `styled-component` (`styled.ul`)._x000D_
_x000D_
The issue seem to be related to versions or version mismatches between `react`, `react-dom` and `react-test-renderer`. In my case, the error disappears locally by having `v16.5.0` install of all. However, the issue still occurs in GitLab CI. The only obvious difference is that the CI uses `yarn` and I use `npm`. **I was finally able to solve it in both environments by upgrading all three to the latest, `v16.7.0`.** Having any minor version mismatches seemed to reproduce the error locally._x000D_
_x000D_
Complete trace of error:_x000D_
```_x000D_
      at invariant (node_modules/react-dom/cjs/react-dom.development.js:55:15)_x000D_
      at findCurrentFiberUsingSlowPath (node_modules/react-dom/cjs/react-dom.development.js:4125:30)_x000D_
      at findCurrentHostFiber (node_modules/react-dom/cjs/react-dom.development.js:4233:23)_x000D_
      at findHostInstanceWithWarning (node_modules/react-dom/cjs/react-dom.development.js:19454:21)_x000D_
      at Object.findDOMNode (node_modules/react-dom/cjs/react-dom.development.js:19962:14)_x000D_
      at StyledComponent.componentDidMount (node_modules/styled-components/dist/styled-components.cjs.js:1927:25)_x000D_
      at commitLifeCycles (node_modules/react-test-renderer/cjs/react-test-renderer.development.js:7019:22)_x000D_
      at commitAllLifeCycles (node_modules/react-test-renderer/cjs/react-test-renderer.development.js:8234:7)_x000D_
      at HTMLUnknownElement.callCallback (node_modules/react-test-renderer/cjs/react-test-renderer.development.js:2312:14)_x000D_
      at invokeEventListeners (node_modules/jsdom/lib/jsdom/living/events/EventTarget-impl.js:193:27)_x000D_
      at HTMLUnknownElementImpl._dispatch (node_modules/jsdom/lib/jsdom/living/events/EventTarget-impl.js:119:9)_x000D_
      at HTMLUnknownElementImpl.dispatchEvent (node_modules/jsdom/lib/jsdom/living/events/EventTarget-impl.js:82:17)_x000D_
      at HTMLUnknownElementImpl.dispatchEvent (node_modules/jsdom/lib/jsdom/living/nodes/HTMLElement-impl.js:30:27)_x000D_
      at HTMLUnknownElement.dispatchEvent (node_modules/jsdom/lib/jsdom/living/generated/EventTarget.js:157:21)_x000D_
      at Object.invokeGuardedCallbackDev (node_modules/react-test-renderer/cjs/react-test-renderer.development.js:2362:16)_x000D_
      at invokeGuardedCallback (node_modules/react-test-renderer/cjs/react-test-renderer.development.js:2411:31)_x000D_
      at commitRoot (node_modules/react-test-renderer/cjs/react-test-renderer.development.js:8404:7)_x000D_
      at completeRoot (node_modules/react-test-renderer/cjs/react-test-renderer.development.js:9769:3)_x000D_
      at performWorkOnRoot (node_modules/react-test-renderer/cjs/react-test-renderer.development.js:9697:9)_x000D_
      at performWork (node_modules/react-test-renderer/cjs/react-test-renderer.development.js:9601:7)_x000D_
      at performSyncWork (node_modules/react-test-renderer/cjs/react-test-renderer.development.js:9573:3)_x000D_
      at requestWork (node_modules/react-test-renderer/cjs/react-test-renderer.development.js:9461:5)_x000D_
      at scheduleWork (node_modules/react-test-renderer/cjs/react-test-renderer.development.js:9256:5)_x000D_
      at scheduleRootUpdate (node_modules/react-test-renderer/cjs/react-test-renderer.development.js:9865:3)_x000D_
      at updateContainerAtExpirationTime (node_modules/react-test-renderer/cjs/react-test-renderer.development.js:9892:10)_x000D_
      at updateContainer (node_modules/react-test-renderer/cjs/react-test-renderer.development.js:9903:10)_x000D_
      at Object.create (node_modules/react-test-renderer/cjs/react-test-renderer.development.js:10428:5)_x000D_
      at Object.&lt;anonymous&gt; (src/components/Selectors/DownShiftSelector/DownShiftSelector.test.js:45:44)_x000D_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**What is the expected behavior?**_x000D_
_x000D_
no error_x000D_
_x000D_
**Which versions of React, and which browser / OS are affected by this issue? Did this work in previous versions of React?**_x000D_
_x000D_
as described above</t>
  </si>
  <si>
    <t>https://github.com/facebook/react/issues/14656</t>
  </si>
  <si>
    <t>Props shortcut in HTML/JSX writting</t>
  </si>
  <si>
    <t>2019-01-22T11:00:19Z</t>
  </si>
  <si>
    <t>2019-01-24T00:19:52Z</t>
  </si>
  <si>
    <t>## Do you want to request a *feature* or report a *bug*?_x000D_
Hello, I would like to requets a feature that has to do with the way the HTML part of the JSX is written._x000D_
 _x000D_
## What is the current behavior?_x000D_
Today, to pass a prop that has the same name as the variable that carries the information, here is the behavior:_x000D_
_x000D_
`&lt;Forum subjects={subjects} /&gt;`_x000D_
_x000D_
## What is the expected behavior?_x000D_
I (but not solely I, I'm sure) would love to be able to write this:_x000D_
_x000D_
`&lt;Forum subjects /&gt;`_x000D_
_x000D_
I know that HTML allows this for booleans, but as JSX is neither HTML nor JS, I'm sure we can work something out to allow this for objects, the same way it's done in ES6:_x000D_
_x000D_
`console.log({ nameOfTheVariable })`_x000D_
_x000D_
for instance.</t>
  </si>
  <si>
    <t>https://github.com/facebook/react/issues/14668</t>
  </si>
  <si>
    <t>Will  dangerouslySetInnerHTML generate  more html element ?</t>
  </si>
  <si>
    <t>2019-01-23T13:16:55Z</t>
  </si>
  <si>
    <t>2019-01-24T01:55:18Z</t>
  </si>
  <si>
    <t>2019-01-24T01:45:10Z</t>
  </si>
  <si>
    <t xml:space="preserve">&lt;!--_x000D_
  Note: if the issue is about documentation or the website, please file it at:_x000D_
  https://github.com/reactjs/reactjs.org/issues/new_x000D_
--&gt;_x000D_
**Do you want to request a *feature* or report a *bug*?**_x000D_
Hi, React Team. Thanks for your awesome work. I have a problem when using _x000D_
`dangerouslySetInnerHTML` _x000D_
_x000D_
**What is the current behavior?**_x000D_
_x000D_
My example code like this:_x000D_
```_x000D_
//...  the node.topic is a string_x000D_
render() {_x000D_
    const { node, className, style } = this.props;_x000D_
    return (_x000D_
      &lt;div_x000D_
        tabIndex={0}_x000D_
        contentEditable={true}_x000D_
        id="editor"_x000D_
        onKeyDown={this.handleKeyDown}_x000D_
        spellCheck={false}_x000D_
        onBlur={this.handleBlur}_x000D_
        onPaste={this.handlePaste}_x000D_
        ref={this.containerRef}_x000D_
        dangerouslySetInnerHTML={{ __html: node.topic }}_x000D_
        style={style}_x000D_
      /&gt;_x000D_
    );_x000D_
  }_x000D_
```_x000D_
_x000D_
But I got unexpected html that looks like_x000D_
![image](https://user-images.githubusercontent.com/13745971/51608727-3a28a680-1f53-11e9-9c6a-1b9161b63d67.png)_x000D_
![image](https://user-images.githubusercontent.com/13745971/51608733-3eed5a80-1f53-11e9-8232-456034ce6e13.png)_x000D_
_x000D_
_x000D_
**What is the expected behavior?**_x000D_
It's hard for me to debug what's wrong with it. It's sometimes work, but sometimes will generate a `&lt;br/&gt;` tag. _x000D_
Maybe the `&lt;br /&gt;` tag is generated by my browser ?_x000D_
_x000D_
**Which versions of React, and which browser / OS are affected by this issue? Did this work in previous versions of React?**_x000D_
_x000D_
```_x000D_
react 16.7.0_x000D_
react-dom 16.7.0_x000D_
OS: macos 10.14.1 Beta (18B73a)_x000D_
Chrome: 71.0.3578.98_x000D_
```_x000D_
</t>
  </si>
  <si>
    <t>https://github.com/facebook/react/issues/14708</t>
  </si>
  <si>
    <t>hooks: useContext with useState not updating</t>
  </si>
  <si>
    <t>2019-01-26T20:39:04Z</t>
  </si>
  <si>
    <t>2021-04-15T09:30:39Z</t>
  </si>
  <si>
    <t>2019-01-27T20:36:53Z</t>
  </si>
  <si>
    <t xml:space="preserve">&lt;!--_x000D_
  Note: if the issue is about documentation or the website, please file it at:_x000D_
  https://github.com/reactjs/reactjs.org/issues/new_x000D_
--&gt;_x000D_
_x000D_
**Do you want to request a *feature* or report a *bug*?**_x000D_
_x000D_
seems it's a **bug**. 😕 _x000D_
_x000D_
**What is the current behavior?**_x000D_
_x000D_
Nested context provider and `useContext` hooks seems to be conflicting, updates get discarded._x000D_
_x000D_
**What is the expected behavior?**_x000D_
_x000D_
When connecting to a context, it should update whenever it's `value` changes._x000D_
_x000D_
**Which versions of React, and which browser / OS are affected by this issue? Did this work in previous versions of React?**_x000D_
_x000D_
- **react**: `18.8.0-alpha.1` (also reproduced on `16.7.0-alpha.0`)_x000D_
- **browser**: `chrome 71`_x000D_
- **os**: macOS Sierra_x000D_
_x000D_
---_x000D_
_x000D_
### more details_x000D_
_x000D_
While working on a cleanup of a localStorage "connection",_x000D_
I tried to mix 2 articles ([`[1]`](https://reactjs.org/docs/hooks-faq.html#how-to-avoid-passing-callbacks-down) &amp; [`[2]`](https://reactjs.org/docs/context.html#updating-context-from-a-nested-component)) from the official react documentation, I've implemented it with hooks, but the value seems not to be passing through._x000D_
_x000D_
I've put up a streamlined demo on [codesandbox `[3]`](https://codesandbox.io/s/0yzjr8vnrv)._x000D_
_x000D_
The actual implementation is only a couple of lines more (parsing it from and stringifying it to JSON)._x000D_
_x000D_
Workarounds that I found:_x000D_
- If I create a new function on each render around the `setValue` function, it actually works. _x000D_
  - but this goes against the advice on [`[1]`](https://reactjs.org/docs/hooks-faq.html#how-to-avoid-passing-callbacks-down) about avoiding creating  new values._x000D_
- Migrate it to a class and use `componentDidUpdate` instead of `useEffect`._x000D_
  - I'm actually using this right now, as it works. Including saving a reference to the function in the state._x000D_
_x000D_
---_x000D_
_x000D_
Is there anything that shouldn't work on the code below? the effect gets triggered with the changes,_x000D_
but the value doesn't get updated on the components that consume via hook. see repro code [`[3]`](https://codesandbox.io/s/0yzjr8vnrv)_x000D_
_x000D_
```javascript_x000D_
const createLocalStorage = key =&gt; {_x000D_
    const initialValue = localStorage.getItem(key)_x000D_
    const ValueContext = createContext(initialValue)_x000D_
    const SetterContext = createContext(() =&gt; {})_x000D_
_x000D_
    const useStorage = () =&gt; [ValueContext, SetterContext].map(useContext)_x000D_
_x000D_
    const Provider = ({children}) =&gt; {_x000D_
        const [value, setValue] = useState(initialValue)_x000D_
_x000D_
        useEffect(_x000D_
            () =&gt; {_x000D_
                console.log('effect', value)_x000D_
                localStorage.setItem(key, value)_x000D_
            },_x000D_
            [value],_x000D_
        )_x000D_
_x000D_
        return (_x000D_
            &lt;ValueContext.Provider value={value}&gt;_x000D_
                &lt;SetterContext.Provider value={setValue}&gt;_x000D_
                    {children}_x000D_
                &lt;/SetterContext.Provider&gt;_x000D_
            &lt;/ValueContext.Provider&gt;_x000D_
        )_x000D_
    }_x000D_
_x000D_
    return [Provider, useStorage]_x000D_
}_x000D_
```_x000D_
_x000D_
`[1]`: https://reactjs.org/docs/hooks-faq.html#how-to-avoid-passing-callbacks-down_x000D_
`[2]`: https://reactjs.org/docs/context.html#updating-context-from-a-nested-component_x000D_
`[3]`: https://codesandbox.io/s/0yzjr8vnrv_x000D_
_x000D_
---_x000D_
_x000D_
![hlcecpq](https://user-images.githubusercontent.com/8649362/51789871-bea63f80-2174-11e9-9288-151510494a7e.gif)_x000D_
</t>
  </si>
  <si>
    <t>https://github.com/facebook/react/issues/14712</t>
  </si>
  <si>
    <t>React works in XSLT in Chrome/Safari but errs "Unexpected token" in Firefox</t>
  </si>
  <si>
    <t>2019-01-28T00:49:42Z</t>
  </si>
  <si>
    <t>2019-01-29T16:32:03Z</t>
  </si>
  <si>
    <t>2019-01-28T15:52:04Z</t>
  </si>
  <si>
    <t>This minimum react page works in Chrome and Firefox. Let's call it `reference.html`_x000D_
_x000D_
    &lt;!DOCTYPE html&gt;_x000D_
    &lt;html&gt;_x000D_
    &lt;head&gt;_x000D_
        &lt;script src="https://unpkg.com/react@16/umd/react.development.js"&gt;&lt;/script&gt;_x000D_
        &lt;script src="https://unpkg.com/react-dom@16/umd/react-dom.development.js"&gt;&lt;/script&gt;_x000D_
        &lt;script src="https://unpkg.com/babel-standalone@6.15.0/babel.min.js"&gt;&lt;/script&gt;_x000D_
    &lt;/head&gt;_x000D_
    &lt;body&gt;_x000D_
    &lt;div id="container"/&gt;_x000D_
    &lt;script type="text/babel"&gt;_x000D_
        var destination = document.querySelector("#container");_x000D_
        ReactDOM.render(_x000D_
            &lt;p&gt;Hello World&lt;/p&gt;,_x000D_
            document.querySelector("#container")_x000D_
        );_x000D_
    &lt;/script&gt;_x000D_
    &lt;/body&gt;_x000D_
    &lt;/html&gt;_x000D_
_x000D_
Now putting that to XSLT, first, prepare a dummy XML file for demonstration:_x000D_
_x000D_
    &lt;?xml version="1.0" encoding="UTF-8"?&gt;_x000D_
    &lt;?xml-stylesheet type="text/xsl" href="experiment.xsl"?&gt;_x000D_
    &lt;dummy/&gt;_x000D_
_x000D_
Then the `experiment.xsl` which mimic `reference.html`._x000D_
_x000D_
    &lt;?xml version="1.0" encoding="UTF-8"?&gt;_x000D_
    &lt;xsl:stylesheet version="1.0" xmlns:xsl="http://www.w3.org/1999/XSL/Transform"&gt;_x000D_
      &lt;xsl:template match="/"&gt;_x000D_
        &lt;html&gt;_x000D_
        &lt;head&gt;_x000D_
          &lt;script src="https://unpkg.com/react@16/umd/react.development.js"&gt;&lt;/script&gt;_x000D_
          &lt;script src="https://unpkg.com/react-dom@16/umd/react-dom.development.js"&gt;&lt;/script&gt;_x000D_
          &lt;script src="https://unpkg.com/babel-standalone@6.15.0/babel.min.js"&gt;&lt;/script&gt;_x000D_
        &lt;/head&gt;_x000D_
        &lt;body&gt;_x000D_
            &lt;div id="container"/&gt;_x000D_
            &lt;script type="text/babel"&gt;_x000D_
              var destination = document.querySelector("#container");_x000D_
              ReactDOM.render(_x000D_
              &lt;p&gt;Hello World&lt;/p&gt;,_x000D_
              document.querySelector("#container")_x000D_
              );_x000D_
            &lt;/script&gt;_x000D_
        &lt;/body&gt;_x000D_
        &lt;/html&gt;_x000D_
      &lt;/xsl:template&gt;_x000D_
    &lt;/xsl:stylesheet&gt;_x000D_
_x000D_
The result should be identical to the single-page minimum example, and indeed it works that way in Google Chrome (v70) and Safari. But in Firefox (v64) I got:_x000D_
_x000D_
    SyntaxError: Inline Babel script: Unexpected token (4:10)_x000D_
      2 |           var destination = document.querySelector("#container");_x000D_
      3 |           ReactDOM.render(_x000D_
    &gt; 4 |           ,_x000D_
        |           ^_x000D_
      5 |           document.querySelector("#container")_x000D_
      6 |           );_x000D_
      7 |         _x000D_
_x000D_
Seems the inline HTML is simply deleted for some reason.</t>
  </si>
  <si>
    <t>https://github.com/facebook/react/issues/14728</t>
  </si>
  <si>
    <t>react packages listed as dependencies can't be debugged properly</t>
  </si>
  <si>
    <t>2019-01-30T14:38:32Z</t>
  </si>
  <si>
    <t>2019-02-08T16:54:02Z</t>
  </si>
  <si>
    <t xml:space="preserve">**Do you want to request a feature or report a bug?** Bug_x000D_
_x000D_
**What is the current behavior?**_x000D_
React packages listed as dependencies can be debugged only in transpiled code and not JSX._x000D_
_x000D_
**What is the expected behavior?**_x000D_
You can see and debug JSX files from other react packages listed as dependencies._x000D_
I would expect webpack.config.js to configured properly in the default react app even before is ejected._x000D_
_x000D_
**Which versions of React, and which browser / OS are affected by this issue? Did this work in previous versions of React?**_x000D_
It happens in all versions of everything._x000D_
</t>
  </si>
  <si>
    <t>https://github.com/facebook/react/issues/14731</t>
  </si>
  <si>
    <t>useState inside a context provider not properly read when called from timeout</t>
  </si>
  <si>
    <t>2019-01-30T18:43:08Z</t>
  </si>
  <si>
    <t>2019-01-30T19:26:36Z</t>
  </si>
  <si>
    <t>&lt;!--_x000D_
  Note: if the issue is about documentation or the website, please file it at:_x000D_
  https://github.com/reactjs/reactjs.org/issues/new_x000D_
--&gt;_x000D_
_x000D_
**Do you want to request a *feature* or report a *bug*?**_x000D_
_x000D_
Looks like a **bug**._x000D_
_x000D_
**What is the current behavior?**_x000D_
_x000D_
I have a simple context set up to manage a global store. When implementing this context as a functional component with the useState hook, calls to my setStore function from inside a timeout are seeing old versions of the store and updating it incorrectly._x000D_
_x000D_
Possibly a duplicate of #14010 but I don't see why the value of my store should be getting saved by the closure. The closure created by the setTimeout can't see the value of store, so it shouldn't be captured._x000D_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[https://codesandbox.io/s/mnxr754oy](https://codesandbox.io/s/mnxr754oy)_x000D_
_x000D_
Refresh the page in the sandbox and click the "Increment otherVal" button a few times. After 3 seconds, a timeout fires in ChildThree that sets myVal to 42 but doesn't touch otherVal; however, the changes made by incrementing otherVal get blown away. This doesn't happen with changes prompted by onClick events (as you can test by clicking "Set myVal to 42" on the bottom), only timeouts._x000D_
_x000D_
The context implementation is in `store.js`. If you swap out the functional StoreProvider with the commented out class version, everything works as expected._x000D_
_x000D_
It's possible that I'm doing something wrong with how my closures are being created in the functional StoreProvider but I can't see why._x000D_
_x000D_
**What is the expected behavior?**_x000D_
_x000D_
The context provided function setStore should be seeing the correct copy of the state returned by the hook._x000D_
_x000D_
**Which versions of React, and which browser / OS are affected by this issue? Did this work in previous versions of React?**_x000D_
_x000D_
Tested in Chrome/Firefox/Edge on React 16.9.0-alpha.1</t>
  </si>
  <si>
    <t>https://github.com/facebook/react/issues/14732</t>
  </si>
  <si>
    <t>Memory leak on React &gt; 16.2.5</t>
  </si>
  <si>
    <t>[{"id":1775957182,"node_id":"MDU6TGFiZWwxNzc1OTU3MTgy","url":"https://api.github.com/repos/facebook/react/labels/Resolution:%20Stale","name":"Resolution: Stale","color":"e6e6e6","default":false,"description":"Automatically closed due to inactivity"}]</t>
  </si>
  <si>
    <t>2019-01-30T22:03:07Z</t>
  </si>
  <si>
    <t>2020-04-19T22:58:41Z</t>
  </si>
  <si>
    <t>&lt;!--_x000D_
  Note: if the issue is about documentation or the website, please file it at:_x000D_
  https://github.com/reactjs/reactjs.org/issues/new_x000D_
--&gt;_x000D_
_x000D_
**Do you want to request a *feature* or report a *bug*?**_x000D_
Possible bug, or unexpected change in internal behavior_x000D_
_x000D_
**What is the current behavior?**_x000D_
We are seeing a substantial memory leak in our codebase in versions of React &gt; 16.5.2. Bisecting the issue, it seemed to appear at commit 7bee9fbdd49aa5b9365a94b0ddf6db04bc1bf51c._x000D_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Our apologies, we are unable to fully isolate the issue to a minimal demo, and suspect it is not a bug but a behavior change which our code relied on. The leak seems to be in the messages area, where many components are created and released quickly._x000D_
_x000D_
**What is the expected behavior?**_x000D_
Old fibers should be garbage collected, but cannot be. Components are retained in memory._x000D_
We have run the affected code area in StrictMode, which allowed us to identify some event leakage but even when this was addressed (by moving listeners to componentDidMount from the constructor) the memory leak continues. There are some findDomNode usages remaining, but even if we move those it does not fill the leak._x000D_
_x000D_
**Which versions of React, and which browser / OS are affected by this issue? Did this work in previous versions of React?**_x000D_
16.5.3+_x000D_
_x000D_
We are seeking suggestions on what internal could be causing retention of components and nodes by our code, and better ways to isolate the issue._x000D_
_x000D_
Thank you!_x000D_
-Mike</t>
  </si>
  <si>
    <t>https://github.com/facebook/react/issues/14740</t>
  </si>
  <si>
    <t>Still a "NotFoundError: Failed to execute 'removeChild' on 'Node'"</t>
  </si>
  <si>
    <t>2019-01-31T14:36:41Z</t>
  </si>
  <si>
    <t>2019-11-04T09:23:59Z</t>
  </si>
  <si>
    <t>2019-02-08T16:38:36Z</t>
  </si>
  <si>
    <t xml:space="preserve">I smashed again the error "NotFoundError: Failed to execute 'removeChild' on 'Node'" too._x000D_
_x000D_
After reading tons of threads about it I realized it's a pretty common error, however I couldn't figure out how all the provided solutions could apply to my case: I neither do DOM mutations by hand nor swallow exceptions. _x000D_
_x000D_
I think I can reduce the relevant parts of the code as follows: _x000D_
_x000D_
**SearchDomains.js**_x000D_
```_x000D_
 handleAddToCart = domain =&gt; {_x000D_
    if (!domain) {_x000D_
      return false_x000D_
    }_x000D_
_x000D_
    return this.props.addToCart(domain)_x000D_
      .catch(e =&gt; {_x000D_
        const errorCode = get(e, 'data.code')_x000D_
_x000D_
        if (errorCode === 'DomainTaken') {_x000D_
          this.setState({_x000D_
            domains: {_x000D_
              ...this.state.domains,_x000D_
              [domain.suggestion]: {_x000D_
                ...this.state.domains[domain.suggestion],_x000D_
                availability: STATUS_UNAVAILABLE_x000D_
              }_x000D_
            },_x000D_
            showPremiumDomainModalWarning: true_x000D_
          })_x000D_
        } else {_x000D_
          this.openErrorModal()_x000D_
        }_x000D_
_x000D_
        return Promise.reject(e)_x000D_
      })_x000D_
  }_x000D_
_x000D_
render () {_x000D_
    const domains = this.getDomains()_x000D_
    const visibleDomains = this.getVisibleDomains()_x000D_
_x000D_
    return !this.state.isLoading &amp;&amp; (_x000D_
      &lt;Fragment&gt;_x000D_
        &lt;LoadMore_x000D_
          isLoading={this.state.isSearching}_x000D_
          total={domains.length}_x000D_
          count={visibleDomains.length}_x000D_
          loadingLabel='Searching, please wait...'_x000D_
          infinite_x000D_
          onLoadMore={this.handleLoadMore}_x000D_
        &gt;_x000D_
          {React.cloneElement(this.props.children, {_x000D_
            domains: this.getDomains(),_x000D_
            visibleDomains: this.getVisibleDomains(),_x000D_
            allVisibleDomains: this.getVisibleDomains(0, false),_x000D_
            onChangeFilter: this.handleFilters,_x000D_
            onChangeFormFilter: this.handleSort,_x000D_
            onSearchChange: this.handleSearchChange,_x000D_
            onAddToCart: this.handleAddToCart,_x000D_
            ...omit(this.state, 'domains')_x000D_
          })}_x000D_
        &lt;/LoadMore&gt;_x000D_
        {this.state.showTimeoutAlert &amp;&amp; this.renderTimeoutAlert()}_x000D_
        {this.state.showErrorModal &amp;&amp;_x000D_
          &lt;CartResourcesLimitExceeded_x000D_
            type='domain'_x000D_
            onClose={this.closeErrorModal}_x000D_
          /&gt;_x000D_
        }_x000D_
        &lt;Popup_x000D_
          isOpen={this.state.showPremiumDomainModalWarning}_x000D_
          onClose={this.closePremiumModal}_x000D_
          icon={{ name: 'ic-warning', size: 'md', color: '#f6852f' }}_x000D_
          title='This is a premium domain'_x000D_
          message={_x000D_
            &lt;span&gt;Premium domain names are not registrable via Rebrandly at the moment._x000D_
              &lt;A href='https://support.rebrandly.com/hc/en-us/articles/224626587' size='lg' target='_blank'&gt; Read more&lt;/A&gt;_x000D_
            &lt;/span&gt;_x000D_
          }_x000D_
          primaryButtonProps={{ label: 'Select another domain', onClick: this.closePremiumModal }}_x000D_
        /&gt;_x000D_
      &lt;/Fragment&gt;_x000D_
    )_x000D_
  }_x000D_
```_x000D_
_x000D_
_x000D_
**DomainItem.js:**_x000D_
_x000D_
```_x000D_
render () {_x000D_
    let discount_x000D_
_x000D_
    if (this.props.isCoupon) {_x000D_
      discount = &lt;Text className='Text--Disable line-through m-r-24'&gt;${this.props.renewalPrice}&lt;/Text&gt;_x000D_
    } else {_x000D_
      discount = this.props.currentPrice &lt; this.props.renewalPrice_x000D_
        ? &lt;Text size='x-small' className='Text--Disable m-r-4'&gt;_x000D_
          &lt;span className='line-through m-r-4'&gt;_x000D_
            ${this.props.renewalPrice}_x000D_
          &lt;/span&gt;_x000D_
          NOW_x000D_
        &lt;/Text&gt;_x000D_
        : &lt;Text size='x-small' className='Text--Disable m-r-4'&gt;_x000D_
          ONLY_x000D_
        &lt;/Text&gt;_x000D_
    }_x000D_
_x000D_
    return (_x000D_
      &lt;Fragment&gt;_x000D_
        {this.props.availability === STATUS_AVAILABLE_x000D_
          ? &lt;Fragment&gt;_x000D_
            {discount}_x000D_
            {!this.props.isCoupon &amp;&amp;_x000D_
              &lt;Tooltip_x000D_
                overlay={&lt;span&gt;First year, then ${this.props.renewalPrice} renewal. &lt;RouterLink target='_blank' href='https://support.rebrandly.com/hc/en-us/articles/225551448-Domain-Pricing-for-Custom-Short-Urls'&gt;Learn more&lt;/RouterLink&gt;&lt;/span&gt;}_x000D_
                placement='top'_x000D_
              &gt;_x000D_
                &lt;Text className='DomainItem__azure m-r-24'&gt;${this.props.currentPrice}&lt;/Text&gt;_x000D_
              &lt;/Tooltip&gt;_x000D_
            }_x000D_
            {this.state.isLoading_x000D_
              ? &lt;Loading size='md' /&gt;_x000D_
              : &lt;Button_x000D_
                isLoading={this.state.isLoading}_x000D_
                {...this.props.actionButtonProps}_x000D_
                onClick={this.handleOnClick}_x000D_
              /&gt;_x000D_
            }_x000D_
          &lt;/Fragment&gt;_x000D_
          : &lt;Text className='DomainItem__unavailable Text--SubDetail' size='small'&gt;_x000D_
            {!!this.props.availability &amp;&amp; (this.props.availability === STATUS_UNKNOWN ? 'Couldn’t check domain details' : 'Not available')}_x000D_
          &lt;/Text&gt;_x000D_
        }_x000D_
      &lt;/Fragment&gt;_x000D_
    )_x000D_
  }_x000D_
```_x000D_
_x000D_
I was pretty sure there had to be some messed (async) logic changing the cards under the hood between a render cycle and the next one, so I spent some time trying to debug all the updates,  looking for the reason that was driving to an inconsistency in the DOM reconciliation.  _x000D_
_x000D_
Indeed, I figured out the issue was with that ternary operator in the DomainItem's `render` function: dropping temporarily the "else" case, thus, preventing react from removing a content and injecting a different one, switched off the error.  Of course this was not an acceptable fix._x000D_
_x000D_
Then, I realized that everything could be solved by just removing the wrapping `&lt;Fragment&gt;` in the return statement of DomainItem's `render` function. Now everything works fine:_x000D_
_x000D_
 ```_x000D_
return this.props.availability === STATUS_AVAILABLE_x000D_
      ? &lt;Fragment&gt;_x000D_
        {discount}_x000D_
        {!this.props.isCoupon &amp;&amp;_x000D_
        &lt;Tooltip_x000D_
          overlay={&lt;span&gt;First year, then ${this.props.renewalPrice} renewal. &lt;RouterLink target='_blank' href='https://support.rebrandly.com/hc/en-us/articles/225551448-Domain-Pricing-for-Custom-Short-Urls'&gt;Learn more&lt;/RouterLink&gt;&lt;/span&gt;}_x000D_
          placement='top'_x000D_
        &gt;_x000D_
          &lt;Text className='DomainItem__azure m-r-24'&gt;${this.props.currentPrice}&lt;/Text&gt;_x000D_
        &lt;/Tooltip&gt;_x000D_
        }_x000D_
        {this.state.isLoading_x000D_
          ? &lt;Loading size='md' /&gt;_x000D_
          : &lt;Button_x000D_
            isLoading={this.state.isLoading}_x000D_
            {...this.props.actionButtonProps}_x000D_
            onClick={this.handleOnClick}_x000D_
          /&gt;_x000D_
        }_x000D_
      &lt;/Fragment&gt;_x000D_
      : &lt;Text className='DomainItem__unavailable Text--SubDetail' size='small'&gt;_x000D_
        {!!this.props.availability &amp;&amp; (this.props.availability === STATUS_UNKNOWN ? 'Couldn’t check domain details' : 'Not available')}_x000D_
      &lt;/Text&gt;_x000D_
```_x000D_
_x000D_
Didn't know if this is an intended behaviour so I thought it was worthy to report it._x000D_
</t>
  </si>
  <si>
    <t>https://github.com/facebook/react/issues/14774</t>
  </si>
  <si>
    <t>Warning for `act` even when code is wrapped inside it</t>
  </si>
  <si>
    <t>2019-02-06T17:21:12Z</t>
  </si>
  <si>
    <t>2019-04-09T13:16:39Z</t>
  </si>
  <si>
    <t>2019-02-18T20:59:44Z</t>
  </si>
  <si>
    <t>**Do you want to request a *feature* or report a *bug*?**_x000D_
_x000D_
Report a bug_x000D_
_x000D_
**What is the current behavior?**_x000D_
_x000D_
`react-test-renderer` emits a warning to wrap code inside `act` even though it is._x000D_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Here is a [CodeSandbox](https://codesandbox.io/s/wwopxr137k?expanddevtools=1&amp;previewwindow=tests) with a component using `useState` that toggles a div on/off on a button click. The test finds the button, calls the `onClick` on the props. This would be followed by a snapshot test. However, no matter how I try and wrap the code in `act`, the warning persists._x000D_
_x000D_
Make sure to open the tests tab on the right, and to expand the console at the bottom:_x000D_
_x000D_
![image](https://user-images.githubusercontent.com/433409/52360399-ac50bf00-2a1a-11e9-9cf1-ba34b642102f.png)_x000D_
_x000D_
_x000D_
**What is the expected behavior?**_x000D_
_x000D_
There should be no warning._x000D_
_x000D_
**Which versions of React, and which browser / OS are affected by this issue? Did this work in previous versions of React?**_x000D_
_x000D_
react@16.8_x000D_
react-dom@16.8_x000D_
react-test-renderer@16.8_x000D_
jest@24.1.0_x000D_
_x000D_
This worked fine with react*@16.7.0-alpha.2, snapshot and all.</t>
  </si>
  <si>
    <t>https://github.com/facebook/react/issues/14782</t>
  </si>
  <si>
    <t>useImperativeHandle behaves as if inputs are [] by default</t>
  </si>
  <si>
    <t>2019-02-07T00:43:31Z</t>
  </si>
  <si>
    <t>2019-02-14T19:25:58Z</t>
  </si>
  <si>
    <t>2019-02-11T18:42:28Z</t>
  </si>
  <si>
    <t xml:space="preserve">useImperativeHandle have bug in 16.8.1 if you want to access any state will get the initial state not current state but in 16.8.0-alpha.1 it work good _x000D_
_x000D_
You can see here https://codesandbox.io/s/xjl8znwpz open console when you change input value will get the currently value in console but if you clicked button get value from ref will get initial value (e)_x000D_
_x000D_
If you try same here https://codesandbox.io/s/qxkll6po0j with 16.8.0-alpha.1 when clicked button get currently value_x000D_
</t>
  </si>
  <si>
    <t>https://github.com/facebook/react/issues/14789</t>
  </si>
  <si>
    <t>Inconsistent state behaviour on render method</t>
  </si>
  <si>
    <t>2019-02-07T20:05:05Z</t>
  </si>
  <si>
    <t>2019-02-08T16:26:44Z</t>
  </si>
  <si>
    <t xml:space="preserve">**Do you want to request a *feature* or report a *bug*?**_x000D_
_x000D_
Possible bug._x000D_
_x000D_
**What is the current behavior?**_x000D_
_x000D_
I am attempting to "lift state up", by taking a string from a component and passing it to the parent component. _x000D_
This is done by a function fired on the onSubmit event on a form in the child._x000D_
The value gets passed using the child's props to the parent, and then to the parent's state using this.setState()._x000D_
The problem is that the state's property that I just updated is initially an array containing the string I pushed, which is OK, but then, on the parent's render() method, when I attempt to get this.state.nameOfTheArray, I get its length instead. I have reproduced the issue on a very minimal JSfiddle which I'll link below. By clicking the button you can view the issue in the console._x000D_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https://jsfiddle.net/degun/wbcv3zq1/2/_x000D_
_x000D_
**What is the expected behavior?**_x000D_
_x000D_
In the render() method I should get the new array with the passed value._x000D_
_x000D_
**Which versions of React, and which browser / OS are affected by this issue? Did this work in previous versions of React?**_x000D_
_x000D_
I am using React 16.8.0. I tested the code on Firefox 65 and Chrome 71.0.3578.98 (Official Build) (64-bit) on a machine using Windows 10 64-bit._x000D_
</t>
  </si>
  <si>
    <t>https://github.com/facebook/react/issues/14796</t>
  </si>
  <si>
    <t>Under what circumstances, unstable_shouldYield will return true？</t>
  </si>
  <si>
    <t>2019-02-08T13:56:21Z</t>
  </si>
  <si>
    <t>2019-02-10T01:12:32Z</t>
  </si>
  <si>
    <t>2019-02-10T00:44:18Z</t>
  </si>
  <si>
    <t xml:space="preserve">In Scheduler.js, _x000D_
```_x000D_
function unstable_shouldYield() {_x000D_
  return (_x000D_
    !currentDidTimeout &amp;&amp;_x000D_
    ((firstCallbackNode !== null &amp;&amp;_x000D_
      firstCallbackNode.expirationTime &lt; currentExpirationTime) ||_x000D_
      shouldYieldToHost())_x000D_
  );_x000D_
}_x000D_
```_x000D_
unstable_shouldYield() return true when currentDidTimeout is false and shouldYieldToHost() return true, but why?_x000D_
```_x000D_
shouldYieldToHost = function() {_x000D_
  return frameDeadline &lt;= getCurrentTime();_x000D_
};_x000D_
```_x000D_
shouldYieldToHost() return true means there's no time left in this idle period_x000D_
currentDidTimeout is false means the schedule is not timeout_x000D_
what relationship between them, why does unstable_shouldYield() depend on them?_x000D_
</t>
  </si>
  <si>
    <t>https://github.com/facebook/react/issues/14811</t>
  </si>
  <si>
    <t>unmount an empty component is breaking with ReactDOM portals</t>
  </si>
  <si>
    <t>[{"id":40929151,"node_id":"MDU6TGFiZWw0MDkyOTE1MQ==","url":"https://api.github.com/repos/facebook/react/labels/Type:%20Bug","name":"Type: Bug","color":"b60205","default":false,"description":null},{"id":710722093,"node_id":"MDU6TGFiZWw3MTA3MjIwOTM=","url":"https://api.github.com/repos/facebook/react/labels/Type:%20Needs%20Investigation","name":"Type: Needs Investigation","color":"65AA9C","default":false,"description":""}]</t>
  </si>
  <si>
    <t>2019-02-10T11:11:20Z</t>
  </si>
  <si>
    <t>2020-10-22T03:27:16Z</t>
  </si>
  <si>
    <t>2019-02-11T18:37:54Z</t>
  </si>
  <si>
    <t>**Do you want to request a *feature* or report a *bug*?** Bug_x000D_
_x000D_
**What is the current behavior?** When unmounting a component that has a child being rendered under a different parent (with portals), react is throwing an error_x000D_
_x000D_
**If the current behavior is a bug, please provide the steps to reproduce and if possible a minimal demo of the problem:**_x000D_
_x000D_
https://codesandbox.io/s/73n31lwpjx_x000D_
_x000D_
**What is the expected behavior?**_x000D_
_x000D_
Component should unmount normally_x000D_
_x000D_
**Which versions of React, and which browser / OS are affected by this issue? Did this work in previous versions of React?**_x000D_
16.8.1_x000D_
Issue also happens with 16.7.0 (https://codesandbox.io/s/oxmpxmllvy)_x000D_
_x000D_
The issue is only happening under very strict conditions:_x000D_
- The component being rendered with ReactDOM Portals (Modal) should not render any HTML_x000D_
- The parent component (Panel) should render Modal as the first component under &lt;React.Fragment&gt;_x000D_
_x000D_
Avoiding this is as simple as moving Modal under some other HTML. I'm not entirely sure this is an issue or I'm just doing something wrong with Fragment and portals._x000D_
_x000D_
The actual error being thrown is:_x000D_
`react-dom.development.js:9254 Uncaught DOMException: Failed to execute 'removeChild' on 'Node': The node to be removed is not a child of this node.`</t>
  </si>
  <si>
    <t>https://github.com/facebook/react/issues/14822</t>
  </si>
  <si>
    <t>XSS is doubly escaping when using SSR and `ReactDOM.hydrate`</t>
  </si>
  <si>
    <t>2019-02-11T17:29:05Z</t>
  </si>
  <si>
    <t>2019-02-12T17:26:12Z</t>
  </si>
  <si>
    <t>2019-02-12T17:10:06Z</t>
  </si>
  <si>
    <t xml:space="preserve">**Do you want to request a *feature* or report a *bug*?**_x000D_
bug_x000D_
_x000D_
**What is the current behavior?**_x000D_
I'd like to preface this by saying I have read all of the existing documentation on XSS and methods to avoid strings being escaped. The behavior here cannot be adequately addressed with the current suggestions._x000D_
_x000D_
HTML that is escaped in SSR using `ReactDOMServer.renderToString` are escaped a second time on the client using `ReactDOM.hydrate`. This results in entities like `&amp;` being displayed as `&amp;amp;` after being escaped once on the server and a second time on the client._x000D_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1. Have a component that renders a string containing `&amp;`, such as inside a span or p._x000D_
2. Render the page using ReactDOMServer in node.js, and then use `ReactDOM.hydrate` on the client. Do NOT do anything that will trigger a re-render of the page._x000D_
3. See that the ampersand has been doubly escaped and appears to the user like `&amp;amp;`._x000D_
_x000D_
Difficult to set up a live example with SSR. I am happy to send a private link to a live site that is experiencing the issue._x000D_
_x000D_
**What is the expected behavior?**_x000D_
Ideally I would expect the `ReactDOM.hydrate` method to detect when entities like `&amp;` are already escape and not do it again._x000D_
_x000D_
**Which versions of React, and which browser / OS are affected by this issue? Did this work in previous versions of React?**_x000D_
React 16.7.0_x000D_
OS: OSX Chrome_x000D_
</t>
  </si>
  <si>
    <t>https://github.com/facebook/react/issues/14835</t>
  </si>
  <si>
    <t>Pass dependencies to `useMemo` callback as arguments</t>
  </si>
  <si>
    <t>2019-02-12T14:02:43Z</t>
  </si>
  <si>
    <t>2019-02-12T18:23:55Z</t>
  </si>
  <si>
    <t>2019-02-12T18:16:53Z</t>
  </si>
  <si>
    <t xml:space="preserve">&lt;!--_x000D_
  Note: if the issue is about documentation or the website, please file it at:_x000D_
  https://github.com/reactjs/reactjs.org/issues/new_x000D_
--&gt;_x000D_
_x000D_
**Do you want to request a *feature* or report a *bug*?**_x000D_
_x000D_
Feature_x000D_
_x000D_
**What is the current behavior?**_x000D_
_x000D_
The `useMemo` factory function does not receive any arguments._x000D_
_x000D_
**What is the desired behavior?**_x000D_
_x000D_
The `useMemo` factory function would receive the dependencies as arguments._x000D_
_x000D_
**Why?**_x000D_
_x000D_
This would allow more compact syntax for memoizing components because of implicit returns and desctructuring. This came to mind after experiencing some of the issues in #14110. There may be other potential use cases too _x000D_
_x000D_
**Example of current behavior**_x000D_
_x000D_
```jsx_x000D_
const Avatar = () =&gt; {_x000D_
  const [src] = useSomeGlobalState([_x000D_
    state =&gt; state.user.avatar.src_x000D_
  ]);_x000D_
  return useMemo(() =&gt; &lt;img src={src} /&gt;, [src])_x000D_
}_x000D_
```_x000D_
_x000D_
**Example of proposed behavior**_x000D_
_x000D_
```jsx_x000D_
const Avatar = () =&gt; _x000D_
  useMemo(_x000D_
    (src) =&gt; &lt;img src={src} /&gt;,_x000D_
    useSomeGlobalState([state =&gt; state.user.avatar.src])_x000D_
  );_x000D_
```_x000D_
_x000D_
**Which versions of React, and which browser / OS are affected by this issue? Did this work in previous versions of React?**_x000D_
_x000D_
React 16.8.1_x000D_
</t>
  </si>
  <si>
    <t>https://github.com/facebook/react/issues/14843</t>
  </si>
  <si>
    <t>Warning: Did not expect server HTML to contain a &lt;ul&gt; in &lt;div&gt;</t>
  </si>
  <si>
    <t>[{"id":127893911,"node_id":"MDU6TGFiZWwxMjc4OTM5MTE=","url":"https://api.github.com/repos/facebook/react/labels/Component:%20DOM","name":"Component: DOM","color":"fef2c0","default":false,"description":null},{"id":710332294,"node_id":"MDU6TGFiZWw3MTAzMzIyOTQ=","url":"https://api.github.com/repos/facebook/react/labels/Component:%20Server%20Rendering","name":"Component: Server Rendering","color":"d4c5f9","default":false,"description":null},{"id":710722093,"node_id":"MDU6TGFiZWw3MTA3MjIwOTM=","url":"https://api.github.com/repos/facebook/react/labels/Type:%20Needs%20Investigation","name":"Type: Needs Investigation","color":"65AA9C","default":false,"description":""}]</t>
  </si>
  <si>
    <t>2019-02-14T01:34:31Z</t>
  </si>
  <si>
    <t>2020-01-16T17:05:34Z</t>
  </si>
  <si>
    <t xml:space="preserve">&lt;!--_x000D_
  Note: if the issue is about documentation or the website, please file it at:_x000D_
  https://github.com/reactjs/reactjs.org/issues/new_x000D_
--&gt;_x000D_
_x000D_
**Do you want to request a *feature* or report a *bug*?**_x000D_
Bug_x000D_
**What is the current behavior?**_x000D_
I'm using Server Side rendering with `react-loadable` and my home page see this in the browser.  The warning test to be a bit different on other pages, but still seems to happen generally.  My app is using Grommet in case that matters..._x000D_
_x000D_
When the page renders I see the following in the console:_x000D_
```_x000D_
Warning: Did not expect server HTML to contain a &lt;ul&gt; in &lt;div&gt;._x000D_
_x000D_
warningWithoutStack | @ | react-dom.development.js:506_x000D_
-- | -- | --_x000D_
  | warnForDeletedHydratableElement | @ | react-dom.development.js:8254_x000D_
  | didNotHydrateInstance | @ | react-dom.development.js:8960_x000D_
  | deleteHydratableInstance | @ | react-dom.development.js:13964_x000D_
  | popHydrationState | @ | react-dom.development.js:14183_x000D_
  | completeWork | @ | react-dom.development.js:15801_x000D_
  | completeUnitOfWork | @ | react-dom.development.js:17981_x000D_
  | performUnitOfWork | @ | react-dom.development.js:18179_x000D_
  | workLoop | @ | react-dom.development.js:18191_x000D_
  | renderRoot | @ | react-dom.development.js:18277_x000D_
  | performWorkOnRoot | @ | react-dom.development.js:19166_x000D_
  | performWork | @ | react-dom.development.js:19078_x000D_
  | performSyncWork | @ | react-dom.development.js:19052_x000D_
  | requestWork | @ | react-dom.development.js:18921_x000D_
  | scheduleWork | @ | react-dom.development.js:18730_x000D_
  | scheduleRootUpdate | @ | react-dom.development.js:19398_x000D_
  | updateContainerAtExpirationTime | @ | react-dom.development.js:19426_x000D_
  | updateContainer | @ | react-dom.development.js:19483_x000D_
  | ReactRoot.render | @ | react-dom.development.js:19775_x000D_
  | (anonymous) | @ | react-dom.development.js:19915_x000D_
  | unbatchedUpdates | @ | react-dom.development.js:19281_x000D_
  | legacyRenderSubtreeIntoContainer | @ | react-dom.development.js:19911_x000D_
  | hydrate | @ | react-dom.development.js:19969_x000D_
  | (anonymous) | @ | client.js:52_x000D_
  | Promise.then (async) |   |  _x000D_
  | renderApp | @ | client.js:51_x000D_
  | (anonymous) | @ | client.js:60_x000D_
  | (anonymous) | @ | client.js:90_x000D_
  | ./src/client.js | @ | main.js:10934_x000D_
  | __webpack_require__ | @ | main.js:767_x000D_
  | fn | @ | main.js:130_x000D_
  | (anonymous) | @ | client.js:4_x000D_
  | 0 | @ | main.js:11473_x000D_
  | __webpack_require__ | @ | main.js:767_x000D_
  | (anonymous) | @ | main.js:902_x000D_
  | (anonymous) | @ | main.js:905_x000D_
```_x000D_
The html captured on the server was as follows:_x000D_
```_x000D_
&lt;div lang="en-US" class="grommet grommetux-app grommetux-app--centered"&gt;&lt;div class="grommetux-header__container grommetux-header__container--fixed grommetux-header__container--fill"&gt;&lt;div class="grommetux-header__mirror"&gt;&lt;/div&gt;&lt;div class="grommetux-header__wrapper grommetux-header__wrapper--small"&gt;&lt;div class="grommetux-box grommetux-box--direction-column grommetux-box--responsive grommetux-box--pad-none grommetux-box--flex-off"&gt;&lt;header class="grommetux-box grommetux-box--direction-row grommetux-box--align-center grommetux-box--pad-horizontal-none grommetux-box--pad-vertical-none grommetux-box--pad-between-small grommetux-header grommetux-header--small header"&gt;&lt;div class="grommetux-box grommetux-box--direction-column grommetux-box--responsive grommetux-box--pad-none grommetux-menu grommetux-menu--column grommetux-menu--small grommetux-menu--controlled grommetux-menu__control"&gt;&lt;button type="button" class="grommetux-button grommetux-button--plain" aria-label="Open  Menu"&gt;&lt;span class="grommetux-button__icon"&gt;&lt;svg version="1.1" viewBox="0 0 24 24" width="24px" height="24px" role="img" class="grommetux-control-icon grommetux-control-icon-menu grommetux-control-icon--responsive" aria-label="menu"&gt;&lt;path fill="none" stroke="#000" stroke-width="2" d="M2,19 L22,19 M2,5 L22,5 M2,12 L22,12"&gt;&lt;/path&gt;&lt;/svg&gt;&lt;/span&gt;&lt;/button&gt;&lt;/div&gt;&lt;div class="grommetux-box grommetux-box--direction-row grommetux-box--justify-start grommetux-box--align-center grommetux-box--flex-grow grommetux-box--pad-none grommetux-box--size-small grommetux-box--size grommetux-title grommetux-title--responsive grommetux-title--truncate"&gt;&lt;a href="/" class="grommetux-anchor link link-white"&gt;Zipongo Admin Tool&lt;/a&gt;&lt;/div&gt;&lt;/header&gt;&lt;/div&gt;&lt;/div&gt;&lt;/div&gt;&lt;div class="grommetux-box grommetux-box--direction-column grommetux-box--responsive grommetux-box--pad-small"&gt;&lt;ul class="home-container small-block-grid-1 medium-block-grid-3 large-block-grid-5 text-center"&gt;&lt;li class="home-item-container"&gt;&lt;a class="home-item link link-white bold" href="/cafes"&gt;Cafe home&lt;/a&gt;&lt;/li&gt;&lt;li class="home-item-container"&gt;&lt;a class="home-item link link-white bold" href="/cms"&gt;CMS home&lt;/a&gt;&lt;/li&gt;&lt;li class="home-item-container"&gt;&lt;a class="home-item link link-white bold" href="/daily-emails"&gt;Daily email home&lt;/a&gt;&lt;/li&gt;&lt;li class="home-item-container"&gt;&lt;a class="home-item link link-white bold" href="/easy-meals"&gt;Easy meals&lt;/a&gt;&lt;/li&gt;&lt;li class="home-item-container"&gt;&lt;a class="home-item link link-white bold" href="/foodscripts/plan"&gt;Foodscripts plan&lt;/a&gt;&lt;/li&gt;&lt;li class="home-item-container"&gt;&lt;a class="home-item link link-white bold" href="/household-invites/custom-text"&gt;Household custom text&lt;/a&gt;&lt;/li&gt;&lt;li class="home-item-container"&gt;&lt;a class="home-item link link-white bold" href="/mobile-push"&gt;Mobile push&lt;/a&gt;&lt;/li&gt;&lt;li class="home-item-container"&gt;&lt;a class="home-item link link-white bold" href="/partner-events"&gt;Partner events&lt;/a&gt;&lt;/li&gt;&lt;li class="home-item-container"&gt;&lt;a class="home-item link link-white bold" href="/orderwell-data"&gt;Orderwell data&lt;/a&gt;&lt;/li&gt;&lt;li class="home-item-container"&gt;&lt;a class="home-item link link-white bold" href="/tools"&gt;Tools home&lt;/a&gt;&lt;/li&gt;&lt;li class="home-item-container"&gt;&lt;a class="home-item link link-white bold" href="/user"&gt;User home&lt;/a&gt;&lt;/li&gt;&lt;/ul&gt;&lt;/div&gt;&lt;span style="display:none"&gt;&lt;/span&gt;&lt;div class="grommetux-app__announcer" aria-live="polite"&gt;&lt;/div&gt;&lt;/div&gt;_x000D_
```_x000D_
 I went in and added some debug logging in `warnForDeletedHydratableElement()` to output the `parentNode` and `child`, as follows:_x000D_
_x000D_
```_x000D_
parentNode:_x000D_
&lt;div class="grommetux-box grommetux-box--direction-column grommetux-box--responsive grommetux-box--pad-small"&gt;&lt;ul class="home-container small-block-grid-1 medium-block-grid-3 large-block-grid-5 text-center"&gt;&lt;li class="home-item-container"&gt;&lt;a class="home-item link link-white bold" href="/cafes"&gt;Cafe home&lt;/a&gt;&lt;/li&gt;&lt;li class="home-item-container"&gt;&lt;a class="home-item link link-white bold" href="/cms"&gt;CMS home&lt;/a&gt;&lt;/li&gt;&lt;li class="home-item-container"&gt;&lt;a class="home-item link link-white bold" href="/daily-emails"&gt;Daily email home&lt;/a&gt;&lt;/li&gt;&lt;li class="home-item-container"&gt;&lt;a class="home-item link link-white bold" href="/easy-meals"&gt;Easy meals&lt;/a&gt;&lt;/li&gt;&lt;li class="home-item-container"&gt;&lt;a class="home-item link link-white bold" href="/foodscripts/plan"&gt;Foodscripts plan&lt;/a&gt;&lt;/li&gt;&lt;li class="home-item-container"&gt;&lt;a class="home-item link link-white bold" href="/household-invites/custom-text"&gt;Household custom text&lt;/a&gt;&lt;/li&gt;&lt;li class="home-item-container"&gt;&lt;a class="home-item link link-white bold" href="/mobile-push"&gt;Mobile push&lt;/a&gt;&lt;/li&gt;&lt;li class="home-item-container"&gt;&lt;a class="home-item link link-white bold" href="/partner-events"&gt;Partner events&lt;/a&gt;&lt;/li&gt;&lt;li class="home-item-container"&gt;&lt;a class="home-item link link-white bold" href="/orderwell-data"&gt;Orderwell data&lt;/a&gt;&lt;/li&gt;&lt;li class="home-item-container"&gt;&lt;a class="home-item link link-white bold" href="/tools"&gt;Tools home&lt;/a&gt;&lt;/li&gt;&lt;li class="home-item-container"&gt;&lt;a class="home-item link link-white bold" href="/user"&gt;User home&lt;/a&gt;&lt;/li&gt;&lt;/ul&gt;&lt;/div&gt;_x000D_
```_x000D_
```_x000D_
child:_x000D_
&lt;ul class="home-container small-block-grid-1 medium-block-grid-3 large-block-grid-5 text-center"&gt;&lt;li class="home-item-container"&gt;&lt;a class="home-item link link-white bold" href="/cafes"&gt;Cafe home&lt;/a&gt;&lt;/li&gt;&lt;li class="home-item-container"&gt;&lt;a class="home-item link link-white bold" href="/cms"&gt;CMS home&lt;/a&gt;&lt;/li&gt;&lt;li class="home-item-container"&gt;&lt;a class="home-item link link-white bold" href="/daily-emails"&gt;Daily email home&lt;/a&gt;&lt;/li&gt;&lt;li class="home-item-container"&gt;&lt;a class="home-item link link-white bold" href="/easy-meals"&gt;Easy meals&lt;/a&gt;&lt;/li&gt;&lt;li class="home-item-container"&gt;&lt;a class="home-item link link-white bold" href="/foodscripts/plan"&gt;Foodscripts plan&lt;/a&gt;&lt;/li&gt;&lt;li class="home-item-container"&gt;&lt;a class="home-item link link-white bold" href="/household-invites/custom-text"&gt;Household custom text&lt;/a&gt;&lt;/li&gt;&lt;li class="home-item-container"&gt;&lt;a class="home-item link link-white bold" href="/mobile-push"&gt;Mobile push&lt;/a&gt;&lt;/li&gt;&lt;li class="home-item-container"&gt;&lt;a class="home-item link link-white bold" href="/partner-events"&gt;Partner events&lt;/a&gt;&lt;/li&gt;&lt;li class="home-item-container"&gt;&lt;a class="home-item link link-white bold" href="/orderwell-data"&gt;Orderwell data&lt;/a&gt;&lt;/li&gt;&lt;li class="home-item-container"&gt;&lt;a class="home-item link link-white bold" href="/tools"&gt;Tools home&lt;/a&gt;&lt;/li&gt;&lt;li class="home-item-container"&gt;&lt;a class="home-item link link-white bold" href="/user"&gt;User home&lt;/a&gt;&lt;/li&gt;&lt;/ul&gt;_x000D_
```_x000D_
It was then I noticed something suspicious... in the browser inspector `parentNode` had a little bit different HTML than the server because the browser added `::before` and `::after` pseudo elements into the DOM of the `ul` as is noticeable in a screenshot I attached below._x000D_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I'm not in a place to be able to boil this down to a simple test case at this time, but at least it would be interesting to know if these pseudo elements in the DOM would break the hydration code?_x000D_
_x000D_
**What is the expected behavior?**_x000D_
That my hydrate doesn't fail because of these pseudo elements (it thats what it is)_x000D_
_x000D_
**Which versions of React, and which browser / OS are affected by this issue? Did this work in previous versions of React?**_x000D_
Not sure, but it definitely happened with 16.7.0 and continues with 16.8.1_x000D_
</t>
  </si>
  <si>
    <t>https://github.com/facebook/react/issues/14856</t>
  </si>
  <si>
    <t>Chrome 73 breaks wheel events</t>
  </si>
  <si>
    <t>2019-02-14T20:28:58Z</t>
  </si>
  <si>
    <t>2021-09-21T09:39:31Z</t>
  </si>
  <si>
    <t>2021-03-24T18:18:17Z</t>
  </si>
  <si>
    <t>Similar to #8968, but for the `wheel` and `mousewheel` events. They are now passive by default for root elements in Chrome 73 (currently beta) which means React apps that have custom scrolling/zooming behaviors will run into issues._x000D_
_x000D_
The quick fix may be to manually add event listeners with `{passive: false}` but has the React team considered if this should be configurable for the React event handler?_x000D_
_x000D_
Blog post from the Chrome team here: https://developers.google.com/web/updates/2019/02/scrolling-intervention</t>
  </si>
  <si>
    <t>https://github.com/facebook/react/issues/14858</t>
  </si>
  <si>
    <t>`react-dom/server.renderStaticMarkup()` returns empty string server-side</t>
  </si>
  <si>
    <t>2019-02-15T01:07:34Z</t>
  </si>
  <si>
    <t>2019-02-16T14:30:53Z</t>
  </si>
  <si>
    <t>**Do you want to request a *feature* or report a *bug*?**_x000D_
_x000D_
**bug**_x000D_
_x000D_
**What is the current behavior?**_x000D_
_x000D_
I'm trying to extract the initial HTML from react code on the server side. To do this, I'm using the official react-dom/server library function `renderToStaticMarkup()` referenced here: https://reactjs.org/docs/react-dom-server.html#rendertostaticmarkup_x000D_
_x000D_
I'm reading a react source file, transpiling the JSX and ES6 syntax to CommonJS using Babel and then parsing the evaluated CommonJS to `renderToStaticMarkup()`._x000D_
_x000D_
## React code:_x000D_
```jsx_x000D_
import React from 'react';_x000D_
_x000D_
class Test extends React.Component {_x000D_
    render() {_x000D_
        return &lt;p&gt;Hello World!&lt;/p&gt;;_x000D_
    }_x000D_
}_x000D_
_x000D_
export default Test;_x000D_
```_x000D_
_x000D_
## Server-side code:_x000D_
```javascript_x000D_
const { renderToStaticMarkup } = require( 'react-dom/server');_x000D_
const Babel = require( '@babel/core' );_x000D_
const Fsp = require( 'fs' ).promises;_x000D_
_x000D_
(async () =&gt; {_x000D_
    let fileContent = await Fsp.readFile( 'test.js', 'utf-8' );_x000D_
_x000D_
    let code = Babel.transform( _x000D_
        fileContent, _x000D_
        { _x000D_
            presets: [ '@babel/preset-env', '@babel/preset-react' ],_x000D_
            comments: false,_x000D_
            minified: true_x000D_
        }).code;_x000D_
_x000D_
    let result = renderToStaticMarkup( code );_x000D_
_x000D_
    console.log( result );_x000D_
})();_x000D_
```_x000D_
_x000D_
## package.json:_x000D_
```json_x000D_
{_x000D_
  "dependencies": {_x000D_
    "@babel/core": "^7.3.3",_x000D_
    "@babel/preset-env": "^7.3.1",_x000D_
    "@babel/preset-react": "^7.0.0",_x000D_
    "react": "^16.8.2",_x000D_
    "react-dom": "^16.8.2"_x000D_
  }_x000D_
}_x000D_
```_x000D_
_x000D_
**What is the output?**_x000D_
`&amp;quot;use strict&amp;quot;;Object.defineProperty(exports,&amp;quot;__esModule&amp;quot;,{value:true});exports.default=void 0;var _re act=_interopRequireDefault(require("react"));function...`_x000D_
_x000D_
**What is the expected output?**_x000D_
`&lt;p&gt;Hello World!&lt;/p&gt;`_x000D_
_x000D_
_x000D_
**Which versions of React, and which browser / OS are affected by this issue? Did this work in previous versions of React?**_x000D_
```json_x000D_
"react": "^16.8.2",_x000D_
"react-dom": "^16.8.2"_x000D_
```</t>
  </si>
  <si>
    <t>https://github.com/facebook/react/issues/14861</t>
  </si>
  <si>
    <t>Cannot type Chinese  in `&lt;input /&gt;`  under controlled mode + ReactDom 16.8.2</t>
  </si>
  <si>
    <t>[{"id":40929151,"node_id":"MDU6TGFiZWw0MDkyOTE1MQ==","url":"https://api.github.com/repos/facebook/react/labels/Type:%20Bug","name":"Type: Bug","color":"b60205","default":false,"description":null},{"id":127893911,"node_id":"MDU6TGFiZWwxMjc4OTM5MTE=","url":"https://api.github.com/repos/facebook/react/labels/Component:%20DOM","name":"Component: DOM","color":"fef2c0","default":false,"description":null}]</t>
  </si>
  <si>
    <t>2019-02-15T13:23:25Z</t>
  </si>
  <si>
    <t>2019-02-21T18:31:53Z</t>
  </si>
  <si>
    <t>&lt;!--_x000D_
  Note: if the issue is about documentation or the website, please file it at:_x000D_
  https://github.com/reactjs/reactjs.org/issues/new_x000D_
--&gt;_x000D_
_x000D_
**Do you want to request a *feature* or report a *bug*?**_x000D_
bug_x000D_
_x000D_
**What is the current behavior?**_x000D_
Cannot type Chinese  in `&lt;input /&gt;`  under controlled mode when using react-dom 16.8.2 via CND_x000D_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https://jsfiddle.net/youluna/egz9Lvrp/36/_x000D_
1. Switch IME(input method editor) into Chinese_x000D_
2. try type any letters, you can only get English letters but not Chinese characters_x000D_
![image](https://user-images.githubusercontent.com/10049465/52859396-8be5da80-3167-11e9-96ac-95caa4e7f5a7.png)_x000D_
_x000D_
**What is the expected behavior?**_x000D_
Can type Chinese characters_x000D_
![image](https://user-images.githubusercontent.com/10049465/52859361-740e5680-3167-11e9-8a7c-6e28d7650b4e.png)_x000D_
_x000D_
**Which versions of React, and which browser / OS are affected by this issue? Did this work in previous versions of React?**_x000D_
Not worked in react-dom 16.8.2 _x000D_
But worked well in react-dom 16.8.1 _x000D_
_x000D_
related https://github.com/alibaba-fusion/next/issues/324_x000D_
_x000D_
update:_x000D_
It's wired that use React as a &lt;script&gt; tag from a CDN doesn't work, but as a react package on npm worked well. Both are version 16.8.2_x000D_
1. CDN: https://jsfiddle.net/youluna/6o3rhg7u/1/_x000D_
2. npm: https://codesandbox.io/s/xp15m8woww</t>
  </si>
  <si>
    <t>https://github.com/facebook/react/issues/14866</t>
  </si>
  <si>
    <t>Unexpected additional render using Hooks</t>
  </si>
  <si>
    <t>2019-02-15T20:53:45Z</t>
  </si>
  <si>
    <t>2019-02-16T14:26:36Z</t>
  </si>
  <si>
    <t>&lt;!--_x000D_
  Note: if the issue is about documentation or the website, please file it at:_x000D_
  https://github.com/reactjs/reactjs.org/issues/new_x000D_
--&gt;_x000D_
_x000D_
**Do you want to request a *feature* or report a *bug*?**_x000D_
Bug_x000D_
_x000D_
**What is the current behavior?**_x000D_
Component is rendered one more additional time than expected._x000D_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Demo here:_x000D_
_x000D_
https://codesandbox.io/s/v380wrp205_x000D_
_x000D_
_x000D_
**What is the expected behavior?**_x000D_
Note the console.log on line 6 in the demo. The behavior I expected would be a maximum of two logs:_x000D_
_x000D_
re-rendered 0_x000D_
re-rendered 1_x000D_
_x000D_
The first log is for the initial render and the second log is for the re-render when the button is clicked. Any additional clicks would be ignored because it bails out of updates if the value between renders are the same (according to https://reactjs.org/docs/hooks-reference.html#bailing-out-of-a-state-update)._x000D_
_x000D_
Here is the actual behavior:_x000D_
_x000D_
re-rendered 0_x000D_
re-rendered 1_x000D_
re-rendered 1_x000D_
_x000D_
Clicking the button again after the first click causes another re-render, but why? The value hasn't changed since the previous render._x000D_
_x000D_
**Which versions of React, and which browser / OS are affected by this issue? Did this work in previous versions of React?**_x000D_
16.8</t>
  </si>
  <si>
    <t>https://github.com/facebook/react/issues/14872</t>
  </si>
  <si>
    <t>React Dev Tools: useReducer content isn't displayed</t>
  </si>
  <si>
    <t>[{"id":1168115654,"node_id":"MDU6TGFiZWwxMTY4MTE1NjU0","url":"https://api.github.com/repos/facebook/react/labels/Resolution:%20Support%20Redirect","name":"Resolution: Support Redirect","color":"106099","default":false,"description":""}]</t>
  </si>
  <si>
    <t>2019-02-17T01:23:48Z</t>
  </si>
  <si>
    <t>2019-02-17T15:23:31Z</t>
  </si>
  <si>
    <t>&lt;!--_x000D_
  Note: if the issue is about documentation or the website, please file it at:_x000D_
  https://github.com/reactjs/reactjs.org/issues/new_x000D_
--&gt;_x000D_
[Crosspost at react-devtools](https://github.com/facebook/react-devtools/issues/1305)_x000D_
_x000D_
**Do you want to request a *feature* or report a *bug*?**_x000D_
Bug_x000D_
_x000D_
**What is the current behavior?**_x000D_
Using `useReducer` with an object as state doesn't show the content of the object and is un-expandable._x000D_
_x000D_
&lt;img width="669" alt="2019-02-16_20-05-13" src="https://user-images.githubusercontent.com/438688/52907061-a089a780-3227-11e9-95e6-fb2edc6e8fa5.png"&gt;_x000D_
_x000D_
Using a state with a string will show._x000D_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https://q8yzo2z1mj.codesandbox.io/_x000D_
_x000D_
**What is the expected behavior?**_x000D_
Expect the contents be expandable as with objects and arrays from traditional state._x000D_
_x000D_
**Which versions of React, and which browser / OS are affected by this issue? Did this work in previous versions of React?**_x000D_
React: 16.8.2_x000D_
DevTools: 3.6.0_x000D_
Chrome: 72.0.3626.109 (Official Build) (64-bit)</t>
  </si>
  <si>
    <t>https://github.com/facebook/react/issues/14877</t>
  </si>
  <si>
    <t>useState re-renders the function with a timeout</t>
  </si>
  <si>
    <t>2019-02-18T11:59:33Z</t>
  </si>
  <si>
    <t>2019-03-22T16:56:09Z</t>
  </si>
  <si>
    <t>2019-02-18T12:54:10Z</t>
  </si>
  <si>
    <t>**Do you want to request a *feature* or report a *bug*?**_x000D_
Bug_x000D_
_x000D_
**What is the current behavior?**_x000D_
useState re-renders the function with a short timeout_x000D_
_x000D_
I have made a very small and simple TODO component with both React Class and React Function component. I wrote a few test to each (NOTE: tests are exactly the same for the class component and function component)_x000D_
When running the tests for the function component it looks like that the render of the function is called with a short timeout(The function component uses useState in it)_x000D_
A working example can be found in this repo: https://github.com/KirilVelichkov/react-hooks-bug_x000D_
To see the bug go to *todo.test.js* and un-comment line 62. To see how i got it fixed un-comment the below lines._x000D_
_x000D_
This is reproducible on both Windows 10 and macOS High Sierra 10.13.6_x000D_
_x000D_
Node version - 11.0.0_x000D_
NPM version - 6.4.1</t>
  </si>
  <si>
    <t>https://github.com/facebook/react/issues/14878</t>
  </si>
  <si>
    <t>Simple memo components being updated with new set of props during context change</t>
  </si>
  <si>
    <t>2019-02-18T13:08:58Z</t>
  </si>
  <si>
    <t>2022-04-28T15:01:56Z</t>
  </si>
  <si>
    <t xml:space="preserve">**Do you want to request a *feature* or report a *bug*?**_x000D_
_x000D_
Bug_x000D_
_x000D_
**What is the current behavior?**_x000D_
_x000D_
Simple memo components receive new props during context change if their parent got rerendered._x000D_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https://codesandbox.io/s/jp21pwzrv9_x000D_
_x000D_
**What is the expected behavior?**_x000D_
_x000D_
Conceptually from the user's perspective `React.memo(Component)` &amp; `React.memo(Component, shallowEqual)` should behave exactly the same (but they dont)_x000D_
_x000D_
**Which versions of React, and which browser / OS are affected by this issue? Did this work in previous versions of React?**_x000D_
_x000D_
Current React's master ( 0e67969cb1ad8c27a72294662e68fa5d7c2c9783 ) &amp; current latest release 16.8.2_x000D_
_x000D_
I've already written a failing test for this - https://github.com/facebook/react/pull/14876 . Would love to work on fixing this but as mentioned in this PR, I would require some guidance on how this should get fixed properly._x000D_
</t>
  </si>
  <si>
    <t>https://github.com/facebook/react/issues/14887</t>
  </si>
  <si>
    <t>Hooks not available in some parts of my component tree</t>
  </si>
  <si>
    <t>2019-02-19T13:36:37Z</t>
  </si>
  <si>
    <t>2019-02-20T06:59:47Z</t>
  </si>
  <si>
    <t>2019-02-19T14:29:35Z</t>
  </si>
  <si>
    <t xml:space="preserve">&lt;!--_x000D_
  Note: if the issue is about documentation or the website, please file it at:_x000D_
  https://github.com/reactjs/reactjs.org/issues/new_x000D_
--&gt;_x000D_
_x000D_
**Do you want to request a *feature* or report a *bug*?**_x000D_
Bug_x000D_
_x000D_
**What is the current behavior?**_x000D_
The use of useContext() at a certain level up in the component tree seems to be broken somehow. I'm able to do the approach in other components, but for my main &lt;App&gt; component, the context values are not available. The app is based on create-react-app, using Typescript._x000D_
_x000D_
**NOTE: To toggle the functionality of the menu, please simulate screen sizes of a mobile device**_x000D_
Please note the comments on useContext not working properly in App.tsx, and how I demonstrate the a working context in Header.tsx._x000D_
Here's the working codesandbox: https://codesandbox.io/s/4rl53m496x_x000D_
_x000D_
**What is the expected behavior?**_x000D_
Expect to be able to use the hook in App.tsx, the same way it's used in Header.tsx_x000D_
_x000D_
**Which versions of React, and which browser / OS are affected by this issue? Did this work in previous versions of React?**_x000D_
```_x000D_
    "typescript": "^3.3.3"_x000D_
    "react": "^16.8.2",_x000D_
    "react-dom": "^16.8.2",_x000D_
    "react-scripts": "^2.1.5",_x000D_
    "@types/react": "16.7.18",_x000D_
    "@types/react-dom": "16.0.11",_x000D_
```_x000D_
_x000D_
_x000D_
</t>
  </si>
  <si>
    <t>https://github.com/facebook/react/issues/14895</t>
  </si>
  <si>
    <t>Cannot is possible use the same component with React.lazy in multiple entry</t>
  </si>
  <si>
    <t>2019-02-20T12:29:47Z</t>
  </si>
  <si>
    <t>2019-02-20T17:51:43Z</t>
  </si>
  <si>
    <t xml:space="preserve">&lt;!--_x000D_
  Note: if the issue is about documentation or the website, please file it at:_x000D_
  https://github.com/reactjs/reactjs.org/issues/new_x000D_
--&gt;_x000D_
_x000D_
**Do you want to request a *feature* or report a *bug*?**_x000D_
🐛 Bug Report_x000D_
_x000D_
**What is the current behavior?**_x000D_
I have multiple entries on my webpack, like bellow:_x000D_
```_x000D_
..._x000D_
entry: {_x000D_
  page1: 'javascripts/page.one',_x000D_
  page2: 'javascript/page.two'_x000D_
}_x000D_
..._x000D_
```_x000D_
_x000D_
If I used:_x000D_
_x000D_
```_x000D_
const Component1 = React.lazy(()=&gt; import('components/Component1'));_x000D_
```_x000D_
_x000D_
only on entry **page1** work fine. But if I try use in entries **page1 and page2**, work on development mode but when I compiled to production trow a error:_x000D_
_x000D_
```_x000D_
_x000D_
TypeError: n.e is not a function_x000D_
    at react-dom.production.min.js:132_x000D_
    at ha (react-dom.production.min.js:170)_x000D_
    at qa (react-dom.production.min.js:204)_x000D_
    at $a (react-dom.production.min.js:205)_x000D_
    at Ii (react-dom.production.min.js:220)_x000D_
    at Mi (react-dom.production.min.js:219)_x000D_
    at Di (react-dom.production.min.js:216)_x000D_
    at ei (react-dom.production.min.js:214)_x000D_
    at Ui (react-dom.production.min.js:233)_x000D_
_x000D_
```_x000D_
**What is the expected behavior?**_x000D_
I would like to get use React.lazy with the same component in multiples entries_x000D_
_x000D_
**Which versions of React, and which browser / OS are affected by this issue? Did this work in previous versions of React?**_x000D_
"react": "16.6.1"_x000D_
"react-dom": "16.6.1"_x000D_
_x000D_
To test I updated to 16.8.0 and continue happening_x000D_
_x000D_
I'm sure if is a problem with React or Webpack, if someone have some idea, pls help me_x000D_
</t>
  </si>
  <si>
    <t>https://github.com/facebook/react/issues/14904</t>
  </si>
  <si>
    <t>controlled input cursor jumps to end (again)</t>
  </si>
  <si>
    <t>[{"id":178761159,"node_id":"MDU6TGFiZWwxNzg3NjExNTk=","url":"https://api.github.com/repos/facebook/react/labels/Type:%20Regression","name":"Type: Regression","color":"e11d21","default":false,"description":null}]</t>
  </si>
  <si>
    <t>2019-02-20T21:56:52Z</t>
  </si>
  <si>
    <t>2021-07-11T09:39:56Z</t>
  </si>
  <si>
    <t>2019-02-21T17:20:29Z</t>
  </si>
  <si>
    <t xml:space="preserve">&lt;!--_x000D_
  Note: if the issue is about documentation or the website, please file it at:_x000D_
  https://github.com/reactjs/reactjs.org/issues/new_x000D_
--&gt;_x000D_
_x000D_
**Do you want to request a *feature* or report a *bug*?**_x000D_
_x000D_
Bug_x000D_
_x000D_
**What is the current behavior?**_x000D_
_x000D_
when typing in a controlled input, the cursor always jumps to the end. This was an old issue that seems to have resurfaced._x000D_
_x000D_
[this code pen](https://codepen.io/gaearon/pen/VmmPgp?editors=0010) used in the docs [here](https://reactjs.org/docs/forms.html#controlled-components)  has the problem in all browsers as far as I have been able to test._x000D_
_x000D_
**What is the expected behavior?**_x000D_
_x000D_
because we are using the state to update the component as soon as it's changed, the input element should be able to keep the cursor in the same place._x000D_
_x000D_
**Which versions of React, and which browser / OS are affected by this issue? Did this work in previous versions of React?**_x000D_
_x000D_
I'm at latest (16.8.2) and I tested on Chrome, FireFox, and Edge on Windows_x000D_
_x000D_
as far as I know, this was working at some point, though I don't know how long ago. possibly even before "Fiber"_x000D_
_x000D_
</t>
  </si>
  <si>
    <t>https://github.com/facebook/react/issues/14905</t>
  </si>
  <si>
    <t>Elements as Callable Objects</t>
  </si>
  <si>
    <t>2019-02-20T22:24:23Z</t>
  </si>
  <si>
    <t>2019-02-21T14:44:38Z</t>
  </si>
  <si>
    <t>2019-02-21T14:35:31Z</t>
  </si>
  <si>
    <t>I want to create a lib that allows a function `strand` to let users create react elements with either of the following:_x000D_
_x000D_
```js_x000D_
strand('div') // equal to `React.createElement('div', null)`_x000D_
strand('div')('child text') // equal to `React.createElement('div', null, 'child text')`_x000D_
```_x000D_
_x000D_
To achieve this, I tried the following:_x000D_
_x000D_
```js_x000D_
const strand = tag =&gt; Object.assign(_x000D_
  (...children) =&gt; React.createElement(tag, null, ...children),_x000D_
  React.createElement(tag, null)_x000D_
)_x000D_
```_x000D_
_x000D_
This creates a callable element object (or should)._x000D_
_x000D_
If––as you're reading this issue––you're wondering "this is an obnoxious, costly implementation", don't worry, it'll get compiled down... this is just a runtime/in-dev version of my project. Very hacky... but I'd still like to get it working._x000D_
_x000D_
Here's the problem I run into:_x000D_
_x000D_
`Functions are not valid as a React child. This may happen if you return a Component instead of &lt;Component /&gt; from render. Or maybe you meant to call this function rather than return it.`_x000D_
_x000D_
^ I'm guessing that the internals of React are checking to see if it's a function... instead of only checking the $$typeof symbol prop that gets copied over via the `Object.assign` call? Is there any way around this? I'd really like to see this come to life!_x000D_
_x000D_
Thank you for giving this issue a read, &amp; hopefully there's a solution :)_x000D_
_x000D_
Kind regards,_x000D_
_x000D_
Harry</t>
  </si>
  <si>
    <t>https://github.com/facebook/react/issues/14915</t>
  </si>
  <si>
    <t>Images dont render</t>
  </si>
  <si>
    <t>2019-02-21T17:12:33Z</t>
  </si>
  <si>
    <t>2019-02-21T17:31:11Z</t>
  </si>
  <si>
    <t>2019-02-21T17:26:11Z</t>
  </si>
  <si>
    <t>Hi, i have a bug,_x000D_
Basically this is my code ( excluding import react etc)_x000D_
 `&lt;img  src="./img/aa.png" alt="" /&gt;`_x000D_
_x000D_
And the image doesnt get rendered. In browser, react dev tools it show the image is 1366x0px._x000D_
There are no errors in the console._x000D_
I tried making new crate-react-app, udsing different images, using &lt;image&gt; instead of &lt;img&gt; and none of these worked..._x000D_
_x000D_
I apologise for my english</t>
  </si>
  <si>
    <t>https://github.com/facebook/react/issues/14920</t>
  </si>
  <si>
    <t>[ESLint] Feedback for 'exhaustive-deps' lint rule</t>
  </si>
  <si>
    <t>[{"id":710375792,"node_id":"MDU6TGFiZWw3MTAzNzU3OTI=","url":"https://api.github.com/repos/facebook/react/labels/Type:%20Discussion","name":"Type: Discussion","color":"fef2c0","default":false,"description":null},{"id":1249821345,"node_id":"MDU6TGFiZWwxMjQ5ODIxMzQ1","url":"https://api.github.com/repos/facebook/react/labels/Component:%20ESLint%20Rules","name":"Component: ESLint Rules","color":"f7afdb","default":false,"description":""}]</t>
  </si>
  <si>
    <t>2019-02-21T19:03:49Z</t>
  </si>
  <si>
    <t>2022-05-04T17:12:17Z</t>
  </si>
  <si>
    <t>2019-03-07T20:19:08Z</t>
  </si>
  <si>
    <t>gaearon</t>
  </si>
  <si>
    <t>## Common Answers_x000D_
_x000D_
💡💡💡💡💡💡💡💡💡💡💡💡💡💡💡💡💡💡💡💡💡💡_x000D_
_x000D_
**We analyzed the comments on this post to provide some guidance: https://github.com/facebook/react/issues/14920#issuecomment-471070149.**_x000D_
_x000D_
💡💡💡💡💡💡💡💡💡💡💡💡💡💡💡💡💡💡💡💡💡💡_x000D_
_x000D_
----_x000D_
_x000D_
## What is this_x000D_
_x000D_
This is a new ESLint rule that verifies the list of dependencies for Hooks like `useEffect` and similar, protecting against the stale closure pitfalls. For most cases it has an autofix. We'll add more documentation over the next weeks._x000D_
_x000D_
![autofix demo](https://user-images.githubusercontent.com/810438/54288712-d3615a00-459f-11e9-82a6-904442995d2f.gif)_x000D_
_x000D_
_x000D_
## Installation_x000D_
_x000D_
```_x000D_
yarn add eslint-plugin-react-hooks@next_x000D_
# or_x000D_
npm install eslint-plugin-react-hooks@next_x000D_
```_x000D_
_x000D_
ESLint config:_x000D_
_x000D_
```js_x000D_
{_x000D_
  "plugins": ["react-hooks"],_x000D_
  // ..._x000D_
  "rules": {_x000D_
    "react-hooks/rules-of-hooks": 'error',_x000D_
    "react-hooks/exhaustive-deps": 'warn' // &lt;--- THIS IS THE NEW RULE_x000D_
  }_x000D_
}_x000D_
```_x000D_
_x000D_
Simple test case to verify the rule works:_x000D_
_x000D_
```js_x000D_
function Foo(props) {_x000D_
  useEffect(() =&gt; {_x000D_
    console.log(props.name);_x000D_
  }, []); // &lt;-- should error and offer autofix to [props.name]_x000D_
}_x000D_
``` _x000D_
## The lint rule complains but my code is fine!_x000D_
_x000D_
**If this new `react-hooks/exhaustive-deps` lint rule fires for you but you think your code is correct**, please post in this issue._x000D_
_x000D_
----_x000D_
_x000D_
_x000D_
_x000D_
# BEFORE YOU POST A COMMENT_x000D_
_x000D_
**Please** include these three things:_x000D_
_x000D_
1. A CodeSandbox demonstrating a **minimal code example** that still expresses your intent (not "foo bar" but **actual UI pattern** you're implementing)._x000D_
2. An explanation of the **steps** a user does and what you expect to see on the screen._x000D_
3. An explanation of the **intended API** of your Hook/component._x000D_
_x000D_
![please](https://media1.giphy.com/media/14cNSEhRyTX8Ag/giphy.gif?cid=3640f6095c700c9b774a644a51e2089e)_x000D_
_x000D_
## But my case is simple, I don't want to include those things!_x000D_
_x000D_
It might be simple to you — but it’s not at all simple to us. **If your comment doesn't include either of them (e.g. no CodeSandbox link), we will hide your comment** because it’s very hard to track the discussion otherwise. Thank you for respecting everyone’s time by including them._x000D_
_x000D_
The end goal of this thread is to find common scenarios and transform them into better docs and warnings. This can only happen when enough details are available. Drive-by comments with incomplete code snippets significantly drive down the quality of the discussion — to the point that it's not worth it.</t>
  </si>
  <si>
    <t>https://github.com/facebook/react/issues/14927</t>
  </si>
  <si>
    <t>useLayoutEffect in ssr</t>
  </si>
  <si>
    <t>2019-02-22T10:52:29Z</t>
  </si>
  <si>
    <t>2022-07-27T14:52:36Z</t>
  </si>
  <si>
    <t>2020-01-09T19:29:26Z</t>
  </si>
  <si>
    <t>Hi, I do not understand the situation with this hook a bit. I use this hook to perform the animation synchronously with the state update, if I use useEffect, then I have jumps in the animation, because the animation library does not have time to start. Also, the documentation states that useLayoutEffect runs on the same phase as componentDidMount (that is, on the client side), and here my server issues complaints to me about my code. Why is that?_x000D_
_x000D_
https://codesandbox.io/s/oo47nj9mk9_x000D_
_x000D_
_Originally posted by @dimensi in https://github.com/facebook/react/pull/14596#issuecomment-466023638_</t>
  </si>
  <si>
    <t>https://github.com/facebook/react/issues/14942</t>
  </si>
  <si>
    <t>[eslint-plugin-react-hooks] invariants, conditional calls and exhaustive deps</t>
  </si>
  <si>
    <t>[{"id":1249821345,"node_id":"MDU6TGFiZWwxMjQ5ODIxMzQ1","url":"https://api.github.com/repos/facebook/react/labels/Component:%20ESLint%20Rules","name":"Component: ESLint Rules","color":"f7afdb","default":false,"description":""},{"id":1775957182,"node_id":"MDU6TGFiZWwxNzc1OTU3MTgy","url":"https://api.github.com/repos/facebook/react/labels/Resolution:%20Stale","name":"Resolution: Stale","color":"e6e6e6","default":false,"description":"Automatically closed due to inactivity"}]</t>
  </si>
  <si>
    <t>2019-02-24T10:18:48Z</t>
  </si>
  <si>
    <t>2020-01-17T09:59:20Z</t>
  </si>
  <si>
    <t xml:space="preserve">**Do you want to request a *feature* or report a *bug*?**_x000D_
Not sure. Either feature to allow invariant conditional calls to hooks or bug in exhaustive deps in which case #14920 might be more appropriate._x000D_
_x000D_
**What is the current behavior?**_x000D_
```js_x000D_
function makeStyles(stylesObjectOrCreator) {_x000D_
  const listenToTheme = typeof stylesObjectOrCreator === "function";_x000D_
  const noopTheme = {};_x000D_
_x000D_
  return function useStyles() {_x000D_
    const theme = listenToTheme ? React.useContext(ThemeContext) : noopTheme;_x000D_
    //                           ^^^ [eslint] [...] is called conditionally_x000D_
_x000D_
    const styles = React.useMemo(_x000D_
      () =&gt; {_x000D_
        if (listenToTheme) {_x000D_
          console.log("listen");_x000D_
          return stylesObjectOrCreator(theme);_x000D_
        }_x000D_
        console.log("dont listen");_x000D_
        return stylesObjectOrCreator;_x000D_
      },_x000D_
      [theme]_x000D_
    );_x000D_
_x000D_
    const classNames = useStylesheet(styles);_x000D_
    return classNames;_x000D_
  };_x000D_
}_x000D_
```_x000D_
_x000D_
Linter reports that `React.useContext` is called conditionally but not that `listenToTheme` is missing in the dependency list._x000D_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https://codesandbox.io/s/o91zl0z499_x000D_
_x000D_
**What is the expected behavior?**_x000D_
_x000D_
It would expect one of these things:_x000D_
1. `rules-of-hooks` recognizes that `listenToTheme` is invariant in the hook. Invariant conditions do not trigger `called conditionally`._x000D_
2. `exhaustive-deps` reports that `listenToTheme` is missing_x000D_
_x000D_
It's IMO more dangerous to add an `eslint-disable-next-line` to invariant conditional calls because it might be missed if someone changes the condition so that it no longer is invariant._x000D_
_x000D_
It only occurs to me now that you don't consider it invariant because one might use it in the following way:_x000D_
```js_x000D_
function VariantComponent({ listen }) {_x000D_
  // `listen` controles React.useContext call :(_x000D_
  const classes = makeStyles(listen ? () =&gt; ({}) : {})();_x000D_
}_x000D_
```_x000D_
_x000D_
Still doesn't explain the missing `exhaustive-deps` warning._x000D_
_x000D_
Are you open to a rule exception via configuration like `allow-invariant-conditionals`? Users would need to add additional rules so that hook factories are not called inside components._x000D_
_x000D_
Ok talking to myself now: Even if everything stays the same and I remove the conditional call then users can still break their app by calling hook factories inside components:_x000D_
```js_x000D_
const makeState = (initial) =&gt; () =&gt; React.useState(initial);_x000D_
function Component() {_x000D_
  const usedState = Math.random() &lt; .5 ? makeState(5)() : null;_x000D_
  // conditional hook call that's undetected_x000D_
}_x000D_
```_x000D_
_x000D_
</t>
  </si>
  <si>
    <t>https://github.com/facebook/react/issues/14946</t>
  </si>
  <si>
    <t>Feature request: `useShouldUpdate` hook</t>
  </si>
  <si>
    <t>2019-02-24T22:13:30Z</t>
  </si>
  <si>
    <t>2019-03-01T15:36:24Z</t>
  </si>
  <si>
    <t>2019-03-01T15:08:53Z</t>
  </si>
  <si>
    <t>**Do you want to request a *feature* or report a *bug*?**_x000D_
Request a feature_x000D_
_x000D_
It is currently impossible to let React know that the output of a **functional component** is not affected by the current change. I think that it would be great to have a hook for enabling this capability. In other words: having the SCU functionality in functional components through a hook._x000D_
_x000D_
I'm aware of the existence of `React.memo` and I know that it is possible to accomplish the same thing by splitting the logic in 2 different functional components... as long as we enhance the "base" component with `React.memo`. However, I still think that the hook that I'm suggesting would be a pretty nice addition._x000D_
_x000D_
I guess that it's a good idea to show an example of a real case where this hook would be helpful. So, here we go:_x000D_
_x000D_
I don't normally use the official react-redux bindings. Instead, I have my own version of the `connect` HOC which has a more limited (and slightly different) API, that better suits my needs. This makes my version a bit more performant and a lot lighter. Regardless of whether it is a good idea not to use the official react-redux bindings, the following example illustrates the benefit of having the hook that I'm suggesting._x000D_
_x000D_
This is the current implementation of my custom "connect" HOC:_x000D_
_x000D_
```js_x000D_
const emptyObj = {};                                                           _x000D_
const alwaysEmpty = () =&gt; emptyObj;                                            _x000D_
                                                                               _x000D_
export default (fromStateProps_, fromActionProps = emptyObj, mapper) =&gt; {      _x000D_
  const dependsOnProps = fromStateProps_ &amp;&amp; fromStateProps_.length !== 1;      _x000D_
  const fromStateProps = !fromStateProps_ ? alwaysEmpty : fromStateProps_;     _x000D_
                                                                               _x000D_
  return BaseComponent =&gt; {                                                    _x000D_
    const MBaseComponent = memo(BaseComponent);                                _x000D_
                                                                               _x000D_
    return props =&gt; {                                                          _x000D_
      const dependantProps = dependsOnProps ? props : emptyObj;                _x000D_
                                                                               _x000D_
      const {state, dispatch} = useContext(context);                           _x000D_
      const stateProps = useMemo(() =&gt; fromStateProps(state, dependantProps), [_x000D_
        state,                                                                 _x000D_
        dependantProps,                                                        _x000D_
      ]);                                                                      _x000D_
      const actionProps = useMemo(() =&gt; {                                      _x000D_
        const res = {};                                                        _x000D_
        Object.entries(fromActionProps).forEach(([name, aCreator]) =&gt; {        _x000D_
          res[name] = (...args) =&gt; dispatch(aCreator(...args));                _x000D_
        });                                                                    _x000D_
        return res;                                                            _x000D_
      }, [dispatch]);                                                          _x000D_
                                                                               _x000D_
      return useMemo(() =&gt; {                                                   _x000D_
        const finalProps = mapper                                              _x000D_
          ? mapper(stateProps, actionProps, props)                             _x000D_
          : {...props, ...stateProps, ...actionProps};                         _x000D_
        return &lt;MBaseComponent {...finalProps} /&gt;;                             _x000D_
      }, [actionProps, props, stateProps]);                                    _x000D_
    };                                                                         _x000D_
  };                                                                           _x000D_
};                                                                             _x000D_
```_x000D_
_x000D_
It works great (for me). However, I would much rather to be able to implement it like this:_x000D_
_x000D_
```js_x000D_
const emptyObj = {};                                                           _x000D_
const alwaysEmpty = () =&gt; emptyObj;                                            _x000D_
                                                                               _x000D_
export default (fromStateProps_, fromActionProps = emptyObj, mapper) =&gt; {      _x000D_
  const dependsOnProps = fromStateProps_ &amp;&amp; fromStateProps_.length !== 1;      _x000D_
  const fromStateProps = !fromStateProps_ ? alwaysEmpty : fromStateProps_;     _x000D_
                                                                               _x000D_
  return BaseComponent =&gt; {                                                    _x000D_
    const componentFn = BaseComponent.prototype                                _x000D_
      ? p =&gt; &lt;BaseComponent {...p} /&gt;                                          _x000D_
      : p =&gt; BaseComponent(p);                                                 _x000D_
                                                                               _x000D_
    return props =&gt; {                                                          _x000D_
      const dependantProps = dependsOnProps ? props : emptyObj;                _x000D_
                                                                               _x000D_
      const {state, dispatch} = useContext(context);                           _x000D_
      const stateProps = useMemo(() =&gt; fromStateProps(state, dependantProps), [_x000D_
        state,                                                                 _x000D_
        dependantProps,                                                        _x000D_
      ]);                                                                      _x000D_
      const actionProps = useMemo(() =&gt; {                                      _x000D_
        const res = {};                                                        _x000D_
        Object.entries(fromActionProps).forEach(([name, aCreator]) =&gt; {        _x000D_
          res[name] = (...args) =&gt; dispatch(aCreator(...args));                _x000D_
        });                                                                    _x000D_
        return res;                                                            _x000D_
      }, [dispatch]);                                                          _x000D_
                                                                               _x000D_
      useShouldUpdate([actionProps, props, stateProps]);                       _x000D_
                                                                               _x000D_
      const finalProps = mapper                                                _x000D_
        ? mapper(stateProps, actionProps, props)                               _x000D_
        : {...props, ...stateProps, ...actionProps};                           _x000D_
                                                                               _x000D_
      return componentFn(finalProps);                                          _x000D_
    };                                                                         _x000D_
  };                                                                           _x000D_
};                                                                             _x000D_
```_x000D_
_x000D_
How do you feel about this suggestion? Too weird? 😄 _x000D_
_x000D_
Thanks,_x000D_
_x000D_
Josep</t>
  </si>
  <si>
    <t>https://github.com/facebook/react/issues/14956</t>
  </si>
  <si>
    <t>Element.createShadowRoot is deprecated and will be removed in M73, around March 2019. Please use Element.attachShadow instead</t>
  </si>
  <si>
    <t>2019-02-26T03:21:06Z</t>
  </si>
  <si>
    <t>2019-11-10T03:58:41Z</t>
  </si>
  <si>
    <t>2019-02-26T04:47:25Z</t>
  </si>
  <si>
    <t xml:space="preserve">include.preload.js:1 [Deprecation] Element.createShadowRoot is deprecated and will be removed in M73, around March 2019. Please use Element.attachShadow instead. See https://www.chromestatus.com/features/4507242028072960 for more details._x000D_
_x000D_
**What is the expected behavior?**_x000D_
_x000D_
**Which versions of React, and which browser / OS are affected by this issue? Did this work in previous versions of React?**_x000D_
</t>
  </si>
  <si>
    <t>https://github.com/facebook/react/issues/14973</t>
  </si>
  <si>
    <t>hook useEffect cannot wok width HMR</t>
  </si>
  <si>
    <t>2019-02-28T08:36:17Z</t>
  </si>
  <si>
    <t>2019-03-20T13:13:47Z</t>
  </si>
  <si>
    <t xml:space="preserve">_x000D_
**Do you want to request a *feature* or report a *bug*?**_x000D_
bug_x000D_
_x000D_
**What is the current behavior?**_x000D_
if i use webpack's HMR and hook except useState that will has an error,i have tested if use class have no this bug._x000D_
![image](https://user-images.githubusercontent.com/22429673/53551053-3f40cd00-3b73-11e9-96ab-1b3e54f1bae7.png)_x000D_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function PageContainer(props) {_x000D_
	const menu = [{_x000D_
		url: '/test', title: 'test', index: '0', icon: ''_x000D_
	},{_x000D_
		url: '/test1', title: 'test1', index: '1', icon: ''_x000D_
	}];_x000D_
_x000D_
	const [menuIndex, setMenuIndex] = useState('0');_x000D_
	const [openKey, setOpenKey] = useState(null);_x000D_
	const goMenu = (url, index) =&gt; {_x000D_
		return () =&gt; {_x000D_
			history.push(url)_x000D_
			setMenuIndex(index)_x000D_
		}_x000D_
	}_x000D_
_x000D_
	const setRoute = (url,list) =&gt; {_x000D_
    list.map((item) =&gt;{_x000D_
      if(url.indexOf(item.url) &gt; -1) {_x000D_
				setMenuIndex(item.index)_x000D_
        if(item.openKey) setOpenKey(item.openKey)_x000D_
      }else if(item.children) {_x000D_
        setRoute(url,item.children)_x000D_
      }_x000D_
    })_x000D_
  }_x000D_
_x000D_
  useEffect(()=&gt; {_x000D_
		setRoute(window.location.pathname, menu)_x000D_
  })_x000D_
	return (_x000D_
		&lt;Layout style={{minHeight: '100vh'}}&gt;_x000D_
			&lt;Header&gt;&lt;/Header&gt;_x000D_
				&lt;Layout&gt;_x000D_
          &lt;Sider&gt;_x000D_
            &lt;Menu selectedKeys = {[menuIndex]} defaultSelectedKeys={[menuIndex]} defaultOpenKeys={[openKey]}&gt;_x000D_
              {_x000D_
                menu.map((item)=&gt;{_x000D_
									return &lt;Menu.Item key={item.index} onClick={goMenu(item.url,item.index)}&gt;_x000D_
                    &lt;span className='pl10'&gt;{item.title} &lt;/span&gt;_x000D_
                  &lt;/Menu.Item&gt;    _x000D_
                })_x000D_
              }_x000D_
            &lt;/Menu&gt;_x000D_
          &lt;/Sider&gt;_x000D_
        &lt;Content&gt;{props.children}&lt;/Content&gt;_x000D_
      &lt;/Layout&gt;_x000D_
    &lt;/Layout&gt;_x000D_
  );_x000D_
}_x000D_
_x000D_
**_x000D_
package.json_x000D_
"start": "webpack-dev-server --hot --config webpack.dev.conf.js"_x000D_
```_x000D_
_x000D_
**What is the expected behavior?**_x000D_
_x000D_
**Which versions of React, and which browser / OS are affected by this issue? Did this work in previous versions of React?**_x000D_
using 16.8.3_x000D_
</t>
  </si>
  <si>
    <t>https://github.com/facebook/react/issues/14975</t>
  </si>
  <si>
    <t>componentDidUpdate (and componentDidMount) before the updates ref</t>
  </si>
  <si>
    <t>2019-02-28T11:44:03Z</t>
  </si>
  <si>
    <t>2020-04-17T01:46:21Z</t>
  </si>
  <si>
    <t>**Do you want to request a *feature* or report a *bug*?**_x000D_
bug_x000D_
_x000D_
**What is the current behavior?**_x000D_
componentDidUpdate (and componentDidMount) before the updates ref_x000D_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https://codepen.io/anon/pen/eXpENK?editors=0011_x000D_
_x000D_
**What is the expected behavior?**_x000D_
componentDidUpdate  (and componentDidMount) after ref update_x000D_
_x000D_
**Which versions of React, and which browser / OS are affected by this issue? Did this work in previous versions of React?**_x000D_
browser. last version</t>
  </si>
  <si>
    <t>https://github.com/facebook/react/issues/15014</t>
  </si>
  <si>
    <t>DOM tree normalization causes React to enter an irrecoverable error state</t>
  </si>
  <si>
    <t>2019-03-05T04:13:53Z</t>
  </si>
  <si>
    <t>2019-08-24T19:08:48Z</t>
  </si>
  <si>
    <t>2019-03-05T22:52:40Z</t>
  </si>
  <si>
    <t>Reproduction:_x000D_
1) Open any React site that has a variable adjacent to other text_x000D_
2) Type document.body.normalize() into javascript console_x000D_
3) React enters an irrecoverable error state</t>
  </si>
  <si>
    <t>https://github.com/facebook/react/issues/15015</t>
  </si>
  <si>
    <t>Question about React.Children</t>
  </si>
  <si>
    <t>2019-03-05T04:41:36Z</t>
  </si>
  <si>
    <t>2019-03-05T09:04:33Z</t>
  </si>
  <si>
    <t>2019-03-05T07:34:39Z</t>
  </si>
  <si>
    <t>Why use `React.Children` to manipulate children? why not `children.map`, `children.forEach` and so on?</t>
  </si>
  <si>
    <t>https://github.com/facebook/react/issues/15017</t>
  </si>
  <si>
    <t>Use createRefs API for variable amount of elements</t>
  </si>
  <si>
    <t>2019-03-05T14:45:46Z</t>
  </si>
  <si>
    <t>2019-03-05T14:55:51Z</t>
  </si>
  <si>
    <t xml:space="preserve">Hi guys,_x000D_
_x000D_
I want to report an improvement or a missing documented guidance (if there is already a solution to this problem). I couldn't find a solution so far by looking in the docs or other issues. The only related link to this problem might be this one where the solution is a hacky workaround which does not work for dynamic defined arrays: https://dev.to/ajsharp/-an-array-of-react-refs-pnf_x000D_
_x000D_
*The actual problem:*_x000D_
Before the new `createRef` API it was possible to create a map with the shape `{[id]: ref}`. In my render function I was able to to spawn a list of elements and store their reference in this map. For the new way of defining references I need to generate the "storage" for references in advance (in the constructor). Since my elements are defined and changed by props I would need to regenerate this collection of references each time before they are actually rendered. Since "componentWillUpdate" is deprecated I don't have a chance to recreate those references and link them in my render functions._x000D_
_x000D_
For more clarification on my problem here is a short example how this could work right now with componentWillUpdate: https://jsfiddle.net/zqxw6Lg4/3/_x000D_
_x000D_
I need those references because I want to scroll specific components in this list afterwards._x000D_
_x000D_
Versions:_x000D_
- react: "16.6.3"_x000D_
- react-dom: "16.6.3"_x000D_
_x000D_
_x000D_
Greetings,_x000D_
Thomas_x000D_
</t>
  </si>
  <si>
    <t>https://github.com/facebook/react/issues/15043</t>
  </si>
  <si>
    <t>State is mutable from function called inside of componentDidUpdate</t>
  </si>
  <si>
    <t>2019-03-06T22:14:22Z</t>
  </si>
  <si>
    <t>2019-03-07T14:58:54Z</t>
  </si>
  <si>
    <t>2019-03-06T22:55:28Z</t>
  </si>
  <si>
    <t xml:space="preserve">**Do you want to request a feature or report a bug?**_x000D_
Bug_x000D_
_x000D_
When calling a function from inside of componentDidUpdate(), the state becomes mutable and is changed without calling this.setState().  _x000D_
_x000D_
Note: It is only mutable when the state is an object, and not a primitive data type. _x000D_
_x000D_
**Example code to reproduce:**_x000D_
_x000D_
```_x000D_
class App extends Component {_x000D_
  constructor(props ) {_x000D_
    super(props);_x000D_
    this.state = {_x000D_
      clicked: {key: false}_x000D_
    };_x000D_
  };_x000D_
_x000D_
  componentDidUpdate(prevProps, prevState){_x000D_
_x000D_
    if(prevState.clicked!== this.state.clicked){_x000D_
      this.updateState();_x000D_
    };_x000D_
_x000D_
    //meow is printed!! _x000D_
    console.log(this.state.clicked)_x000D_
  };_x000D_
_x000D_
  updateState = () =&gt; {_x000D_
    let myObj= this.state.clicked;_x000D_
    if(myObj!== null){_x000D_
      myObj.key = 'meow'_x000D_
    };_x000D_
  };_x000D_
_x000D_
  render() {_x000D_
    return (_x000D_
      &lt;div className="App"&gt;_x000D_
        &lt;header className="App-header"&gt;_x000D_
          &lt;button onClick={() =&gt; this.setState({clicked: {key: true}})}&gt;Set to true &lt;/button&gt;_x000D_
          &lt;button onClick={() =&gt; this.setState({clicked: {key: false}})}&gt;Set to false&lt;/button&gt;_x000D_
        &lt;/header&gt;_x000D_
      &lt;/div&gt;_x000D_
    );_x000D_
  }_x000D_
}_x000D_
_x000D_
export default App;_x000D_
```_x000D_
_x000D_
React Version:  16.2.0 - 16.8.4 (Tested in both Typescript and Javascript)_x000D_
Browser: Chrome (72.03)_x000D_
</t>
  </si>
  <si>
    <t>https://github.com/facebook/react/issues/15054</t>
  </si>
  <si>
    <t>useImperativeHandle callback never called (when rendering w/ enzyme)</t>
  </si>
  <si>
    <t>2019-03-07T19:34:32Z</t>
  </si>
  <si>
    <t>2019-09-04T09:48:33Z</t>
  </si>
  <si>
    <t xml:space="preserve">**Do you want to request a *feature* or report a *bug*?**_x000D_
bug_x000D_
_x000D_
**What is the current behavior?**_x000D_
_x000D_
I have the code:_x000D_
_x000D_
```_x000D_
function Form(props, ref) {_x000D_
_x000D_
  React.useImperativeHandle(ref, () =&gt; {_x000D_
    debugger;_x000D_
    return {_x000D_
      setErrors: () =&gt; {},_x000D_
    };_x000D_
  });_x000D_
}_x000D_
_x000D_
export default React.forwardRef(Form);_x000D_
```_x000D_
_x000D_
When I use the component, the callback passed to `useImperativeHandle` is never called. (The debugger statement is never hit)._x000D_
_x000D_
The code that I have using the component is:_x000D_
_x000D_
```_x000D_
import {mount} from 'enzyme';_x000D_
_x000D_
describe('Form component', () =&gt; {_x000D_
  test('exposes a ref', async () =&gt; {_x000D_
    let formRef;_x000D_
    mount(&lt;Form ref={ref =&gt; (formRef = ref)}&gt;{() =&gt; &lt;span&gt;test&lt;/span&gt;}&lt;/Form&gt;);_x000D_
    await pause(500); // this is just a setTimeout to give time for the hooks to run._x000D_
    expect(formRef.setErrors).toBeDefined();_x000D_
  });_x000D_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https://codesandbox.io/s/v8rqy75mn5_x000D_
_x000D_
**What is the expected behavior?**_x000D_
_x000D_
Callback should be called and returned value should be used as the ref._x000D_
_x000D_
**Which versions of React, and which browser / OS are affected by this issue? Did this work in previous versions of React?**_x000D_
_x000D_
```_x000D_
    "react": "16.8.0-alpha.1",_x000D_
    "react-dom": "16.8.0-alpha.1",_x000D_
    "enzyme": "3.8.0",_x000D_
    "enzyme-adapter-react-16": "1.8.0",_x000D_
```_x000D_
</t>
  </si>
  <si>
    <t>https://github.com/facebook/react/issues/15056</t>
  </si>
  <si>
    <t>Controlled contentEditable element contents not updated when state changes</t>
  </si>
  <si>
    <t>2019-03-07T20:50:31Z</t>
  </si>
  <si>
    <t>2019-03-07T20:55:03Z</t>
  </si>
  <si>
    <t>2019-03-07T20:55:02Z</t>
  </si>
  <si>
    <t>**Do you want to request a *feature* or report a *bug*?**_x000D_
Bug_x000D_
_x000D_
**What is the current behavior?**_x000D_
An element with contentEditable does not update the content when state updates._x000D_
_x000D_
Reproduce:_x000D_
https://codesandbox.io/s/kk421m2jmr_x000D_
1. Type something in the contentEditable div._x000D_
2. Click reset_x000D_
3. Expected div to contain "TEXT RESET!"_x000D_
_x000D_
**Which versions of React_x000D_
16.8.4</t>
  </si>
  <si>
    <t>https://github.com/facebook/react/issues/15057</t>
  </si>
  <si>
    <t>setState in useEffect causing a "React state update on an unmounted component" warning</t>
  </si>
  <si>
    <t>2019-03-07T23:17:45Z</t>
  </si>
  <si>
    <t>2019-07-30T18:41:11Z</t>
  </si>
  <si>
    <t>**Do you want to request a *feature* or report a *bug*?**_x000D_
Bug_x000D_
_x000D_
**What is the current behavior?**_x000D_
The warning is triggered after an intricate sequence of events. I stumbled upon it by accident, assumed it was an error in my code, but then step by step removed everything in my application until I was left with a fairly small bit of code that doesn't seem to be doing anything illegal from the API point of view, yet is triggering a warning._x000D_
_x000D_
**If the current behavior is a bug, please provide the steps to reproduce and if possible a minimal demo of the problem:**_x000D_
_x000D_
https://codesandbox.io/s/q87882qv64_x000D_
_x000D_
The example is my real application code trimmed down as much as possible to demonstrate the warning. So some of the code might be a bit nonsensical/contrived, but that's because I removed lots of surrounding code leaving only the relevant bits for reproducing the issue._x000D_
_x000D_
In other words, there might weird looking uses of useEffect and weird sequencing of things, but that sort of falls out of how I've structured my routes, state, components in the full app, etc._x000D_
_x000D_
**What is the expected behavior?**_x000D_
_x000D_
I would like to know if_x000D_
_x000D_
a) is this a React bug that I stumbled upon that should be fixed?_x000D_
b) is this something I'm doing "wrong" and how I could fix that in my application (i.e. is this a real memory leak being caused because of the way I structured the code)_x000D_
_x000D_
**Which versions of React, and which browser / OS are affected by this issue? Did this work in previous versions of React?**_x000D_
_x000D_
16.8.4</t>
  </si>
  <si>
    <t>https://github.com/facebook/react/issues/15066</t>
  </si>
  <si>
    <t>What is the react-cache good for?</t>
  </si>
  <si>
    <t>2019-03-08T14:16:48Z</t>
  </si>
  <si>
    <t>2019-03-08T14:51:26Z</t>
  </si>
  <si>
    <t>2019-03-08T14:18:11Z</t>
  </si>
  <si>
    <t>At the first sight it seems illogical. I'm glad you're caching like last 500 resources, but _Why_?_x000D_
The browser itself caches everything anyway - that's why we have so many headers in HTTP._x000D_
How does the react-cache help?</t>
  </si>
  <si>
    <t>https://github.com/facebook/react/issues/15074</t>
  </si>
  <si>
    <t>React.StrictMode combined with useState causes component to render twice</t>
  </si>
  <si>
    <t>2019-03-09T15:57:06Z</t>
  </si>
  <si>
    <t>2022-04-16T13:41:25Z</t>
  </si>
  <si>
    <t>2019-03-09T16:25:19Z</t>
  </si>
  <si>
    <t>**Do you want to request a *feature* or report a *bug*?**_x000D_
Bug (maybe)_x000D_
_x000D_
**What is the current behavior?**_x000D_
If wrapped in React.StrictMode and a function component contains a call to `useState`, the function (render) is called twice - even if the state setter is never called._x000D_
_x000D_
**If the current behavior is a bug, please provide the steps to reproduce and if possible a minimal demo of the problem.**_x000D_
https://codesandbox.io/s/lyw9514j4q_x000D_
(please see console)_x000D_
_x000D_
**What is the expected behavior?**_x000D_
I would expect it to only render once._x000D_
_x000D_
**Which versions of React, and which browser / OS are affected by this issue? Did this work in previous versions of React?**_x000D_
16.8.3 in Chrome on macOS Mojave; requires hooks so not tested with previous versions._x000D_
_x000D_
This may be related to https://github.com/facebook/react/issues/12961 - but note that nowhere am I setting state (only initializing it)._x000D_
_x000D_
If this is expected behavior please feel free to close. Thank you!</t>
  </si>
  <si>
    <t>https://github.com/facebook/react/issues/15084</t>
  </si>
  <si>
    <t>eslint-plugin-react-hooks useEffect autofix of adding function names causes a lot of infinite loops</t>
  </si>
  <si>
    <t>2019-03-11T17:56:48Z</t>
  </si>
  <si>
    <t>2020-02-17T20:35:55Z</t>
  </si>
  <si>
    <t>2019-11-15T00:42:13Z</t>
  </si>
  <si>
    <t xml:space="preserve">I've read "My function value is constant" from https://github.com/facebook/react/issues/14920#issuecomment-471070149._x000D_
_x000D_
&gt; There is a problem on the opposite spectrum of this, which is where you get infinite loops (a function value always changes). We catch that in the lint rule now when possible (in the same component) and suggest a fix. But it's tricky if you pass something several levels down._x000D_
_x000D_
If you autofix the `useEffect`, would it also be possible to autofix any functions added by wrapping them in a `useCallback` at the same time?_x000D_
_x000D_
This would greatly improve the user experience._x000D_
_x000D_
_x000D_
</t>
  </si>
  <si>
    <t>https://github.com/facebook/react/issues/15089</t>
  </si>
  <si>
    <t>Using a fully react state management cons.</t>
  </si>
  <si>
    <t>2019-03-12T11:20:16Z</t>
  </si>
  <si>
    <t>2019-09-04T09:47:09Z</t>
  </si>
  <si>
    <t xml:space="preserve">This is not an issue but rather a question._x000D_
I wanted to use React solely for my Global state management and pass the todos through useReducer and useContext and I wonder if this is by any means a right way to go. I was called out by a react coder that this way the components rerender when they aren't supposed to but my element inspection shows only the changed component rerenders. Would please guide me as whether or not I can continue developing this way or have to revert back to Mobx or redux or many other third party state manager libraries. </t>
  </si>
  <si>
    <t>https://github.com/facebook/react/issues/15090</t>
  </si>
  <si>
    <t>react hooks array  not updating</t>
  </si>
  <si>
    <t>2019-03-12T11:41:10Z</t>
  </si>
  <si>
    <t>2019-03-12T11:48:37Z</t>
  </si>
  <si>
    <t xml:space="preserve">  const mappingDashboardeColor: any = [];_x000D_
 const [mappingPicker, setMappingPicker] = useState(mappingDashboardeColor);    _x000D_
_x000D_
function handleColorPickerValueChange(index: number, colorPickerValue: any) {_x000D_
        _.map(mappingPicker, (n, k) =&gt; {_x000D_
            if (parseInt(k) === index) {_x000D_
                mappingPicker[k].colorPicker = colorPickerValue.label;_x000D_
            }_x000D_
        })_x000D_
        setMappingPicker(mappingPicker);_x000D_
_x000D_
    }_x000D_
_x000D_
Write like this without updating</t>
  </si>
  <si>
    <t>https://github.com/facebook/react/issues/15097</t>
  </si>
  <si>
    <t>[lerna] Invariant Violation: Hooks can only be called inside the body of a function component.</t>
  </si>
  <si>
    <t>2019-03-13T10:21:56Z</t>
  </si>
  <si>
    <t>2022-07-20T10:26:28Z</t>
  </si>
  <si>
    <t>2019-03-14T15:23:15Z</t>
  </si>
  <si>
    <t>Hello,_x000D_
_x000D_
I have an error regarding hooks in a lerna architecture project where we import a ux lib made of style component inside a react project._x000D_
If component are host in the same app, error is not thrown._x000D_
_x000D_
**Do you want to request a *feature* or report a *bug*?**_x000D_
Report a bug_x000D_
_x000D_
**What is the current behavior?**_x000D_
_x000D_
An error is thrown:_x000D_
```_x000D_
Invariant Violation: Hooks can only be called inside the body of a function component. (https://fb.me/react-invalid-hook-call)_x000D_
    at invariant (http://localhost/static/js/main.chunk.js:121537:23)_x000D_
    at resolveDispatcher (http://localhost/static/js/main.chunk.js:122922:36)_x000D_
    at useRef (http://localhost/static/js/main.chunk.js:122956:28)_x000D_
    at useStateWithGetter (http://localhost/static/js/main.chunk.js:39121:71)_x000D_
    at useField (http://localhost/static/js/main.chunk.js:39161:35)_x000D_
    at http://localhost/static/js/main.chunk.js:39417:27_x000D_
    at renderWithHooks (http://localhost/static/js/0.chunk.js:70682:22)_x000D_
    at mountIndeterminateComponent (http://localhost/static/js/0.chunk.js:72686:17)_x000D_
    at beginWork (http://localhost/static/js/0.chunk.js:73237:20)_x000D_
    at performUnitOfWork (http://localhost/static/js/0.chunk.js:77166:16)_x000D_
    at workLoop (http://localhost/static/js/0.chunk.js:77207:28)_x000D_
    at renderRoot (http://localhost/static/js/0.chunk.js:77287:11)_x000D_
    at performWorkOnRoot (http://localhost/static/js/0.chunk.js:78232:11)_x000D_
    at performWork (http://localhost/static/js/0.chunk.js:78142:11)_x000D_
    at performSyncWork (http://localhost/static/js/0.chunk.js:78116:7)_x000D_
    at requestWork (http://localhost/static/js/0.chunk.js:77971:9)_x000D_
    at scheduleWork (http://localhost/static/js/0.chunk.js:77778:9)_x000D_
    at scheduleRootUpdate (http://localhost/static/js/0.chunk.js:78482:7)_x000D_
    at updateContainerAtExpirationTime (http://localhost/static/js/0.chunk.js:78508:14)_x000D_
    at updateContainer (http://localhost/static/js/0.chunk.js:78576:14)_x000D_
    at ReactRoot.push../node_modules/react-dom/cjs/react-dom.development.js.ReactRoot.render (http://localhost/static/js/0.chunk.js:78889:7)_x000D_
    at http://localhost/static/js/0.chunk.js:79041:18_x000D_
    at unbatchedUpdates (http://localhost/static/js/0.chunk.js:78359:14)_x000D_
    at legacyRenderSubtreeIntoContainer (http://localhost/static/js/0.chunk.js:79037:9)_x000D_
    at Object.render (http://localhost/static/js/0.chunk.js:79112:16)_x000D_
    at boot (http://localhost/static/js/main.chunk.js:207505:52)_x000D_
    at http://localhost/static/js/main.chunk.js:207517:10_x000D_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Use this [public repo](https://github.com/ppinel/test-informed-hooks) and follow the readme._x000D_
It's a good representation of our project's architecture._x000D_
You will experience the error._x000D_
_x000D_
**What is the expected behavior?**_x000D_
Not throwing an error about hooks and displaying a working form._x000D_
_x000D_
**Which versions of React, and which browser / OS are affected by this issue? Did this work in previous versions of React?**_x000D_
Well, didn't tested before 16.8.0. But using [react-form](https://github.com/react-tools/react-form) instead of [informed](https://github.com/joepuzzo/informed) works._x000D_
An [issue](https://github.com/joepuzzo/informed/issues/167) has been open on informed repository._x000D_
II have the feeling that it's more related to React than informed itself._x000D_
_x000D_
I am aware of [this page](https://reactjs.org/warnings/invalid-hook-call-warning.html) but nothing worked.</t>
  </si>
  <si>
    <t>https://github.com/facebook/react/issues/15125</t>
  </si>
  <si>
    <t>useRef only updates with a useState together</t>
  </si>
  <si>
    <t>2019-03-16T00:53:35Z</t>
  </si>
  <si>
    <t>2020-05-24T14:58:36Z</t>
  </si>
  <si>
    <t>2019-03-16T01:29:34Z</t>
  </si>
  <si>
    <t>&lt;!--_x000D_
  Note: if the issue is about documentation or the website, please file it at:_x000D_
  https://github.com/reactjs/reactjs.org/issues/new_x000D_
--&gt;_x000D_
_x000D_
**Do you want to request a *feature* or report a *bug*?**_x000D_
Probably a bug_x000D_
_x000D_
**What is the current behavior?**_x000D_
I'm creating a component swapper triggeredd by a interval. I had to use the useRef hook to keep the index state between renders, but it only gets updated when I keep a useState (the setCurrentIndex) is with it. When the setCurrentIndex at line 17 is removed, the swapper doesn't works._x000D_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Please check it out https://codesandbox.io/s/ooy2xrvxky_x000D_
_x000D_
**What is the expected behavior?**_x000D_
I tought that the indexRef wouldn't depend on the state hook to be updated._x000D_
_x000D_
**Which versions of React, and which browser / OS are affected by this issue? Did this work in previous versions of React?**_x000D_
React 16.8.4, Chrome 72.0, Os Ubuntu 16.04.</t>
  </si>
  <si>
    <t>https://github.com/facebook/react/issues/15162</t>
  </si>
  <si>
    <t>Wrong height calculation of re-render nodes</t>
  </si>
  <si>
    <t>2019-03-20T07:28:08Z</t>
  </si>
  <si>
    <t>2019-03-20T17:21:42Z</t>
  </si>
  <si>
    <t>2019-03-20T13:19:04Z</t>
  </si>
  <si>
    <t>I have a problem with incorrect calculations of the container scroll height when adding new React nodes inside it._x000D_
_x000D_
Repro steps: _x000D_
1) open a pen (below)_x000D_
2) scroll  down a bit_x000D_
3) press "Prepend" button (to insert new element above)_x000D_
Expected behavior: the parent container should not scroll when a new Dom element is inserted above._x000D_
_x000D_
**Correct behavior** (Jquery real-dom prepend) https://codepen.io/tomsoir/pen/LaJeYM_x000D_
![2019-03-20 00 38 07](https://user-images.githubusercontent.com/301881/54666998-89e5a300-4aa8-11e9-835e-47f89854249f.gif)_x000D_
_x000D_
**Incorrect behavior** (React virtual-dom prepend) https://codepen.io/tomsoir/pen/drqZWe_x000D_
![2019-03-20 00 39 49](https://user-images.githubusercontent.com/301881/54667091-bac5d800-4aa8-11e9-9333-61063df6fda2.gif)_x000D_
_x000D_
Do you have any ideas about how to fix this problem</t>
  </si>
  <si>
    <t>https://github.com/facebook/react/issues/15165</t>
  </si>
  <si>
    <t>getDerivedStateFromError doesn't play nice with redux</t>
  </si>
  <si>
    <t>2019-03-20T14:34:42Z</t>
  </si>
  <si>
    <t>2019-03-21T12:12:01Z</t>
  </si>
  <si>
    <t xml:space="preserve">&lt;!--_x000D_
  Note: if the issue is about documentation or the website, please file it at:_x000D_
  https://github.com/reactjs/reactjs.org/issues/new_x000D_
--&gt;_x000D_
_x000D_
**Do you want to request a *feature* or report a *bug*?**_x000D_
I think it's a question, but this could be a bug. _x000D_
_x000D_
**What is the current behavior?**_x000D_
_x000D_
I'm using redux, so state mutations aren't done. Everything comes in on props._x000D_
If you implement an ErrorBoundary using redux, you can get pretty far until you start getting the warning: "Warning: ErrorBoundary: Error boundaries should implement getDerivedStateFromError(). In that method, return a state update to display an error message or fallback UI."_x000D_
_x000D_
As soon as I implement this method it stops calling componentDidCatch. I don't want to use the derived version since that expects me to use state.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I can't post my code but if this sounds valid I will make a code pen example. I'm very new to react/redux. _x000D_
_x000D_
**What is the expected behavior?**_x000D_
_x000D_
Why do I have to implement both? It seems like having to use state isn't considering redux apps. _x000D_
I would expect implementing one or the other is fine, or to be able to return null from the derived version. _x000D_
_x000D_
**Which versions of React, and which browser / OS are affected by this issue? Did this work in previous versions of React?**_x000D_
</t>
  </si>
  <si>
    <t>https://github.com/facebook/react/issues/15167</t>
  </si>
  <si>
    <t>Should useLayoutEffect fire for sub component updates?</t>
  </si>
  <si>
    <t>2019-03-20T17:39:43Z</t>
  </si>
  <si>
    <t>2019-03-21T08:10:00Z</t>
  </si>
  <si>
    <t>To my current understanding, `useLayoutEffect` is used to interact with the browser layout, and to allow you to update a component accordingly._x000D_
_x000D_
If a sub-component updates, it is possible that the layout of the parent component changes._x000D_
_x000D_
In the current version of React, the `useLayoutEffect` would not be called on the parent, so the parent is unable to react to layout changes. This makes this API unsuitable for a lot of layout-based use-cases, despite this being its primary use-case._x000D_
_x000D_
Is this something that should be revisited?</t>
  </si>
  <si>
    <t>https://github.com/facebook/react/issues/15178</t>
  </si>
  <si>
    <t>Suspense fallback delay</t>
  </si>
  <si>
    <t>2019-03-21T12:49:23Z</t>
  </si>
  <si>
    <t>2019-03-21T13:44:08Z</t>
  </si>
  <si>
    <t>I am using React v.16.8.4_x000D_
And I used Suspense component to do a simle app spiner, but React is so fast that spiner is just blinking. To resolve that problem I wanted to delay the fallback, but I cant find the delay property in Suspense component. This property was shown on a JSConf 2018, but it doesnt work._x000D_
Did you remove this property?</t>
  </si>
  <si>
    <t>https://github.com/facebook/react/issues/15202</t>
  </si>
  <si>
    <t>Can react delete subscripts directly? I have encountered this kind of problem.</t>
  </si>
  <si>
    <t>2019-03-24T10:10:47Z</t>
  </si>
  <si>
    <t>2019-03-24T11:46:05Z</t>
  </si>
  <si>
    <t>2019-03-24T11:45:30Z</t>
  </si>
  <si>
    <t>https://github.com/facebook/react/issues/15203</t>
  </si>
  <si>
    <t xml:space="preserve"> Promise.all(...).then(...).catch(...).finally is not a function</t>
  </si>
  <si>
    <t>2019-03-24T15:09:14Z</t>
  </si>
  <si>
    <t>2019-03-24T17:37:30Z</t>
  </si>
  <si>
    <t xml:space="preserve">I've no idea why got .finally is not a function. event if i try require('es6-promise').polyfill() that still have the same problem._x000D_
_x000D_
![image](https://user-images.githubusercontent.com/25706979/54881303-8461d180-4e89-11e9-947e-8b9b64cab0e7.png)_x000D_
</t>
  </si>
  <si>
    <t>https://github.com/facebook/react/issues/15209</t>
  </si>
  <si>
    <t>useState function as initial state gets executed</t>
  </si>
  <si>
    <t>2019-03-25T16:12:33Z</t>
  </si>
  <si>
    <t>2020-05-06T08:11:03Z</t>
  </si>
  <si>
    <t>2019-03-25T17:34:40Z</t>
  </si>
  <si>
    <t>**Do you want to request a *feature* or report a *bug*?**_x000D_
bug_x000D_
_x000D_
**What is the current behavior?**_x000D_
When passing a function as the initial value to the useState hook the function gets executed._x000D_
_x000D_
Please see the following example:_x000D_
https://codesandbox.io/s/vyj88kjn4l_x000D_
_x000D_
**What is the expected behavior?**_x000D_
The function is not executed._x000D_
_x000D_
Why does the function get executed here?_x000D_
_x000D_
**Which versions of React, and which browser / OS are affected by this issue? Did this work in previous versions of React?**_x000D_
16.8.3</t>
  </si>
  <si>
    <t>https://github.com/facebook/react/issues/15214</t>
  </si>
  <si>
    <t>Component name as prop</t>
  </si>
  <si>
    <t>2019-03-26T17:14:52Z</t>
  </si>
  <si>
    <t>2019-03-27T03:22:47Z</t>
  </si>
  <si>
    <t>2019-03-26T19:58:27Z</t>
  </si>
  <si>
    <t># Feature Request_x000D_
_x000D_
Component name as props_x000D_
_x000D_
### Current behavior_x000D_
_x000D_
You have to set `.displayName` in a second statement_x000D_
_x000D_
```js_x000D_
const MyComponent = (props) =&gt; &lt;Stuff /&gt;;_x000D_
_x000D_
MyComponent.displayName = 'HeyHey'_x000D_
```_x000D_
_x000D_
https://stackoverflow.com/questions/43356073/how-to-set-displayname-in-a-functional-component-react_x000D_
_x000D_
### Desired behavior_x000D_
_x000D_
You can set a component's displayName by setting a displayName prop, ideally anywhere in the component hierarchy, like so:_x000D_
_x000D_
```js_x000D_
export default props =&gt; &lt;Stuff displayName="MyStuff" /&gt;;_x000D_
```_x000D_
_x000D_
or so:_x000D_
_x000D_
```js_x000D_
export default props =&gt; (_x000D_
  &lt;Fragment displayName="FragmentWithName"&gt;_x000D_
    &lt;Stuff displayName="HeyHey" /&gt;_x000D_
  &lt;/Fragment&gt;_x000D_
);_x000D_
```_x000D_
_x000D_
### Why_x000D_
_x000D_
To make writing components less verbose_x000D_
_x000D_
Other ideas:_x000D_
https://github.com/facebook/react-devtools/issues/1294</t>
  </si>
  <si>
    <t>https://github.com/facebook/react/issues/15219</t>
  </si>
  <si>
    <t>Combination of componentDidCatch and hooks throws "Should have a queue. This is likely a bug in React."</t>
  </si>
  <si>
    <t>2019-03-27T00:53:53Z</t>
  </si>
  <si>
    <t>2020-10-16T15:07:28Z</t>
  </si>
  <si>
    <t>**Do you want to request a *feature* or report a *bug*?**_x000D_
_x000D_
Bug_x000D_
_x000D_
**What is the current behavior?**_x000D_
_x000D_
If a component with hooks throws an error in its render function *after* the hooks have been defined, and that render error is caught via a `componentDidCatch` in a parent component, any subsequent components will have their hook order jumbled up on the next render._x000D_
_x000D_
This results in the app crashing with an **"Uncaught Invariant Violation: Should have a queue. This is likely a bug in React. Please file an issue."** error (or different messages depending on the specific hooks used)_x000D_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https://codesandbox.io/s/34mvmoln65_x000D_
_x000D_
(once loaded, open the dev tools console and click the 'Trigger re-render' button)_x000D_
_x000D_
Relevant source:_x000D_
_x000D_
```jsx_x000D_
function App(props) {_x000D_
  const [, setCounter] = React.useState(0);_x000D_
  return (_x000D_
    &lt;div&gt;_x000D_
      &lt;ErrorHandler&gt;_x000D_
        &lt;ErrorThrower /&gt;_x000D_
      &lt;/ErrorHandler&gt;_x000D_
      &lt;StatefulComponent /&gt;_x000D_
      &lt;button onClick={() =&gt; setCounter(value =&gt; value + 1)}&gt;_x000D_
        Trigger re-render_x000D_
      &lt;/button&gt;_x000D_
    &lt;/div&gt;_x000D_
  );_x000D_
}_x000D_
_x000D_
function ErrorThrower() {_x000D_
  React.useMemo(() =&gt; undefined, []);_x000D_
  if (true) {_x000D_
    throw new Error("!!!");_x000D_
  }_x000D_
  return &lt;p&gt;[Error component]&lt;/p&gt;;_x000D_
}_x000D_
_x000D_
function StatefulComponent() {_x000D_
  React.useState(null);_x000D_
  return &lt;p&gt;[Stateful component]&lt;/p&gt;;_x000D_
}_x000D_
_x000D_
class ErrorHandler extends React.Component {_x000D_
  ..._x000D_
  componentDidCatch(error) {_x000D_
    ..._x000D_
  }_x000D_
}_x000D_
```_x000D_
_x000D_
**What is the expected behavior?**_x000D_
_x000D_
The app should not crash, seeing as the `componentDidCatch()` ought to catch the render error and allow the rest of the app to render as normal_x000D_
_x000D_
**Which versions of React, and which browser / OS are affected by this issue? Did this work in previous versions of React?**_x000D_
_x000D_
This will presumably affect all versions of React that include the current Hooks implementation (v16.8 onwards)</t>
  </si>
  <si>
    <t>https://github.com/facebook/react/issues/15233</t>
  </si>
  <si>
    <t>When state is not updated setState callback should not be invoked</t>
  </si>
  <si>
    <t>2019-03-28T07:02:39Z</t>
  </si>
  <si>
    <t>2019-04-03T15:11:22Z</t>
  </si>
  <si>
    <t>**Do you want to request a *feature* or report a *bug*?**_x000D_
Feature_x000D_
_x000D_
**What is the current behavior?**_x000D_
When null is returned in setState updater, callback is invoked._x000D_
`_x000D_
this.setState((prevState) =&gt; null, callback);_x000D_
`_x000D_
Example (see console):_x000D_
https://stackblitz.com/edit/set-state-callback_x000D_
_x000D_
**What is the expected behavior?**_x000D_
When state is not updated callback should not be invoked._x000D_
_x000D_
**Which versions of React, and which browser / OS are affected by this issue? Did this work in previous versions of React?**_x000D_
^16.0.0_x000D_
_x000D_
What do you think about it? First of all we can consider callback what invokes after every setState. On the other side we can consider it as callback invoked only after state change. In my opinion second option is more handy because if I want to invoke callback with some job, I usually need to do something when state changed.</t>
  </si>
  <si>
    <t>https://github.com/facebook/react/issues/15236</t>
  </si>
  <si>
    <t>How test componentDidUpdate lifecycle method with test-renderer?</t>
  </si>
  <si>
    <t>2019-03-28T08:10:31Z</t>
  </si>
  <si>
    <t>2019-04-03T15:05:31Z</t>
  </si>
  <si>
    <t>https://github.com/facebook/react/issues/15244</t>
  </si>
  <si>
    <t>memory heap increase on inactive tab</t>
  </si>
  <si>
    <t>2019-03-28T20:08:49Z</t>
  </si>
  <si>
    <t>2019-04-24T07:04:05Z</t>
  </si>
  <si>
    <t>2019-04-11T21:35:43Z</t>
  </si>
  <si>
    <t>Can't say it is a React bug. Hoping someone will help me understand something more though. _x000D_
_x000D_
I have a dashboard that gets refreshed every 10 seconds using a timeInterval. _x000D_
_x000D_
- When tab is active there is no increase of memory heap. _x000D_
- When I reduce the tab so the browser tab becomes inactive, there is a memory heap leak exactly when the timeout triggers. _x000D_
- When I open back up the browser window so that it becomes active again, there is a sudden drop of the memory heap._x000D_
- See attached picture: _x000D_
   1/3: active tab_x000D_
   2/3: inactive tab_x000D_
   3/3: active tab again  _x000D_
_x000D_
Is there anyway this could be a React?_x000D_
Using react react@16.6.3_x000D_
_x000D_
&lt;img width="2552" alt="Screen Shot 2019-03-28 at 3 36 08 PM" src="https://user-images.githubusercontent.com/1474127/55191091-47d6f400-516f-11e9-9d1b-f9cdc7e04307.png"&gt;</t>
  </si>
  <si>
    <t>https://github.com/facebook/react/issues/15264</t>
  </si>
  <si>
    <t>SyntaxError: Unexpected token &lt; in TestRenderer.create</t>
  </si>
  <si>
    <t>2019-03-29T23:01:15Z</t>
  </si>
  <si>
    <t>2019-04-03T14:57:16Z</t>
  </si>
  <si>
    <t>2019-04-03T14:56:34Z</t>
  </si>
  <si>
    <t xml:space="preserve">&lt;!--_x000D_
  Note: if the issue is about documentation or the website, please file it at:_x000D_
  https://github.com/reactjs/reactjs.org/issues/new_x000D_
--&gt;_x000D_
_x000D_
**Do you want to request a *feature* or report a *bug*?**_x000D_
Bug_x000D_
_x000D_
**What is the current behavior?**_x000D_
`const testRenderer = TestRenderer.create(&lt;Link /&gt;).toJson(); `_x000D_
_x000D_
Is throwing an exception while running through node / npm:_x000D_
SyntaxError: Unexpected token &lt;_x000D_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**What is the expected behavior?**_x000D_
`const testRenderer = TestRenderer.create(&lt;Link /&gt;).toJson();` should work_x000D_
_x000D_
**Which versions of React, and which browser / OS are affected by this issue? Did this work in previous versions of React?**_x000D_
"react": "16.8.6"_x000D_
</t>
  </si>
  <si>
    <t>https://github.com/facebook/react/issues/15265</t>
  </si>
  <si>
    <t>About Json object render error</t>
  </si>
  <si>
    <t>2019-03-30T01:42:55Z</t>
  </si>
  <si>
    <t>2019-04-03T14:56:22Z</t>
  </si>
  <si>
    <t>&lt;!--_x000D_
  Note: if the issue is about documentation or the website, please file it at:_x000D_
  https://github.com/reactjs/reactjs.org/issues/new_x000D_
--&gt;_x000D_
_x000D_
I got the Json data form backend , I use the react-json-view to see it. it works_x000D_
_x000D_
![image](https://user-images.githubusercontent.com/22393849/55269313-d614bc80-52cc-11e9-9b47-de175630f6c2.png)_x000D_
the data is like this_x000D_
```js_x000D_
temp = {_x000D_
_x000D_
        bookid: data[index].chapterid.bookid,_x000D_
        chaptername: data[index].chapterid.chaptername,_x000D_
        author: author,_x000D_
        datetime: data[index].datetime,_x000D_
        content: data[index].content_x000D_
      };_x000D_
```_x000D_
but when I want to render the first chapter,it failed_x000D_
_x000D_
And the code is :_x000D_
```js_x000D_
render() {_x000D_
    return (_x000D_
        &lt;div&gt;_x000D_
          &lt;DirectoryList data={this.state.directory}/&gt;_x000D_
          &lt;ReactJSON src={this.state.contents}/&gt;_x000D_
         {/*above is ok */}_x000D_
          {this.state.contents[0].bookid} {/*it can't work when add this line*/}_x000D_
        &lt;/div&gt;_x000D_
    );_x000D_
  };_x000D_
```_x000D_
![image](https://user-images.githubusercontent.com/22393849/55269431-ebd6b180-52cd-11e9-904c-2296429a65b4.png) _x000D_
_x000D_
 I can't get the property from the data, even it actually existid in . Why?_x000D_
_x000D_
_x000D_
React V 16.07_x000D_
Chrome_x000D_
Win10</t>
  </si>
  <si>
    <t>https://github.com/facebook/react/issues/15285</t>
  </si>
  <si>
    <t>Hover module  experimental event API delay approach</t>
  </si>
  <si>
    <t>2019-04-01T14:09:30Z</t>
  </si>
  <si>
    <t>2019-04-01T16:05:59Z</t>
  </si>
  <si>
    <t>2019-04-01T16:05:58Z</t>
  </si>
  <si>
    <t>To implement `delayHoverStart` and `delayHoverEnd` there are many situations such as below:_x000D_
_x000D_
**First**_x000D_
When start delay timeout greater than or equal to the end delay timeout. no worries about this, because both of `mouseover` and `mouseout` events will be run perfectly._x000D_
_x000D_
**Second**_x000D_
When start delay timeout less than end delay. In this situation, there are three options_x000D_
   - We can clear start delay and JUST run end delay but we will lose `mouseover` event._x000D_
   - We can keep both of them but maybe `mouseout` event runs before `mouseover`_x000D_
   - We can check by `end &gt;= start` as always_x000D_
_x000D_
I was wondering which one could be more useful.</t>
  </si>
  <si>
    <t>https://github.com/facebook/react/issues/15291</t>
  </si>
  <si>
    <t>useState hook not updating (onPanResponderRelease)</t>
  </si>
  <si>
    <t>2019-04-01T23:13:16Z</t>
  </si>
  <si>
    <t>2019-10-03T15:16:20Z</t>
  </si>
  <si>
    <t>2019-04-03T14:54:00Z</t>
  </si>
  <si>
    <t>**Do you want to request a *feature* or report a *bug*?** Bug._x000D_
_x000D_
**What is the current behavior?**_x000D_
![image](https://user-images.githubusercontent.com/29601050/55361950-7a456180-548d-11e9-98dd-3ffb0409754a.png)_x000D_
_x000D_
**If the current behavior is a bug, please provide the steps to reproduce and if possible a minimal demo of the problem:**_x000D_
_x000D_
* [Repo](https://github.com/English3000/Elixir/tree/refactor/bottom-up/functional_design/islands)_x000D_
```bash_x000D_
git clone https://github.com/English3000/Elixir.git_x000D_
cd Elixir/functional_design/islands_x000D_
git checkout refactor/bottom-up_x000D_
cd apps/islands_interface/assets &amp;&amp; npm i_x000D_
cd ../../.. &amp;&amp; mix phx.server_x000D_
```_x000D_
&gt; Go to `localhost:4000` &amp;&amp; join a game_x000D_
* [`Island` w/ Hooks](https://github.com/English3000/Elixir/blob/refactor/bottom-up/functional_design/islands/apps/islands_interface/assets/js/components/Island.tsx#L47)  _x000D_
  * already tried w/o `useEffect`_x000D_
_x000D_
**What is the expected behavior?** _x000D_
`onBoard` state hook updates value._x000D_
_x000D_
Logic works [w/o hooks](https://github.com/English3000/Elixir/blob/refactor/bottom-up/functional_design/islands/apps/islands_interface/assets/js/components/Island_.tsx#L56):_x000D_
![image](https://user-images.githubusercontent.com/29601050/55361783-1458da00-548d-11e9-9ff1-4e0d28913951.png)_x000D_
_x000D_
_x000D_
**Which versions of React, and which browser / OS are affected by this issue? Did this work in previous versions of React?**_x000D_
* **React version:** `"^16.8.4"`... then tried `"^16.8.6"`_x000D_
* **Browser:** Mozilla_x000D_
* **OS:** Mac Mojave</t>
  </si>
  <si>
    <t>https://github.com/facebook/react/issues/15294</t>
  </si>
  <si>
    <t>希望加入996LICENSE(I hope to join the 996 LICENSE)</t>
  </si>
  <si>
    <t>2019-04-02T11:40:05Z</t>
  </si>
  <si>
    <t>2019-04-02T15:30:46Z</t>
  </si>
  <si>
    <t>希望加入996LICENSE(I hope to join the 996 LICENSE) @</t>
  </si>
  <si>
    <t>https://github.com/facebook/react/issues/15316</t>
  </si>
  <si>
    <t>You need to set AppId Error</t>
  </si>
  <si>
    <t>2019-04-04T06:20:18Z</t>
  </si>
  <si>
    <t>2019-04-04T07:01:09Z</t>
  </si>
  <si>
    <t>&lt;!--_x000D_
  Note: if the issue is about documentation or the website, please file it at:_x000D_
  https://github.com/reactjs/reactjs.org/issues/new_x000D_
--&gt;_x000D_
_x000D_
**Do you want to request a *feature* or report a *bug*?**_x000D_
_x000D_
bug_x000D_
_x000D_
**What is the current behavior?**_x000D_
_x000D_
When I start react application in docker-compose I get the following._x000D_
&lt;img width="1042" alt="Screen Shot 2019-04-04 at 3 16 09 PM" src="https://user-images.githubusercontent.com/20388249/55533582-b1657e00-56ec-11e9-9f5c-89fb250d0233.png"&gt;_x000D_
_x000D_
Cosole error is as below_x000D_
_x000D_
```_x000D_
Uncaught (in promise) Error: You need to set appId_x000D_
    at new Facebook (bundle.js:139587)_x000D_
    at _callee$ (bundle.js:140867)_x000D_
    at tryCatch (bundle.js:177762)_x000D_
    at Generator.invoke [as _invoke] (bundle.js:177988)_x000D_
    at Generator.prototype.(:8080/anonymous function) [as next] (http://dashboard.localtest.com:8080/static/js/bundle.js:177814:21)_x000D_
    at asyncGeneratorStep (bundle.js:782)_x000D_
    at _next (bundle.js:804)_x000D_
    at bundle.js:811_x000D_
    at new Promise (&lt;anonymous&gt;)_x000D_
    at Facebook.handleInit (bundle.js:800)_x000D_
    at Facebook.componentDidMount (bundle.js:140909)_x000D_
    at commitLifeCycles (bundle.js:129504)_x000D_
    at commitAllLifeCycles (bundle.js:130724)_x000D_
    at HTMLUnknownElement.callCallback (bundle.js:114964)_x000D_
    at Object.invokeGuardedCallbackDev (bundle.js:115014)_x000D_
    at invokeGuardedCallback (bundle.js:115067)_x000D_
    at commitRoot (bundle.js:130894)_x000D_
    at completeRoot (bundle.js:132282)_x000D_
    at performWorkOnRoot (bundle.js:132210)_x000D_
    at performWork (bundle.js:132114)_x000D_
    at performSyncWork (bundle.js:132086)_x000D_
    at requestWork (bundle.js:131974)_x000D_
    at scheduleWork (bundle.js:131768)_x000D_
    at scheduleRootUpdate (bundle.js:132456)_x000D_
    at updateContainerAtExpirationTime (bundle.js:132483)_x000D_
    at updateContainer (bundle.js:132510)_x000D_
    at ReactRoot../node_modules/react-dom/cjs/react-dom.development.js.ReactRoot.render (bundle.js:132776)_x000D_
    at bundle.js:132916_x000D_
    at unbatchedUpdates (bundle.js:132337)_x000D_
    at legacyRenderSubtreeIntoContainer (bundle.js:132912)_x000D_
    at Object.render (bundle.js:132971)_x000D_
    at Object../src/index.js (bundle.js:196386)_x000D_
    at __webpack_require__ (bundle.js:679)_x000D_
    at fn (bundle.js:89)_x000D_
    at Object.0 (bundle.js:201157)_x000D_
    at __webpack_require__ (bundle.js:679)_x000D_
    at bundle.js:725_x000D_
    at bundle.js:728_x000D_
```_x000D_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I cannot get it to reproduce..._x000D_
_x000D_
**What is the expected behavior?**_x000D_
_x000D_
Render the react application_x000D_
_x000D_
**Which versions of React, and which browser / OS are affected by this issue? Did this work in previous versions of React?**_x000D_
_x000D_
Chrome - it worked even in current version of react. After rebuilding the react image in docker-compose the above error happened. I touched other things that are not related to the react container (I doubt that is the reason why the application suddenly starts crashing).</t>
  </si>
  <si>
    <t>https://github.com/facebook/react/issues/15321</t>
  </si>
  <si>
    <t>useEffect callback isn't executed in `react-test-renderer`'s `create()`</t>
  </si>
  <si>
    <t>2019-04-04T16:10:03Z</t>
  </si>
  <si>
    <t>2021-11-30T11:27:30Z</t>
  </si>
  <si>
    <t>2019-04-05T12:35:25Z</t>
  </si>
  <si>
    <t>threepointone</t>
  </si>
  <si>
    <t xml:space="preserve">&lt;!--_x000D_
  Note: if the issue is about documentation or the website, please file it at:_x000D_
  https://github.com/reactjs/reactjs.org/issues/new_x000D_
--&gt;_x000D_
_x000D_
**Do you want to request a *feature* or report a *bug*?**_x000D_
Report a bug_x000D_
_x000D_
**What is the current behavior?**_x000D_
The callback provided to `useEffect` is not executed when the component is rendered._x000D_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1. Set up `useEffect` in a component that sets up a listener for events external to the component._x000D_
2. Write a test that expects a triggered event to be processed. The event listener will never have been set up._x000D_
_x000D_
[See codesandbox.](https://codesandbox.io/s/rmx3llk2oo)_x000D_
(Also demonstrated in [this github repo](https://github.com/imatt611/testing-socket-fetch-effect/tree/simplified), though that example is more complex and depends on socket.io-client)_x000D_
_x000D_
**What is the expected behavior?**_x000D_
The `useEffect` contents are executed, setting up a listener that can be triggered later in a test._x000D_
_x000D_
**Which versions of React, and which browser / OS are affected by this issue? Did this work in previous versions of React?**_x000D_
- React 16.8.3_x000D_
- React-test-renderer 16.8.6_x000D_
Unknown whether this worked in previous versions._x000D_
</t>
  </si>
  <si>
    <t>https://github.com/facebook/react/issues/15329</t>
  </si>
  <si>
    <t>[eslint-plugin-react-hooks] setState in effect guard prevents cases like DOM measurement</t>
  </si>
  <si>
    <t>2019-04-04T23:13:18Z</t>
  </si>
  <si>
    <t>2020-01-17T09:00:01Z</t>
  </si>
  <si>
    <t>&lt;!--_x000D_
  Note: if the issue is about documentation or the website, please file it at:_x000D_
  https://github.com/reactjs/reactjs.org/issues/new_x000D_
--&gt;_x000D_
_x000D_
**Do you want to request a *feature* or report a *bug*?**_x000D_
_x000D_
Bug_x000D_
_x000D_
**What is the current behavior?**_x000D_
_x000D_
The new guard against a direct call to `setState` inside of an effect (https://github.com/facebook/react/pull/15184) seems to prevent a class of patterns where the value being set is dependent on something other than props. For example, the rule disallows storing a value read from the DOM via a ref (see below)._x000D_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```js_x000D_
function MeasuredButton(props) {_x000D_
  const buttonRef = useRef(null)_x000D_
  const [buttonWidth, setButtonWidth] = useState(0)_x000D_
_x000D_
  useLayoutEffect(() =&gt; {_x000D_
    if (buttonRef.current) {_x000D_
      // we rely on the same value bailout to avoid an infinite loop_x000D_
      setButtonWidth(buttonRef.current.clientWidth)_x000D_
      // we could bail out explicitly instead:_x000D_
      // const {clientWidth} = buttonRef.current_x000D_
      // if (clientWidth !== buttonWidth) setButtonWidth(clientWidth)_x000D_
      // but the linter would still disallow it_x000D_
    }_x000D_
  })_x000D_
_x000D_
  return (_x000D_
    &lt;&gt;_x000D_
      &lt;button ref={buttonRef}&gt;{props.children}&lt;/button&gt;_x000D_
      Button width: {buttonWidth}_x000D_
    &lt;/&gt;_x000D_
  )_x000D_
}_x000D_
```_x000D_
_x000D_
This code yields the error:_x000D_
_x000D_
&gt;React Hook useLayoutEffect contains a call to 'setButtonWidth'. Without a list of dependencies, this can lead to an infinite chain of updates. To fix this, pass [] as a second argument to the useLayoutEffect Hook._x000D_
_x000D_
The auto-fix breaks the component because the width no longer updates on subsequent renders._x000D_
_x000D_
**What is the expected behavior?**_x000D_
_x000D_
Basically, the guard assumes that the infinite loop problem can always be solved by adding a dependency array. This is true when setting a value derived from props (such as data returned from a request based on a prop), but not when the source of the value can only be retrieved inside of the effect (such as a DOM measurement). In the latter case, an infinite loop has to be avoided by adding a condition or relying on the same value bailout._x000D_
_x000D_
Is this known and/or intentional? I notice that #15184 considered early returns, which would help._x000D_
_x000D_
**Which versions of React, and which browser / OS are affected by this issue? Did this work in previous versions of React?**_x000D_
_x000D_
React: 16.8.6_x000D_
eslint-plugin-react-hooks: 1.6.0</t>
  </si>
  <si>
    <t>https://github.com/facebook/react/issues/15360</t>
  </si>
  <si>
    <t>Support `useState` style lazy state initialization in `useReducer`</t>
  </si>
  <si>
    <t>2019-04-09T16:20:05Z</t>
  </si>
  <si>
    <t>2019-04-09T21:30:26Z</t>
  </si>
  <si>
    <t>**Do you want to request a *feature* or report a *bug*?**_x000D_
_x000D_
Feature_x000D_
_x000D_
**What is the current behavior?**_x000D_
_x000D_
Signatures of `useState` and `useReducer` for lazy state initialization are different and not consistent._x000D_
_x000D_
- signature of `useState`_x000D_
```ts_x000D_
function useState&lt;S&gt;(initialState: () =&gt; S)_x000D_
```_x000D_
_x000D_
- signature of `useReducer`_x000D_
```ts_x000D_
function useReducer&lt;S, I, A&gt;(_x000D_
  reducer: (S, A) =&gt; S,_x000D_
  initialArg: I,_x000D_
  init: I =&gt; S,_x000D_
)_x000D_
```_x000D_
_x000D_
**What is the expected behavior?**_x000D_
_x000D_
Support below signature of `useReducer` for lazy initialization._x000D_
_x000D_
```ts_x000D_
function useReducer&lt;S, A&gt;(_x000D_
  reducer: (S, A) =&gt; S, _x000D_
  initialState: () =&gt; S_x000D_
)_x000D_
```_x000D_
_x000D_
This will allow lazy initializations like this._x000D_
_x000D_
```js_x000D_
// Lazy initialization example in https://reactjs.org/docs/hooks-reference.html#usereducer _x000D_
// will be_x000D_
function Counter({initialCount}) {_x000D_
  // previously_x000D_
  // `const [state, dispatch] = useReducer(reducer, initialCount, init);`_x000D_
  const [state, dispatch] = useReducer(reducer, () =&gt; init(initialCount));_x000D_
  // ..._x000D_
}_x000D_
_x000D_
// To get initial state from `reducer` (redux style)_x000D_
// `useReducer(reducer, undefined, reducer)` will be_x000D_
const [state, dispatch] = useReducer(reducer, reducer);_x000D_
```_x000D_
_x000D_
**Which versions of React, and which browser / OS are affected by this issue?**_x000D_
_x000D_
16.8</t>
  </si>
  <si>
    <t>https://github.com/facebook/react/issues/15370</t>
  </si>
  <si>
    <t>TestUtils.renderIntoDocument returns `null` when valid functional component passed.</t>
  </si>
  <si>
    <t>[{"id":40929155,"node_id":"MDU6TGFiZWw0MDkyOTE1NQ==","url":"https://api.github.com/repos/facebook/react/labels/Type:%20Question","name":"Type: Question","color":"cc317c","default":false,"description":null},{"id":139734344,"node_id":"MDU6TGFiZWwxMzk3MzQzNDQ=","url":"https://api.github.com/repos/facebook/react/labels/Component:%20Test%20Utils","name":"Component: Test Utils","color":"eb6420","default":false,"description":null}]</t>
  </si>
  <si>
    <t>2019-04-10T12:31:13Z</t>
  </si>
  <si>
    <t>2019-04-15T15:30:41Z</t>
  </si>
  <si>
    <t xml:space="preserve">**Do you want to request a *feature* or report a *bug*?**_x000D_
I want to report a bug._x000D_
_x000D_
**What is the current behavior?**_x000D_
Currently when valid functional component is passed to **TestUtils.renderIntoDocument** it returns a **null** and raise no error._x000D_
_x000D_
**Demo**_x000D_
This behavior was reproduced in a sandbox: https://codesandbox.io/s/1zpvll4j24_x000D_
_x000D_
Check the console, to see **TestUtils.renderIntoDocument** output of prepared sample components._x000D_
_x000D_
**Workarounds**_x000D_
Workaround that satisfies both SFC and FC is wrapping component into container:_x000D_
```_x000D_
const FCCounter = () =&gt; {_x000D_
  const [count, setCount] = useState(0);_x000D_
_x000D_
  return (_x000D_
    &lt;div&gt;_x000D_
      &lt;div&gt;{count}&lt;/div&gt;_x000D_
      &lt;button onClick={() =&gt; setCount(count + 1)}&gt;+1&lt;/button&gt;_x000D_
    &lt;/div&gt;_x000D_
  );_x000D_
};_x000D_
_x000D_
TestUtils.renderIntoDocument(_x000D_
  &lt;div&gt;_x000D_
    &lt;FCCounter /&gt;_x000D_
  &lt;/div&gt;_x000D_
);_x000D_
```_x000D_
_x000D_
**What is the expected behavior?**_x000D_
_x000D_
- To render a functional component._x000D_
- In worst case - providing an error._x000D_
_x000D_
**Which versions of React are affected by this issue?**_x000D_
React version: 16.8.6_x000D_
</t>
  </si>
  <si>
    <t>https://github.com/facebook/react/issues/15382</t>
  </si>
  <si>
    <t>[question] reference to a DOM element as a dependency to useEffect</t>
  </si>
  <si>
    <t>2019-04-11T10:09:20Z</t>
  </si>
  <si>
    <t>2019-04-12T08:04:00Z</t>
  </si>
  <si>
    <t>I have a third-party library that can only work with DOM via an `id` property:_x000D_
_x000D_
```js_x000D_
let editor = new Editor({ id: 'my-editor' })_x000D_
```_x000D_
_x000D_
My initial thought was to do something like:_x000D_
_x000D_
```jsx_x000D_
let Component = () =&gt; {_x000D_
  let ref = useRef()_x000D_
  let editorRef = useRef()_x000D_
  let { current: div } = ref_x000D_
_x000D_
  useEffect(() =&gt; {_x000D_
    if (div) {_x000D_
      editorRef.current = new Editor({_x000D_
        id: 'my-editor'_x000D_
      })_x000D_
    }_x000D_
  }, [ div ])_x000D_
_x000D_
_x000D_
  return (_x000D_
    &lt;div ref={ref} id='my-editor' /&gt;_x000D_
  )_x000D_
}_x000D_
```_x000D_
_x000D_
But the component isn't rerendered when `ref.current` is changed, so I've looked up an approach using `useState` (like here https://github.com/thebuilder/react-intersection-observer/blob/master/src/useInView.tsx):_x000D_
_x000D_
```jsx_x000D_
let Component = () =&gt; {_x000D_
  let [ div, setDiv ] = useState()_x000D_
  let editorRef = useRef()_x000D_
_x000D_
  useEffect(() =&gt; {_x000D_
    if (div) {_x000D_
      editorRef.current = new Editor({_x000D_
        id: 'my-editor'_x000D_
      })_x000D_
    }_x000D_
  }, [ div ])_x000D_
_x000D_
_x000D_
  return (_x000D_
    &lt;div ref={setDiv} id='my-editor' /&gt;_x000D_
  )_x000D_
}_x000D_
```_x000D_
_x000D_
Is it a valid approach for solving this task or am I missing something? Thanks.</t>
  </si>
  <si>
    <t>https://github.com/facebook/react/issues/15414</t>
  </si>
  <si>
    <t>useMemo in StrictMode</t>
  </si>
  <si>
    <t>[{"id":40929153,"node_id":"MDU6TGFiZWw0MDkyOTE1Mw==","url":"https://api.github.com/repos/facebook/react/labels/Type:%20Enhancement","name":"Type: Enhancement","color":"84b6eb","default":false,"description":null},{"id":1109410193,"node_id":"MDU6TGFiZWwxMTA5NDEwMTkz","url":"https://api.github.com/repos/facebook/react/labels/Component:%20Hooks","name":"Component: Hooks","color":"c2f27b","default":false,"description":""}]</t>
  </si>
  <si>
    <t>2019-04-14T22:27:51Z</t>
  </si>
  <si>
    <t>2019-10-29T12:25:08Z</t>
  </si>
  <si>
    <t xml:space="preserve">**Do you want to request a *feature* or report a *bug*?**_x000D_
*feature*_x000D_
_x000D_
**What is the current behavior?**_x000D_
&gt; Write your code so that it still works without useMemo_x000D_
_x000D_
-- https://reactjs.org/docs/hooks-reference.html#usememo_x000D_
_x000D_
I can try writing my code with this in mind but it would be very helpful if React could try to help spot issues._x000D_
_x000D_
**What is the expected behavior?**_x000D_
_x000D_
StrictMode can already help us detect side-effects in render by calling it twice. It also helps detecting side-effects in `useMemo` by calling it twice if the dependencies change. However, there's no way to simulate a purge of the cache._x000D_
_x000D_
It might help calling the factory in StrictMode regardless of the dependencies (or only on the second render). Other approaches like `&lt;StrictMode areMemoDependenciesEqual={...} /&gt;` would give more control to the user._x000D_
_x000D_
There's already a working solution by using some feature flag at build time e.g. `React.useMemo(factory, __STRICT__ ? undefined : [dependency])` but the linter can't work with that. Using `React.useMemo(factory, [dependency, PURGE_MEMO_CACHE.current])` would make it more controllable if we write e.g. test instructions but the linter complains about those too. I don't think we have a way to detect if React is between two render calls so that we can purge the cache by flipping `PURGE_MEMO_CACHE.current`_x000D_
_x000D_
This is also somewhat opposite to #15278 because we want an API to opt-in to cache purging._x000D_
_x000D_
**Which versions of React, and which browser / OS are affected by this issue? Did this work in previous versions of React?**_x000D_
_x000D_
Future versions of React that might forget the dependencies._x000D_
</t>
  </si>
  <si>
    <t>https://github.com/facebook/react/issues/15416</t>
  </si>
  <si>
    <t>How to test multiple state changes with act?</t>
  </si>
  <si>
    <t>2019-04-15T06:29:03Z</t>
  </si>
  <si>
    <t>2019-04-15T12:17:47Z</t>
  </si>
  <si>
    <t>2019-04-15T12:11:17Z</t>
  </si>
  <si>
    <t>**Do you want to request a *feature* or report a *bug*?**_x000D_
Bug_x000D_
_x000D_
**What is the current behavior?**_x000D_
With the new `act` function, I'm unsure how to test state transitions that occur _during_ an event handler processing. For example if I have this handler that is called on form submission:_x000D_
_x000D_
```_x000D_
const [isSubmitting, setIsSubmitting] = useState(false);_x000D_
const handleSubmit = async () =&gt; {_x000D_
  setIsSubmitting(true);_x000D_
  await fetcher();_x000D_
  setIsSubmitting(false);_x000D_
};_x000D_
_x000D_
```_x000D_
then I want to be able to test that `isSubmitting` state is indeed set to true before `fetcher` is called._x000D_
_x000D_
Due to the nature of `act` (I believe it defers all state changes until after its provided function has been run) I'm not sure that this is currently possible?_x000D_
_x000D_
Previously I've been testing using `await new Promise(setTimeout)` to flush the current runtime task queue, which works fine for this use case._x000D_
_x000D_
I _have_ found a way to make this work without triggering the `act` warning, but it feels like a hack. I have to wrap `act` around my expectation, not the submit._x000D_
_x000D_
```_x000D_
it('displays indicator when form is submitting', async () =&gt; {_x000D_
  ReactTestUtils.Simulate.submit(form());_x000D_
  await act(async () =&gt; {_x000D_
    expect(container.querySelector('.submittingIndicator')).not.toBeNull();_x000D_
  });_x000D_
});_x000D_
```_x000D_
_x000D_
I've provided this test in a repo together with a couple of other tests which complete the feature - see the link below._x000D_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https://github.com/dirv/react-act-toggle-state_x000D_
_x000D_
**What is the expected behavior?**_x000D_
There's a way for me to test this which doesn't feel like a hack._x000D_
_x000D_
**Which versions of React, and which browser / OS are affected by this issue? Did this work in previous versions of React?**_x000D_
16.9.0-alpha.0</t>
  </si>
  <si>
    <t>https://github.com/facebook/react/issues/15434</t>
  </si>
  <si>
    <t>eslint-plugin-react-hooks exhaustive-deps does not detect component usage</t>
  </si>
  <si>
    <t>2019-04-17T18:30:49Z</t>
  </si>
  <si>
    <t>2020-01-17T09:00:08Z</t>
  </si>
  <si>
    <t>&lt;!--_x000D_
  Note: if the issue is about documentation or the website, please file it at:_x000D_
  https://github.com/reactjs/reactjs.org/issues/new_x000D_
--&gt;_x000D_
_x000D_
**Do you want to request a *feature* or report a *bug*?**_x000D_
This is a bug_x000D_
_x000D_
**What is the current behavior?**_x000D_
_x000D_
```jsx_x000D_
function MyComponent({ component: CoolComponent }) {_x000D_
  const element = useMemo(() =&gt; &lt;CoolComponent /&gt;, [CoolComponent]);_x000D_
  return element;_x000D_
}_x000D_
```_x000D_
_x000D_
React Hook useMemo has an unnecessary dependency: 'CoolComponent'. Either exclude it or remove the dependency array. eslint(react-hooks/exhaustive-deps)_x000D_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**What is the expected behavior?**_x000D_
_x000D_
eslint is able to detect locally-declared component types or ones passed in as props_x000D_
_x000D_
**Which versions of React, and which browser / OS are affected by this issue? Did this work in previous versions of React?**_x000D_
_x000D_
eslint-plugin-react-hooks 1.6.0_x000D_
_x000D_
**Workaround**_x000D_
_x000D_
A workaround for this situation is:_x000D_
_x000D_
```jsx_x000D_
function MyComponent({ component: CoolComponent }) {_x000D_
  const element = useMemo(() =&gt; React.createElement(CoolComponent), [CoolComponent]);_x000D_
  return element;_x000D_
}_x000D_
```_x000D_
_x000D_
But I'd really prefer to use JSX</t>
  </si>
  <si>
    <t>https://github.com/facebook/react/issues/15467</t>
  </si>
  <si>
    <t>lazy suspend ref props not changing</t>
  </si>
  <si>
    <t>[{"id":620368407,"node_id":"MDU6TGFiZWw2MjAzNjg0MDc=","url":"https://api.github.com/repos/facebook/react/labels/Resolution:%20Needs%20More%20Information","name":"Resolution: Needs More Information","color":"fffde7","default":false,"description":null},{"id":1109407645,"node_id":"MDU6TGFiZWwxMTA5NDA3NjQ1","url":"https://api.github.com/repos/facebook/react/labels/Component:%20Suspense","name":"Component: Suspense","color":"8ffcd6","default":false,"description":""},{"id":1775957182,"node_id":"MDU6TGFiZWwxNzc1OTU3MTgy","url":"https://api.github.com/repos/facebook/react/labels/Resolution:%20Stale","name":"Resolution: Stale","color":"e6e6e6","default":false,"description":"Automatically closed due to inactivity"}]</t>
  </si>
  <si>
    <t>2019-04-21T08:15:56Z</t>
  </si>
  <si>
    <t>2020-01-17T09:00:12Z</t>
  </si>
  <si>
    <t>I am having a problem getting a new height from my outer component when the inner lazy components height changes. I am using getBoundingClientRect() to get height._x000D_
_x000D_
Everything works fine when I don't make the component lazy._x000D_
_x000D_
I have tryed waiting untill the component is fully loaded before getting the new height, but it still doesn't change the height.</t>
  </si>
  <si>
    <t>https://github.com/facebook/react/issues/15470</t>
  </si>
  <si>
    <t>[Warning] Security vulnerability in 'tar' package, with the latest version</t>
  </si>
  <si>
    <t>2019-04-22T04:48:44Z</t>
  </si>
  <si>
    <t>2019-04-23T12:22:03Z</t>
  </si>
  <si>
    <t>2019-04-23T12:21:54Z</t>
  </si>
  <si>
    <t xml:space="preserve">**React version**: 16.8.6_x000D_
A security Vulnerability is shown when is compiling._x000D_
_x000D_
**Steps to reproduce it:**_x000D_
- Update the project to the latest version 16.8.6_x000D_
- run the `npm start`_x000D_
- Run `npm audit` and verify that the project is throwing a security issue inside_x000D_
![image](https://user-images.githubusercontent.com/36707032/56483346-6773ea80-6497-11e9-8f53-4532dfd56a76.png)_x000D_
_x000D_
**Package file**_x000D_
![image](https://user-images.githubusercontent.com/36707032/56483363-8ffbe480-6497-11e9-9a53-ede160a6c29a.png)_x000D_
_x000D_
</t>
  </si>
  <si>
    <t>https://github.com/facebook/react/issues/15472</t>
  </si>
  <si>
    <t>Umbrella: act</t>
  </si>
  <si>
    <t>[{"id":139734344,"node_id":"MDU6TGFiZWwxMzk3MzQzNDQ=","url":"https://api.github.com/repos/facebook/react/labels/Component:%20Test%20Utils","name":"Component: Test Utils","color":"eb6420","default":false,"description":null}]</t>
  </si>
  <si>
    <t>2019-04-22T23:34:49Z</t>
  </si>
  <si>
    <t>2019-08-09T00:30:37Z</t>
  </si>
  <si>
    <t>2019-07-04T18:15:34Z</t>
  </si>
  <si>
    <t>## Action items_x000D_
_x000D_
- [x] Before waiting for microtasks to flush, React should call `Scheduler.flushAll` to flush pending Scheduler work. https://github.com/facebook/react/pull/15591_x000D_
- [x] `act` should not flush anything until the outermost `act` call exits (except for the updates that always flush early like `flushSync` and serial events). https://github.com/facebook/react/pull/15682_x000D_
- [x] Add `act` warning to React DOM's `root.update()` (since `createRoot` is a new API). https://github.com/facebook/react/pull/15756_x000D_
- [x] React should warn if an update is scheduled but is nested inside the wrong renderer's `act` (e.g. a DOM update nested inside Test Renderer's `act`), regardless of whether the update was triggered by a legacy API. https://github.com/facebook/react/pull/15756_x000D_
- [x] React should warn if a passive effect is scheduled by an update outside of `act`, regardless of whether the update was triggered by a legacy API (e.g. `this.setState` or `ReactDOM.render`) https://github.com/facebook/react/pull/15763_x000D_
- [x] nested `act`s from different renderers should work (eg - a react-art update inside a react-dom tree shouldn't warn https://github.com/facebook/react/pull/15816_x000D_
- [x] `act` should force pending fallbacks to commit at the end, ignoring how much time has passed, without affecting unrelated timers._x000D_
- [ ] `act` should warn if it's called from inside a React event handler or React effect/lifecycle._x000D_
- [ ] `act` should have the same behavior regardless of whether the result is awaited._x000D_
_x000D_
## Discussion_x000D_
- In Legacy Mode, updates that happen after the first `await` will not be batched, but they shouldn't fire the warning. We should still wait to flush passive effects, Scheduler, and microtasks until the end._x000D_
- Because passive effects are scheduled with Scheduler, they are flushed by `Scheduler.flushAll`. That means we don't need to call `flushPassiveEffects` separately in order to flush them. However, we currently use the return value of `flushPassiveEffects` to determine if additional passive effects were scheduled. So perhaps we should export a method like `hasPendingEffects` instead._x000D_
- The recommendation is to await the result of `act` even if the handler is synchronous, because that ensures that any dangling microtasks are flushed before the test proceeds. However, it's hard to fire a warning if the user neglects to do this, because such a warning needs to happen in an async task, and the test could exit before the async task fires. The warning is also controversial because of the additional boilerplate. But regardless of whether we fire a warning, we should stick to our recommendation to always await `act`._x000D_
- The API is designed primarily for Batched/Concurrent Mode. That's why we wait until the outermost `act` exits before flushing anything._x000D_
  - The behavior is slightly different in Legacy Mode, but they are the same in the simple case of a single event handler inside a single `act`. For the remaining cases, our suggestion is to switch to the Batched Mode API._x000D_
- No longer need to count the `act` "depth" because nested `act`s are a no-op in Batched Mode._x000D_
_x000D_
## Idiomatic examples_x000D_
_x000D_
### Single event handler_x000D_
_x000D_
```js_x000D_
await act(() =&gt; setState());_x000D_
```_x000D_
_x000D_
### Using a testing framework_x000D_
_x000D_
```js_x000D_
await simulate('click', domElement);_x000D_
```_x000D_
_x000D_
where `simulate` is imported from a testing framework and looks something like:_x000D_
_x000D_
```js_x000D_
async function simulate(eventType, domElement) {_x000D_
  const event = new Event(eventType);_x000D_
  await act(() =&gt; domElement.dispatchEvent(event));_x000D_
}_x000D_
```_x000D_
_x000D_
### Advanced: Multiple events that occur in sequence_x000D_
_x000D_
In Batched Mode, these would all be flushed in a single batch, so we group them together with an outer `act`. _x000D_
_x000D_
```js_x000D_
await act(async () =&gt; {_x000D_
  await simulate(domElement, 'mousedown');_x000D_
  await simulate(domElement, 'mouseup');_x000D_
});_x000D_
```</t>
  </si>
  <si>
    <t>https://github.com/facebook/react/issues/15494</t>
  </si>
  <si>
    <t>Declarative vs. imperative coding style using Hooks</t>
  </si>
  <si>
    <t>2019-04-25T05:38:14Z</t>
  </si>
  <si>
    <t>2019-04-25T10:49:33Z</t>
  </si>
  <si>
    <t>2019-04-25T09:18:31Z</t>
  </si>
  <si>
    <t xml:space="preserve">_If this should be asked on Stack Overflow instead, please let me know and feel free to close the issue.__x000D_
_x000D_
Consider a component that fetches some data in a custom hook, saves the fetched data in a state hook, and notifies the user that data has been fetched using a prop callback._x000D_
_x000D_
Notifying the user can be done imperatively:_x000D_
_x000D_
```js_x000D_
function Component(props) {_x000D_
  const [ data, setData ] = useState(null);_x000D_
_x000D_
  useApi("/api/data")_x000D_
    .then(setData)_x000D_
    .then(props.onFetched);_x000D_
_x000D_
  return dataToElements(data);_x000D_
}_x000D_
```_x000D_
_x000D_
or declaratively using an effect hook:_x000D_
_x000D_
```js_x000D_
function Component(props) {_x000D_
  const [ data, setData ] = useState(null);_x000D_
_x000D_
  useApi("/api/data")_x000D_
    .then(setData);_x000D_
_x000D_
  useEffect(() =&gt; {_x000D_
    if (data) {_x000D_
      props.onFetched();_x000D_
    }_x000D_
  }, [ data ]);_x000D_
_x000D_
  return dataToElements(data);_x000D_
}_x000D_
```_x000D_
_x000D_
React seems to promote a declarative approach. But what I've found is that when components grow large and complex, using declarative effect hooks makes the flow of data and actions quite hard to follow. If you're not careful, a lot of things start to depend on a lot of other things, and the predicted results become non-intuitive and hard to wrap your head around._x000D_
_x000D_
I would like to know other peoples' opinions on this matter, and whether or not an imperative approach might sometimes be better. </t>
  </si>
  <si>
    <t>https://github.com/facebook/react/issues/15508</t>
  </si>
  <si>
    <t xml:space="preserve">`static getDerivedStateFromProps()` does not works same as componentWillReceiveProps  </t>
  </si>
  <si>
    <t>2019-04-26T09:10:44Z</t>
  </si>
  <si>
    <t>2019-04-26T11:08:11Z</t>
  </si>
  <si>
    <t>2019-04-26T11:06:20Z</t>
  </si>
  <si>
    <t>&lt;!--_x000D_
  Note: if the issue is about documentation or the website, please file it at:_x000D_
  https://github.com/reactjs/reactjs.org/issues/new_x000D_
--&gt;_x000D_
_x000D_
**Do you want to request a *feature* or report a *bug*?**_x000D_
   bug_x000D_
**What is the current behavior?**_x000D_
 `static getDerivedStateFromProps()` is not a replacement for `componentWillReceiveProps`_x000D_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**What is the expected behavior?**_x000D_
_x000D_
**Which versions of React, and which browser / OS are affected by this issue? Did this work in previous versions of React?**_x000D_
_x000D_
16_x000D_
_x000D_
_x000D_
Hi I'm trying to implement `toasterNotificationcards` which will be displayed when a user save an item, stating `item saved successfully`_x000D_
_x000D_
below is my code I'm using `componentWillReceiveProps` which is depreciated I tried `static getDerivedStateFromProps()` but it didn't work _x000D_
_x000D_
how can I removed `componentWillReceiveProps` , assuming the close button shouldn't be in parent component(whichever is calling `notificationcomponent`)_x000D_
_x000D_
[jsfiddle working example ](https://jsfiddle.net/munsp36f/)_x000D_
requirement:_x000D_
_x000D_
  On click of the button show `Notificationcard`_x000D_
  On click on close hide `Notificationcard`_x000D_
_x000D_
```jsx_x000D_
class Notification extends React.Component {_x000D_
  constructor(props) {_x000D_
    super(props);_x000D_
    this.state = {_x000D_
      open: true_x000D_
    };_x000D_
  }_x000D_
_x000D_
  componentWillReceiveProps(props) {_x000D_
    this.setState({ open: props.show });_x000D_
    // setTimeout(this.handleClick.bind(this), 8000);_x000D_
  }_x000D_
_x000D_
  handleClick() {_x000D_
    this.setState({ open: false });_x000D_
  }_x000D_
_x000D_
  componentDidMount() {_x000D_
    //setTimeout(this.handleClick.bind(this), 8000);_x000D_
  }_x000D_
_x000D_
  render() {_x000D_
    if (!this.state.open) {_x000D_
      return null;_x000D_
    }_x000D_
_x000D_
    return (_x000D_
      &lt;div&gt;_x000D_
        &lt;br /&gt;_x000D_
        &lt;div&gt;Item saved successfully&lt;/div&gt;_x000D_
        &lt;div className="cls--btn" onClick={() =&gt; this.handleClick()}&gt;_x000D_
          &amp;#10006;_x000D_
        &lt;/div&gt;_x000D_
      &lt;/div&gt;_x000D_
    );_x000D_
  }_x000D_
}_x000D_
_x000D_
class Test extends React.Component {_x000D_
  handleClick() {_x000D_
    this.setState({ show: true });_x000D_
  }_x000D_
_x000D_
  render() {_x000D_
    return (_x000D_
      &lt;div&gt;_x000D_
        &lt;button onClick={this.handleClick.bind(this)}&gt;click&lt;/button&gt;_x000D_
        &lt;Notification show={true} /&gt;_x000D_
      &lt;/div&gt;_x000D_
    );_x000D_
  }_x000D_
}_x000D_
_x000D_
ReactDOM.render(&lt;Test name="World" /&gt;, document.getElementById("container"));_x000D_
```</t>
  </si>
  <si>
    <t>https://github.com/facebook/react/issues/15513</t>
  </si>
  <si>
    <t>Allow ReactNode as a type for the child of &lt;option/&gt;</t>
  </si>
  <si>
    <t>2019-04-26T16:51:51Z</t>
  </si>
  <si>
    <t>2021-06-10T14:24:58Z</t>
  </si>
  <si>
    <t>2020-04-17T01:46:25Z</t>
  </si>
  <si>
    <t xml:space="preserve">**Do you want to request a *feature* or report a *bug*?**_x000D_
Feature_x000D_
_x000D_
**What is the current behavior?**_x000D_
Currently, the options element only allows types number and string. _x000D_
_x000D_
**What is the expected behavior?**_x000D_
An option should allow for a ReactNode as a child in addition to a number + string. _x000D_
_x000D_
**Which versions of React, and which browser / OS are affected by this issue? Did this work in previous versions of React?**_x000D_
All versions._x000D_
All browser types._x000D_
To the best of my knowledge, no._x000D_
_x000D_
p.s. This is my first feature request here, so let me know if I need to adjust the feature request in any way. </t>
  </si>
  <si>
    <t>https://github.com/facebook/react/issues/15527</t>
  </si>
  <si>
    <t>Apparent memory leak using hooks</t>
  </si>
  <si>
    <t>2019-04-29T13:15:32Z</t>
  </si>
  <si>
    <t>2021-12-08T07:56:44Z</t>
  </si>
  <si>
    <t>2020-01-16T20:59:43Z</t>
  </si>
  <si>
    <t xml:space="preserve">**Do you want to request a *feature* or report a *bug*?**_x000D_
_x000D_
Maybe a bug. Maybe I'm just running into a weird edge case._x000D_
_x000D_
**What is the current behavior?**_x000D_
_x000D_
I have a situation where using a combination of `useEffect`, `useCallback`, and having a function in the actual component render is causing a sort of memory leak._x000D_
The current render of the component seems to hang on to references of past renders of the component. (more details in the reproduction sample repo)_x000D_
_x000D_
**If the current behavior is a bug, please provide the steps to reproduce and if possible a minimal demo of the problem.**_x000D_
_x000D_
I think I have this minimized about as much as I can:_x000D_
https://github.com/rally25rs/react-mem_x000D_
_x000D_
It's a basic `create-react-app` project, so you can just `yarn install &amp;&amp; yarn start` it. There is some explanation/instructions in the web page that it renders._x000D_
_x000D_
The `src/VirtualizedTable.js` file is the key file to look at._x000D_
_x000D_
**What is the expected behavior?**_x000D_
_x000D_
As best as my brain can comprehend, memoized references should be getting cleared as the component props change and data should be garbage collected (but it isn't)._x000D_
_x000D_
**Which versions of React, and which browser / OS are affected by this issue? Did this work in previous versions of React?**_x000D_
_x000D_
* Chrome_x000D_
* react@16.8.6_x000D_
</t>
  </si>
  <si>
    <t>https://github.com/facebook/react/issues/15543</t>
  </si>
  <si>
    <t>Understanding `act` behaviour</t>
  </si>
  <si>
    <t>2019-04-30T14:36:46Z</t>
  </si>
  <si>
    <t>2019-09-04T11:28:22Z</t>
  </si>
  <si>
    <t xml:space="preserve"> I have been trying to use `act` for the first time, and having some issues, and so I'm wondering if my expectations are wrong about what it is supposed to do, or if I am "doing it wrong"._x000D_
_x000D_
**What is the current behavior?**_x000D_
_x000D_
The only way I can observe the results of state changes I initiate is by using a timeout._x000D_
_x000D_
**Paste the link to your JSFiddle or CodeSandbox example below:**_x000D_
_x000D_
https://codesandbox.io/s/k5zmln6w83?expanddevtools=1&amp;fontsize=14&amp;hidenavigation=1_x000D_
_x000D_
**What is the expected behavior?**_x000D_
_x000D_
What I expect is that by wrapping a state change or render operation in `act`, all of the resulting state changes / side-effects / re-renders will be complete by the time `act` returns, so that the operation appears (or is coerced to be) synchronous. _x000D_
_x000D_
I created an example (https://codesandbox.io/s/k5zmln6w83?expanddevtools=1&amp;fontsize=14&amp;hidenavigation=1) wherein I render a view via `unstable_ConcurrentMode`. In the view, I create a `useState` hook with a value of `0`. After the view is rendered, I use that hook's setter to change its state to `1`._x000D_
_x000D_
Below is a log of the [steps I take](https://codesandbox.io/s/k5zmln6w83?expanddevtools=1&amp;fontsize=14&amp;hidenavigation=1), showing three values at each time: `seenByRender`, the last state-value that appeared within the render body; `calculated`, the last value returned from my state-update function; and `seenByEffect`, the last value observed from a `useEffect` I create in the view. _x000D_
_x000D_
```_x000D_
1. before act/render:   seenByRender: null, calculated: null, seenByEffect: null_x000D_
2. after act/render:    seenByRender: 0,    calculated: null, seenByEffect: 0_x000D_
3. ---incrementing with act/setState---_x000D_
4. after act/increment: seenByRender: 0,    calculated: 1,    seenByEffect: 0_x000D_
5. after timeout:       seenByRender: 1,    calculated: 1,    seenByEffect: 1_x000D_
```_x000D_
_x000D_
What I am wanting/expecting is for step 4 to look like step 5, ie, I can somehow test the full consequences of my setState call._x000D_
_x000D_
**Which versions of React, and which browser / OS are affected by this issue? Did this work in previous versions of React?**_x000D_
_x000D_
16.8.6, using unstable_ConcurrentMode_x000D_
</t>
  </si>
  <si>
    <t>https://github.com/facebook/react/issues/15548</t>
  </si>
  <si>
    <t>Feedback on useEffect depndencies change error</t>
  </si>
  <si>
    <t>2019-05-01T02:46:22Z</t>
  </si>
  <si>
    <t>2022-08-18T03:42:48Z</t>
  </si>
  <si>
    <t>2020-01-16T20:59:39Z</t>
  </si>
  <si>
    <t>Some feedback on `useEffect`_x000D_
_x000D_
**What is the current behavior?**_x000D_
_x000D_
I am using `useEffect` to load details on a set of users that are kept in props._x000D_
_x000D_
I want to minimize loading and there are situations where the array of users (and the actual user objects) are recreated but really they refer to the same identities._x000D_
_x000D_
So I do_x000D_
_x000D_
```_x000D_
const userIds = users.map(u =&gt; id)_x000D_
useEffect(() =&gt; {_x000D_
  if(!userIds.length)_x000D_
    return_x000D_
  ...load more stuff by querying endpoints about these ids and set state.._x000D_
}, userIds)_x000D_
```_x000D_
_x000D_
aand I run into a warning_x000D_
_x000D_
&gt; The final argument passed to useEffect changed size between renders. The order and size of this array must remain constant_x000D_
_x000D_
which to me is...kinda the point, is it not? I understand if we don't want to do a deep comparison in the dependencies, but if the dependencies themselves change...well that seems straightforward, run the effect. _x000D_
_x000D_
I know that I can do `[userIds.join(' '])` in this case, but that seems like just extra work for no reason and really anti-intuitive. And ends up doing the same exact thing but with extra steps! _x000D_
_x000D_
To be clear, what I'm proposing is removing [this whole block here](https://github.com/facebook/react/blob/master/packages/react-reconciler/src/ReactFiberHooks.js#L308) and replacing it with_x000D_
_x000D_
```_x000D_
if (nextDeps.length !== prevDeps.length)_x000D_
  return false_x000D_
```_x000D_
_x000D_
As far as I can tell, this warning serves no real purpose and makes the use case outlined above awkward to deal with</t>
  </si>
  <si>
    <t>https://github.com/facebook/react/issues/15559</t>
  </si>
  <si>
    <t>No good reasons to remove string refs from react-native</t>
  </si>
  <si>
    <t>2019-05-02T20:42:08Z</t>
  </si>
  <si>
    <t>2019-05-02T20:51:39Z</t>
  </si>
  <si>
    <t>2019-05-02T20:51:18Z</t>
  </si>
  <si>
    <t>There are multiple problems with it:_x000D_
_x000D_
* It requires that React keeps track of currently rendering component (since it can't guess `this`). This makes React a bit slower._x000D_
* It doesn't work as most people would expect with the "render callback" pattern (e.g. `&lt;DataGrid renderRow={this.renderRow} /&gt;`) because the ref would get placed on `DataGrid` for the above reason._x000D_
* It is not composable, i.e. if a library puts a ref on the passed child, the user can't put another ref on it (e.g. #8734). Callback refs are perfectly composable._x000D_
_x000D_
_Originally posted by @gaearon in https://github.com/facebook/react/pull/8333#issuecomment-271648615_</t>
  </si>
  <si>
    <t>https://github.com/facebook/react/issues/15582</t>
  </si>
  <si>
    <t>adding useVariable hook and use it to pass refs</t>
  </si>
  <si>
    <t>2019-05-08T10:35:29Z</t>
  </si>
  <si>
    <t>2019-05-08T12:41:03Z</t>
  </si>
  <si>
    <t xml:space="preserve">**Do you want to request a *feature* or report a *bug*?** feature_x000D_
_x000D_
**What is the current behavior?**_x000D_
I really love the structure returned by useState =&gt; [value, setValue], very clean!_x000D_
_x000D_
So I wondered why not use this structure for refs?_x000D_
We could add a hook called `useVariable` which returns [var, setVar] but does not update the current component on calling `setVar`._x000D_
_x000D_
Which could be polifilled with something like:_x000D_
```_x000D_
const useVariable = initialValue =&gt; {_x000D_
  const ref = useRef([_x000D_
    initialValue,_x000D_
    param =&gt; {_x000D_
      ref.current[0] = typeof param === "function"_x000D_
        ? param(ref.current[0])_x000D_
        : param_x000D_
}_x000D_
  ]);_x000D_
  return ref.current;_x000D_
};_x000D_
```_x000D_
_x000D_
The array returned by useVariable could be passed to `&lt;div ref={resultFromUseVariable}/&gt;` Then we could get rid of accessing ref.current in our code._x000D_
_x000D_
_x000D_
</t>
  </si>
  <si>
    <t>https://github.com/facebook/react/issues/15584</t>
  </si>
  <si>
    <t>Component additional methods</t>
  </si>
  <si>
    <t>2019-05-08T12:36:38Z</t>
  </si>
  <si>
    <t>2019-05-08T13:59:25Z</t>
  </si>
  <si>
    <t>2019-05-08T13:02:56Z</t>
  </si>
  <si>
    <t xml:space="preserve">In React we don`t have a rich component activity methods. I want tell about self controlled methods for component._x000D_
_x000D_
Need methods_x000D_
- this.mountComponent() - this method add component to DOM, and call from component instance_x000D_
- this.unmountComponent() - this method remove component from DOM, and call from component instance_x000D_
_x000D_
About Motivation._x000D_
We can remove component from DOM in Parent component, but need pass action (method) from parent to child, and in child component call method. It simple, but why required this steps?_x000D_
Simple way add methods mountComponent and unmountComponent, this be great!_x000D_
</t>
  </si>
  <si>
    <t>https://github.com/facebook/react/issues/15585</t>
  </si>
  <si>
    <t>Component ReactDOM travel</t>
  </si>
  <si>
    <t>2019-05-08T12:47:36Z</t>
  </si>
  <si>
    <t>2019-05-08T13:58:03Z</t>
  </si>
  <si>
    <t>2019-05-08T13:58:02Z</t>
  </si>
  <si>
    <t xml:space="preserve">In React we don`t have a methods in component for tree travel. Needle methods for DOM travel_x000D_
_x000D_
Need methods_x000D_
- this.parent() - get access to parent state and methods, can be chained this.parent().parent()_x000D_
- this.parents( ref || key || other ) - find parent by_x000D_
- this.neighbourPrev() - get access to neighbour component previous in DOM_x000D_
- this.neighbourNext() - get access to neighbour component next in DOM_x000D_
_x000D_
About Motivation._x000D_
In native javascript we have simular methods for DOM travel, and in RealWorld we need this important methods for organize good application. _x000D_
</t>
  </si>
  <si>
    <t>https://github.com/facebook/react/issues/15596</t>
  </si>
  <si>
    <t>Bug in conditional rendering(&amp;&amp;)</t>
  </si>
  <si>
    <t>2019-05-09T04:07:14Z</t>
  </si>
  <si>
    <t>2019-05-09T10:54:42Z</t>
  </si>
  <si>
    <t>2019-05-09T10:50:21Z</t>
  </si>
  <si>
    <t xml:space="preserve">_x000D_
**Do you want to request a *feature* or report a *bug*?**_x000D_
&gt; *bug*_x000D_
_x000D_
**What is the current behavior?**_x000D_
&gt; Conditional Rendering (&amp;&amp;) _x000D_
1. list length value is zero(0)._x000D_
2. zero(0) is falsy from javascript._x000D_
3. However, zero(0) is output as the rendered result._x000D_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&gt; JSFiddle: [example](https://jsfiddle.net/2dubbing/fbz8r712/)_x000D_
_x000D_
**What is the expected behavior?**_x000D_
&gt; zero(0) is not output._x000D_
_x000D_
**Which versions of React, and which browser / OS are affected by this issue? Did this work in previous versions of React?**_x000D_
&gt; React v16.8.6_x000D_
&gt; Chrome browser(v73.0.3683.103)_x000D_
_x000D_
</t>
  </si>
  <si>
    <t>https://github.com/facebook/react/issues/15624</t>
  </si>
  <si>
    <t>[Question] react-debug-tools package and `overrideHookState` devtool internal</t>
  </si>
  <si>
    <t>2019-05-12T05:23:43Z</t>
  </si>
  <si>
    <t>2019-05-13T01:56:44Z</t>
  </si>
  <si>
    <t>2019-05-12T09:34:36Z</t>
  </si>
  <si>
    <t xml:space="preserve">&lt;!--_x000D_
  Note: if the issue is about documentation or the website, please file it at:_x000D_
  https://github.com/reactjs/reactjs.org/issues/new_x000D_
--&gt;_x000D_
_x000D_
**Do you want to request a *feature* or report a *bug*?**_x000D_
_x000D_
feature_x000D_
_x000D_
**What is the current behavior?**_x000D_
_x000D_
For now, React has not published `react-debug-tools`. I proposed building an api in enzyme to get hook state through it (See https://github.com/airbnb/enzyme/issues/2120_x000D_
). So I'd like to know when React core team will publish this. Or at least, to make sure if we can safely use that module in the future, through npm package or devtool hook._x000D_
_x000D_
Also I'd like to leverage the `overrideHookState` api injected into devtool to set hook stat in enzyme. I'd like to ask:_x000D_
_x000D_
1. Is it possible to put this into `react-debug-tools`?_x000D_
2. If not, is it safe (i.e. react will not drop or change `overrideHookState` api easily)for a third party user(not react nor react-devtool) to use it through building a custom devtool hook(So react will inject it into enzyme)?_x000D_
_x000D_
**What is the expected behavior?**_x000D_
_x000D_
I hope `react-debug-tools` published soon and `overrideHookState` can be included. Or at least I'd like to know if build a custom devtool hook to get `overrideHookState` is safe or not._x000D_
_x000D_
I know some people would think it's not a good testing strategy to get / set hook state directly. But I think it's still valuable to be able to do that in some cases._x000D_
_x000D_
Also cc @ljharb </t>
  </si>
  <si>
    <t>https://github.com/facebook/react/issues/15626</t>
  </si>
  <si>
    <t>How to handle the form in Reactjs?</t>
  </si>
  <si>
    <t>2019-05-12T11:31:21Z</t>
  </si>
  <si>
    <t>2019-05-13T11:09:46Z</t>
  </si>
  <si>
    <t xml:space="preserve">Hello World ,I'm sure you  will be fine 🙂 _x000D_
_x000D_
ANY ONE TELL ME HOW FORMS WORK IN REACTJS?_x000D_
_x000D_
When user click on submit button how data display under the form i see from react documentation ,About form less guide me,So any one here for helping me.thank you in advance_x000D_
</t>
  </si>
  <si>
    <t>https://github.com/facebook/react/issues/15649</t>
  </si>
  <si>
    <t>Feature Request: Warnings for missing Aria properties in debug mode</t>
  </si>
  <si>
    <t>2019-05-14T16:43:36Z</t>
  </si>
  <si>
    <t>2019-09-05T10:25:03Z</t>
  </si>
  <si>
    <t>Currently there are several default behaviors that should have associated aria attributes, for example alt text for `&lt;img&gt;` and `&lt;svg&gt;` or components with certain navigation or mouse event behaviors._x000D_
_x000D_
It would be really cool if those conditions that would be pointed out by tools like Lighthouse/WAVE/axe could issue `console.warn` statements on render, where reasonable for non-production builds.  This could guide developers towards at least taking care of a lot of the low hanging fruit in this regard._x000D_
_x000D_
Possibly done in conjunction with an `ariaset` property as mentioned in #1259.</t>
  </si>
  <si>
    <t>https://github.com/facebook/react/issues/15655</t>
  </si>
  <si>
    <t>when install React 16.8.6 , Firefox and IE not show project but Chrome show it</t>
  </si>
  <si>
    <t>2019-05-15T04:52:11Z</t>
  </si>
  <si>
    <t>2019-09-03T13:32:13Z</t>
  </si>
  <si>
    <t>i install react 16.8.6 and run project , chrom show it but firefox and IE not showing!!! , in react 16.8.5 i dont have this problem_x000D_
_x000D_
firefox error in consol:SyntaxError: missing = in const declaration_x000D_
_x000D_
IE error SCRIPT1002: Syntax error</t>
  </si>
  <si>
    <t>https://github.com/facebook/react/issues/15673</t>
  </si>
  <si>
    <t>Invalid hook call. error when using useState in HOC</t>
  </si>
  <si>
    <t>2019-05-16T17:39:06Z</t>
  </si>
  <si>
    <t>2019-05-17T03:08:25Z</t>
  </si>
  <si>
    <t xml:space="preserve">&lt;!--_x000D_
  Note: if the issue is about documentation or the website, please file it at:_x000D_
  https://github.com/reactjs/reactjs.org/issues/new_x000D_
--&gt;_x000D_
_x000D_
**Do you want to request a *feature* or report a *bug*?**_x000D_
Bug_x000D_
**What is the current behavior?**_x000D_
_x000D_
Trying to use state with `useState` hook inside a Higher Order Component results in runtime error:_x000D_
```_x000D_
Invalid hook call. Hooks can only be called inside of the body of a function component. This could happen for one of the following reasons:_x000D_
1. You might have mismatching versions of React and the renderer (such as React DOM)_x000D_
2. You might be breaking the Rules of Hooks_x000D_
3. You might have more than one copy of React in the same app_x000D_
See https://fb.me/react-invalid-hook-call for tips about how to debug and fix this problem._x000D_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```ts_x000D_
const withWrapper = &lt;T extends object&gt;(_x000D_
  Component: React.ComponentType&lt;Props&lt;T&gt;&gt;_x000D_
) =&gt; {_x000D_
  const Wrapper: React.FC&lt;Props&lt;AnyIfEmpty&lt;T&gt;&gt;&gt; = props =&gt; {_x000D_
    const [theme, setTheme] = React.useState(props.theme);_x000D_
_x000D_
    return &lt;Component theme={theme}&gt;{props.children}&lt;/Component&gt;;_x000D_
  };_x000D_
_x000D_
  Wrapper.displayName = `withWrapper(${Component.displayName})`;_x000D_
_x000D_
  return Wrapper;_x000D_
};_x000D_
_x000D_
export default withWrapper ;_x000D_
```_x000D_
_x000D_
**What is the expected behavior?**_x000D_
_x000D_
**Which versions of React, and which browser / OS are affected by this issue? Did this work in previous versions of React?**_x000D_
_x000D_
```json_x000D_
"react": "^16.8.6",_x000D_
```_x000D_
</t>
  </si>
  <si>
    <t>https://github.com/facebook/react/issues/15675</t>
  </si>
  <si>
    <t>Create HostConfig handler for commitUnmount in react-reconciler</t>
  </si>
  <si>
    <t>2019-05-16T23:14:43Z</t>
  </si>
  <si>
    <t>2020-01-17T08:00:01Z</t>
  </si>
  <si>
    <t xml:space="preserve">&lt;!--_x000D_
  Note: if the issue is about documentation or the website, please file it at:_x000D_
  https://github.com/reactjs/reactjs.org/issues/new_x000D_
--&gt;_x000D_
_x000D_
**Do you want to request a *feature* or report a *bug*?**_x000D_
I would like to request a new feature._x000D_
_x000D_
**What is the current behavior?**_x000D_
At the moment there is no way to gain access to the fiber that is unmounting outside of the `onCommitFiberUnmount` hook in React DevTools. Would it be possible to create a new handler that you can pass in your host config that would tap into unmount commits?_x000D_
_x000D_
```javascript_x000D_
commitUnmount(node, internalInstanceHandler) {_x000D_
  // can be a noop by default_x000D_
}_x000D_
```_x000D_
_x000D_
This could be added [where the hook handler is already being called](https://github.com/facebook/react/blob/master/packages/react-reconciler/src/ReactFiberCommitWork.js#L739)._x000D_
_x000D_
Please let me know if you would consider this. :smile_cat: </t>
  </si>
  <si>
    <t>https://github.com/facebook/react/issues/15680</t>
  </si>
  <si>
    <t>Can we simplify type annotation in line 364?</t>
  </si>
  <si>
    <t>2019-05-20T05:01:29Z</t>
  </si>
  <si>
    <t>2019-05-20T12:08:09Z</t>
  </si>
  <si>
    <t xml:space="preserve">https://github.com/facebook/react/blob/31487dd82e82ef62243806b2e76b23a6fb21d0bc/packages/react-reconciler/src/ReactFiberHooks.js#L362-L365_x000D_
_x000D_
_x000D_
babel outputs same code for  above and_x000D_
```_x000D_
 hookTypesDev = _x000D_
   current !== null _x000D_
     ? (current._debugHookTypes: Array&lt;HookType&gt;)_x000D_
     : null; _x000D_
```_x000D_
</t>
  </si>
  <si>
    <t>https://github.com/facebook/react/issues/15684</t>
  </si>
  <si>
    <t>TypeError: fsevents is not a constructor</t>
  </si>
  <si>
    <t>2019-05-20T12:46:32Z</t>
  </si>
  <si>
    <t>2019-05-20T12:55:04Z</t>
  </si>
  <si>
    <t>_x000D_
** When I run *npm start* in a Mac environment, there was an Error：**_x000D_
_x000D_
**my-app/node_modules/chokidar/lib/fsevents-handler.js:28**_x000D_
_x000D_
**return (new fsevents(path)).on('fsevent', callback).start();**_x000D_
_x000D_
**TypeError: fsevents is not a constructor**_x000D_
_x000D_
_x000D_
**After I commented out this line of code, the program ran. **</t>
  </si>
  <si>
    <t>https://github.com/facebook/react/issues/15719</t>
  </si>
  <si>
    <t>React.memo doesn't work as expected in nextjs apps if Provider value changed</t>
  </si>
  <si>
    <t>[{"id":710722093,"node_id":"MDU6TGFiZWw3MTA3MjIwOTM=","url":"https://api.github.com/repos/facebook/react/labels/Type:%20Needs%20Investigation","name":"Type: Needs Investigation","color":"65AA9C","default":false,"description":""},{"id":739761016,"node_id":"MDU6TGFiZWw3Mzk3NjEwMTY=","url":"https://api.github.com/repos/facebook/react/labels/Component:%20Reconciler","name":"Component: Reconciler","color":"f9a798","default":false,"description":null}]</t>
  </si>
  <si>
    <t>2019-05-23T09:26:18Z</t>
  </si>
  <si>
    <t>2020-04-18T13:08:52Z</t>
  </si>
  <si>
    <t xml:space="preserve">**bug**_x000D_
_x000D_
**What is the current behavior?**_x000D_
_x000D_
I can't reproduce this issue out of nextjs app, but see the code of index page  https://codesandbox.io/s/helloworld-i8wzm_x000D_
_x000D_
```javascript_x000D_
import * as React from "react";_x000D_
import Link from "next/link";_x000D_
_x000D_
const Context = React.createContext({});_x000D_
const TmpProvider = Context.Provider;_x000D_
_x000D_
const MemoChild = () =&gt; {_x000D_
  const r = React.useContext(Context);_x000D_
  // commenting line above make memo to work as expected, it never render on click_x000D_
  return null;_x000D_
};_x000D_
_x000D_
const Memo = React.memo(_x000D_
  () =&gt; {_x000D_
    console.info("memo render");_x000D_
    return &lt;MemoChild /&gt;;_x000D_
  },_x000D_
  // NEVER UPDATE_x000D_
  () =&gt; true_x000D_
);_x000D_
_x000D_
const Test = () =&gt; {_x000D_
  console.info("test render");_x000D_
  return (_x000D_
    &lt;TmpProvider value={{}}&gt;_x000D_
      &lt;Link href={{ pathname: "/" }}&gt;_x000D_
        &lt;a&gt;click me to force rerender&lt;/a&gt;_x000D_
      &lt;/Link&gt;_x000D_
      &lt;Memo /&gt;_x000D_
    &lt;/TmpProvider&gt;_x000D_
  );_x000D_
};_x000D_
_x000D_
export default Test;_x000D_
_x000D_
```_x000D_
_x000D_
On every link click log contains both console.info output_x000D_
_x000D_
```_x000D_
test render_x000D_
memo render_x000D_
```_x000D_
_x000D_
But if I comment out this line `  const r = React.useContext(Context);`  at MemoChild_x000D_
log contains just `test render` on link click as expected._x000D_
_x000D_
**What is the expected behavior?**_x000D_
_x000D_
`React.useContext(Context);` in the child of memoized component must not somehow affect code execution, and the only console output on link click must be_x000D_
```_x000D_
test render_x000D_
```_x000D_
_x000D_
</t>
  </si>
  <si>
    <t>https://github.com/facebook/react/issues/15723</t>
  </si>
  <si>
    <t>Strange onScroll behaviour</t>
  </si>
  <si>
    <t>[{"id":127893911,"node_id":"MDU6TGFiZWwxMjc4OTM5MTE=","url":"https://api.github.com/repos/facebook/react/labels/Component:%20DOM","name":"Component: DOM","color":"fef2c0","default":false,"description":null}]</t>
  </si>
  <si>
    <t>2019-05-23T15:36:52Z</t>
  </si>
  <si>
    <t>2020-08-09T18:50:34Z</t>
  </si>
  <si>
    <t>2020-07-08T00:02:13Z</t>
  </si>
  <si>
    <t xml:space="preserve">**Do you want to request a *feature* or report a *bug*?**_x000D_
_x000D_
Possible bug_x000D_
_x000D_
**What is the current behavior?**_x000D_
_x000D_
onScroll callback on parent element fires when children element is scrolled._x000D_
Native listener working as expected, thought._x000D_
_x000D_
Example with reproduction_x000D_
https://codesandbox.io/s/kk3th_x000D_
_x000D_
Just try to scroll little box with items._x000D_
_x000D_
**What is the expected behavior?**_x000D_
_x000D_
I am not sure if this behaviour is correct, but it was unexpected for me, so it might be a bug._x000D_
I was not expecting onScroll to fire at all._x000D_
_x000D_
**Which versions of React, and which browser / OS are affected by this issue? Did this work in previous versions of React?**_x000D_
_x000D_
"react": "16.8.6"_x000D_
macOs Mojave 10.14.5_x000D_
_x000D_
Did not tried any other versions_x000D_
</t>
  </si>
  <si>
    <t>https://github.com/facebook/react/issues/15740</t>
  </si>
  <si>
    <t>webview element: "Warning: Received `true` for a non-boolean attribute `nodeintegration`."</t>
  </si>
  <si>
    <t>2019-05-26T15:38:14Z</t>
  </si>
  <si>
    <t>2019-05-30T13:58:21Z</t>
  </si>
  <si>
    <t>_x000D_
**Do you want to request a *feature* or report a *bug*?**_x000D_
_x000D_
bug_x000D_
_x000D_
**What is the current behavior?**_x000D_
_x000D_
I'm using TSX and Electron and using the &lt;webview&gt; element. _x000D_
_x000D_
I'm using &lt;webview disablewebsecurity&gt; and it's complaining that this isn't accepted._x000D_
_x000D_
This is a supported property.  It's also represented properly in the typescript types for this element._x000D_
_x000D_
```_x000D_
    interface WebViewHTMLAttributes&lt;T&gt; extends HTMLAttributes&lt;T&gt; {_x000D_
        allowFullScreen?: boolean;_x000D_
        allowpopups?: boolean;_x000D_
        autoFocus?: boolean;_x000D_
        autosize?: boolean;_x000D_
        blinkfeatures?: string;_x000D_
        disableblinkfeatures?: string;_x000D_
        disableguestresize?: boolean;_x000D_
        disablewebsecurity?: boolean;_x000D_
        guestinstance?: string;_x000D_
        httpreferrer?: string;_x000D_
        nodeintegration?: boolean;_x000D_
        partition?: string;_x000D_
        plugins?: boolean;_x000D_
        preload?: string;_x000D_
        src?: string;_x000D_
        useragent?: string;_x000D_
        webpreferences?: string;_x000D_
    }_x000D_
```_x000D_
_x000D_
```_x000D_
/home/burton/projects/polar-bookshelf/node_modules/react-dom/cjs/react-dom.development.js:506 Warning: Received `true` for a non-boolean attribute `disablewebsecurity`._x000D_
_x000D_
If you want to write it to the DOM, pass a string instead: disablewebsecurity="true" or disablewebsecurity={value.toString()}._x000D_
    in webview (created by TabBody)_x000D_
    in TabBody (created by TabPanes)_x000D_
    in div (created by TabPane)_x000D_
    in TabPane (created by TabPanes)_x000D_
    in div (created by TabContent)_x000D_
    in TabContent (created by TabPanes)_x000D_
    in TabPanes (created by TabNav)_x000D_
    in div (created by TabNav)_x000D_
    in TabNav (created by FakeTabbedBrowser)_x000D_
    in div (created by FakeTabbedBrowser)_x000D_
    in FakeTabbedBrowser (created by App)_x000D_
    in div (created by App)_x000D_
    in App_x000D_
```_x000D_
I just upgraded all my libs to:_x000D_
_x000D_
 @types/react@16.8.18 @types/react-dom@16.8.4 react@16.8.6 react-dom@16.8.6 _x000D_
_x000D_
**What is the expected behavior?**_x000D_
_x000D_
The &lt;webview&gt; should get the attributes I specify._x000D_
_x000D_
**Which versions of React, and which browser / OS are affected by this issue? Did this work in previous versions of React?**_x000D_
_x000D_
@types/react@16.8.18 @types/react-dom@16.8.4 react@16.8.6 react-dom@16.8.6 _x000D_
_x000D_
_x000D_
... I'm dead in the water on this one so even a workaround would really be appreciated!_x000D_
_x000D_
I think this is a React issue since its happening at runtime.  The compiler handles it just fine.</t>
  </si>
  <si>
    <t>https://github.com/facebook/react/issues/15764</t>
  </si>
  <si>
    <t xml:space="preserve">DevTools in production environment </t>
  </si>
  <si>
    <t>[{"id":121709921,"node_id":"MDU6TGFiZWwxMjE3MDk5MjE=","url":"https://api.github.com/repos/facebook/react/labels/Type:%20Feature%20Request","name":"Type: Feature Request","color":"c7def8","default":false,"description":null},{"id":620368407,"node_id":"MDU6TGFiZWw2MjAzNjg0MDc=","url":"https://api.github.com/repos/facebook/react/labels/Resolution:%20Needs%20More%20Information","name":"Resolution: Needs More Information","color":"fffde7","default":false,"description":null},{"id":710573595,"node_id":"MDU6TGFiZWw3MTA1NzM1OTU=","url":"https://api.github.com/repos/facebook/react/labels/Component:%20Developer%20Tools","name":"Component: Developer Tools","color":"fbca04","default":false,"description":null}]</t>
  </si>
  <si>
    <t>2019-05-29T17:56:31Z</t>
  </si>
  <si>
    <t>2019-07-29T23:36:25Z</t>
  </si>
  <si>
    <t>2019-07-29T23:34:53Z</t>
  </si>
  <si>
    <t xml:space="preserve">&lt;!--_x000D_
  Note: if the issue is about documentation or the website, please file it at:_x000D_
  https://github.com/reactjs/reactjs.org/issues/new_x000D_
--&gt;_x000D_
![2019-05-29_13-00](https://user-images.githubusercontent.com/33522235/58580030-d3254200-8211-11e9-882d-85da2664a3b2.png)_x000D_
_x000D_
_x000D_
**Do you want to request a *feature* or report a *bug*?**_x000D_
I think the production environment, React Devtools you should not show any information about the state or components. similar to redux Devtools. _x000D_
**What is the current behavior?**_x000D_
Just now I can Edit some information with React DevTools in the production environment_x000D_
_x000D_
</t>
  </si>
  <si>
    <t>https://github.com/facebook/react/issues/15774</t>
  </si>
  <si>
    <t>useCallback doesn't memoize callback in shallow renderer</t>
  </si>
  <si>
    <t>[{"id":40929151,"node_id":"MDU6TGFiZWw0MDkyOTE1MQ==","url":"https://api.github.com/repos/facebook/react/labels/Type:%20Bug","name":"Type: Bug","color":"b60205","default":false,"description":null},{"id":204945357,"node_id":"MDU6TGFiZWwyMDQ5NDUzNTc=","url":"https://api.github.com/repos/facebook/react/labels/Component:%20Shallow%20Renderer","name":"Component: Shallow Renderer","color":"eb6420","default":false,"description":null},{"id":1109410193,"node_id":"MDU6TGFiZWwxMTA5NDEwMTkz","url":"https://api.github.com/repos/facebook/react/labels/Component:%20Hooks","name":"Component: Hooks","color":"c2f27b","default":false,"description":""}]</t>
  </si>
  <si>
    <t>2019-05-30T08:31:32Z</t>
  </si>
  <si>
    <t>2020-03-18T11:18:54Z</t>
  </si>
  <si>
    <t>2020-03-18T11:18:53Z</t>
  </si>
  <si>
    <t>&lt;!--_x000D_
  Note: if the issue is about documentation or the website, please file it at:_x000D_
  https://github.com/reactjs/reactjs.org/issues/new_x000D_
--&gt;_x000D_
_x000D_
**Do you want to request a *feature* or report a *bug*?**_x000D_
_x000D_
bug_x000D_
_x000D_
**What is the current behavior?**_x000D_
_x000D_
In shallow renderer, The returned callback from `useCallback` is not the same one between two rerendering even though the dependencies are the same. But `useMemo` will work as expected._x000D_
_x000D_
For example, the following test won't work:_x000D_
_x000D_
```js_x000D_
    function SomeComponent() {_x000D_
      const noop = React.useCallback(() =&gt; {}, []);_x000D_
_x000D_
      return (_x000D_
        &lt;div onClick={noop} /&gt;_x000D_
      );_x000D_
    }_x000D_
_x000D_
    const shallowRenderer = createRenderer();_x000D_
    let firstResult = shallowRenderer.render(&lt;SomeComponent /&gt;);_x000D_
    let secondResult = shallowRenderer.render(&lt;SomeComponent /&gt;);_x000D_
_x000D_
    expect(firstResult).toEqual(secondResult);_x000D_
```_x000D_
_x000D_
If `useCallback` returned the same callback between two rendering (I think) the assertion should pass._x000D_
_x000D_
but the same (almost) logic will work with `useMemo`, in the shallow renderer test suite (See https://github.com/facebook/react/blob/master/packages/react-test-renderer/src/__tests__/ReactShallowRendererHooks-test.js#L273-L291)._x000D_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I created a branch in https://github.com/chenesan/react/tree/usecallback-not-work-properly-in-shallow-renderer and you can run the failed shallow renderer test in https://github.com/chenesan/react/commit/b2dff28909247342cfcb9ced2fbe24a0f9ca08b7#diff-d9a78422c03941578ae9ba487e8132cb ._x000D_
_x000D_
**What is the expected behavior?**_x000D_
_x000D_
`useCallback` should return the memoized callback when the dependencies unchanged even in shallow renderer._x000D_
_x000D_
I tried to look into this and I found out that in shallow renderer `useCallback` just returns the original callback argument (See https://github.com/facebook/react/blob/master/packages/react-test-renderer/src/ReactShallowRenderer.js#L365-L371) but `useMemo` will compare the dependencies between rendering. I'm not sure if it's intended (So it's expected that `useCallback` will not memoize callback in shallow renderer). If it's triaged as a bug I'm glad to send a pr for this :)_x000D_
_x000D_
**Which versions of React, and which browser / OS are affected by this issue? Did this work in previous versions of React?**_x000D_
_x000D_
react@16.8.6</t>
  </si>
  <si>
    <t>https://github.com/facebook/react/issues/15777</t>
  </si>
  <si>
    <t>React can import thirdpart react component from cdn?</t>
  </si>
  <si>
    <t>2019-05-30T11:38:26Z</t>
  </si>
  <si>
    <t>2019-06-03T01:28:33Z</t>
  </si>
  <si>
    <t>React can import third-part react component from cdn?_x000D_
Like `import('https://domain.com/components/index.js')`</t>
  </si>
  <si>
    <t>https://github.com/facebook/react/issues/15787</t>
  </si>
  <si>
    <t>Unknown event handler property `onBeforePaste`. It will be ignored.</t>
  </si>
  <si>
    <t>2019-05-31T04:01:30Z</t>
  </si>
  <si>
    <t>2020-04-02T02:33:19Z</t>
  </si>
  <si>
    <t>2020-04-01T22:40:22Z</t>
  </si>
  <si>
    <t>**Do you want to request a *feature* or report a *bug*?** Both..?_x000D_
_x000D_
**What is the current behavior?**_x000D_
_x000D_
Cut down example:_x000D_
```jsx_x000D_
&lt;div onBeforePaste={event =&gt; console.warn('onBeforePaste', event)} /&gt;_x000D_
```_x000D_
_x000D_
According to https://github.com/facebook/react/issues/140 I should be able to just use a custom attribute since `16.x`._x000D_
_x000D_
But that doesn't seem to be the case:_x000D_
```_x000D_
Warning: Unknown event handler property `onBeforePaste`. It will be ignored._x000D_
    in div (at MarkdownField.js:122)_x000D_
```_x000D_
_x000D_
My guess is I am hitting the following clause in https://reactjs.org/blog/2017/09/08/dom-attributes-in-react-16.html#changes-in-detail:_x000D_
&gt; Note: attributes starting with on are not passed through as an exception because this could become a potential security hole._x000D_
_x000D_
So my question becomes.. how can I circumvent that, when I explicitly want to be able to set a handler?_x000D_
_x000D_
**Context:** due to 'legacy IE reasons' surrounding paste/file attachments, it seems necessary to use `onBeforePaste` to 'coerce' it into allowing images to be pasted into a textarea:_x000D_
- https://technet.microsoft.com/en-us/aa743278%28v=vs.71%29?f=255&amp;MSPPError=-2147217396_x000D_
_x000D_
**What is the expected behavior?**_x000D_
_x000D_
Ability to use `onBeforePaste` with my custom handler._x000D_
_x000D_
**Which versions of React, and which browser / OS are affected by this issue? Did this work in previous versions of React?**_x000D_
`16.8.6`</t>
  </si>
  <si>
    <t>https://github.com/facebook/react/issues/15815</t>
  </si>
  <si>
    <t>`useEffect` doesn't work for `keydown` event listener</t>
  </si>
  <si>
    <t>2019-06-04T11:24:10Z</t>
  </si>
  <si>
    <t>2021-02-04T02:38:45Z</t>
  </si>
  <si>
    <t>2019-06-04T23:18:51Z</t>
  </si>
  <si>
    <t>I have a stateless component which needs to listen on keyboard event. It adds keydown listener when the component is mounted and remove it when the component is unmounted. There is a state test is boolean value. It is set to true when the component is mounted. But in the keydown event listener, its value always false. It looks like the listener doesn't take the state reference. What's wrong with my code?_x000D_
_x000D_
```_x000D_
const { useEffect, useState } = React;_x000D_
_x000D_
_x000D_
const Comp = () =&gt; {_x000D_
  const [test, setTest] = useState(false);_x000D_
  const keyPressHandler = (e) =&gt; {_x000D_
    setTest(!test);_x000D_
    console.log(test);_x000D_
  }_x000D_
  useEffect(() =&gt; {_x000D_
    setTest(true);_x000D_
    window.addEventListener('keydown', keyPressHandler);_x000D_
    return () =&gt; {_x000D_
      window.removeEventListener('keydown', keyPressHandler);_x000D_
    };_x000D_
  }, []);_x000D_
_x000D_
  return (_x000D_
    &lt;div className="test"&gt;_x000D_
      hello {test + ""}_x000D_
    &lt;/div&gt;_x000D_
  );_x000D_
};_x000D_
```_x000D_
_x000D_
A live example can be found at: https://codepen.io/zhaoyi0113/pen/mYozVp</t>
  </si>
  <si>
    <t>https://github.com/facebook/react/issues/15830</t>
  </si>
  <si>
    <t>dispatchEvent customEvent of web components not working</t>
  </si>
  <si>
    <t>2019-06-06T03:05:05Z</t>
  </si>
  <si>
    <t>2022-04-21T11:12:17Z</t>
  </si>
  <si>
    <t>2020-01-17T06:59:57Z</t>
  </si>
  <si>
    <t>&lt;!--_x000D_
  Note: if the issue is about documentation or the website, please file it at:_x000D_
  https://github.com/reactjs/reactjs.org/issues/new_x000D_
--&gt;_x000D_
_x000D_
**Do you want to request a *feature* or report a *bug*?**_x000D_
_x000D_
feature_x000D_
_x000D_
**What is the current behavior?**_x000D_
_x000D_
https://github.com/Tencent/omi/blob/master/packages/omim/test-react/src/MyComponent.js_x000D_
_x000D_
**Online Demo**_x000D_
_x000D_
https://tencent.github.io/omi/packages/omim/test-react/build/index.html_x000D_
_x000D_
**What is the expected behavior?**_x000D_
_x000D_
Fire all the custom events _x000D_
_x000D_
**Which versions of React, and which browser / OS are affected by this issue? Did this work in previous versions of React?**_x000D_
_x000D_
All._x000D_
_x000D_
I found that dispatchEvent actually executed, except that the element was not bound to the event (such as onAbc) or bound to the document (such as onChange)._x000D_
_x000D_
Can give a grammatical sugar to bind custom events, otherwise it is not friendly to web compoents integration, such as https://tencent.github.io/omi/packages/omim/docs/build/index.html_x000D_
_x000D_
------- update --------_x000D_
_x000D_
I changed it to okay, but it's not elegant._x000D_
_x000D_
![844D4012FD49F553DDD28EC252BBBDAC](https://user-images.githubusercontent.com/7917954/59006174-3129d900-8853-11e9-8900-198437424fca.jpg)_x000D_
_x000D_
------- update --------_x000D_
_x000D_
I tested dispatchEvent customEvent in other frameworks：_x000D_
_x000D_
_x000D_
| **Framework**                         | **Result**                           |_x000D_
| ------------------------------- | ----------------------------------- |_x000D_
| Preact |   working|_x000D_
|React| not working|_x000D_
|Vue| working|_x000D_
| Angular | working|_x000D_
|Omi|working|_x000D_
_x000D_
Thanks.</t>
  </si>
  <si>
    <t>https://github.com/facebook/react/issues/15835</t>
  </si>
  <si>
    <t>Not able to import json files in TSX files</t>
  </si>
  <si>
    <t>2019-06-07T10:18:07Z</t>
  </si>
  <si>
    <t>2019-06-11T00:43:26Z</t>
  </si>
  <si>
    <t>2019-06-11T00:43:19Z</t>
  </si>
  <si>
    <t>I have tried to import the json file in my react application(App.tsx)_x000D_
_x000D_
[App.tsx_x000D_
_x000D_
import * as currencies from './currencies.json';](url)_x000D_
_x000D_
My Json file will look like below structure:_x000D_
_x000D_
[{_x000D_
  "main": {_x000D_
     "numbers": {_x000D_
        "currencies": {_x000D_
         }_x000D_
      }_x000D_
   }_x000D_
}_x000D_
](url)_x000D_
While running the application, it throws the below error_x000D_
_x000D_
(1,1): unused expression, expected an assignment or function call_x000D_
_x000D_
After further analysis, i have added the typings.d.ts file within src folder_x000D_
_x000D_
[declare module "*.json" {_x000D_
    const value: any;_x000D_
    export default value;_x000D_
}](url)_x000D_
_x000D_
Please suggest your solution to resolve this issue</t>
  </si>
  <si>
    <t>https://github.com/facebook/react/issues/15842</t>
  </si>
  <si>
    <t>2019-06-08T03:00:04Z</t>
  </si>
  <si>
    <t>2019-06-08T03:00:23Z</t>
  </si>
  <si>
    <t>https://github.com/facebook/react/issues/15856</t>
  </si>
  <si>
    <t>No warning or Error on component mounting itself</t>
  </si>
  <si>
    <t>2019-06-11T01:42:55Z</t>
  </si>
  <si>
    <t>2019-09-04T11:13:51Z</t>
  </si>
  <si>
    <t xml:space="preserve">&lt;!--_x000D_
  Note: if the issue is about documentation or the website, please file it at:_x000D_
  https://github.com/reactjs/reactjs.org/issues/new_x000D_
--&gt;_x000D_
_x000D_
**Do you want to request a *feature* or report a *bug*?**_x000D_
bug_x000D_
_x000D_
**What is the current behavior?**_x000D_
When mounting a component within itself, there is no warning or error, and leads to an infinite loop until the browser tab crashes.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const Card = (_x000D_
  &lt;Card&gt;test&lt;/Card&gt;_x000D_
);_x000D_
_x000D_
&lt;Card /&gt;_x000D_
```_x000D_
_x000D_
**What is the expected behavior?**_x000D_
warning in dev tools or throws an error_x000D_
_x000D_
**Which versions of React, and which browser / OS are affected by this issue? Did this work in previous versions of React?**_x000D_
"react": "^16.8.1",_x000D_
</t>
  </si>
  <si>
    <t>https://github.com/facebook/react/issues/15859</t>
  </si>
  <si>
    <t>ReactDOM.render should flush useEffect queue</t>
  </si>
  <si>
    <t>2019-06-11T08:53:27Z</t>
  </si>
  <si>
    <t>2019-06-11T23:06:42Z</t>
  </si>
  <si>
    <t>2019-06-11T23:06:41Z</t>
  </si>
  <si>
    <t xml:space="preserve">**Do you want to request a *feature* or report a *bug*?**_x000D_
_x000D_
Report a possible bug_x000D_
_x000D_
**What is the current behavior?**_x000D_
_x000D_
Effects queued using `useEffect` are not executed synchronously by `ReactDOM.render`. This means it is impossible to execute something after the app is fully mounted._x000D_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Example showing possibly incorrect behavior: https://codesandbox.io/s/adoring-cloud-q4b17_x000D_
_x000D_
Log order is _x000D_
&gt;before render _x000D_
&gt;render _x000D_
&gt;callback _x000D_
&gt;after render _x000D_
&gt;effect_x000D_
_x000D_
**What is the expected behavior?**_x000D_
_x000D_
I'm not sure if this is intentional or not, but the behavior I'd expect is that all effects are run before control is returned from `ReactDOM.render`. This would match the behavior of `componentDidMount`, which does run before control is returned. Example: https://codesandbox.io/s/intelligent-browser-g6n2n_x000D_
_x000D_
Log order is_x000D_
&gt;before render _x000D_
&gt;render _x000D_
&gt;mount _x000D_
&gt;callback _x000D_
&gt;after render_x000D_
_x000D_
The concrete example I have is that I subscribe to a store, and then immediately update the store. This change triggers other external effects, so it is necessary that it happens after mount. Because the subscribe-effect has not been run, the app never updates. It can be fixed by subscribing with `useLayoutEffect` instead of `useEffect`, but this seems to run counter to the intention of the hooks._x000D_
_x000D_
**Which versions of React, and which browser / OS are affected by this issue? Did this work in previous versions of React?**_x000D_
_x000D_
Replicated in React/ReactDOM 16.8.4 and 16.8.6_x000D_
</t>
  </si>
  <si>
    <t>https://github.com/facebook/react/issues/15864</t>
  </si>
  <si>
    <t>Try/catch picking up errors when it should be done</t>
  </si>
  <si>
    <t>2019-06-12T07:23:19Z</t>
  </si>
  <si>
    <t>2020-01-17T06:59:58Z</t>
  </si>
  <si>
    <t>&lt;!--_x000D_
  Note: if the issue is about documentation or the website, please file it at:_x000D_
  https://github.com/reactjs/reactjs.org/issues/new_x000D_
--&gt;_x000D_
_x000D_
**Do you want to request a *feature* or report a *bug*?**_x000D_
Bug_x000D_
_x000D_
**What is the current behavior?**_x000D_
Errors thrown in render are being picked up by try/catch that should be done_x000D_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I made an example simulating a network call in a try/catch pattern._x000D_
https://codesandbox.io/s/dazzling-brown-jyz3n_x000D_
_x000D_
**What is the expected behavior?**_x000D_
I expect the app to crash where the error happens and not in the previous try / catch that should be done._x000D_
_x000D_
**Which versions of React, and which browser / OS are affected by this issue? Did this work in previous versions of React?**_x000D_
Tested in 16.8.3 and 16.8.6. Not found it working anywhere as of yet.</t>
  </si>
  <si>
    <t>https://github.com/facebook/react/issues/15886</t>
  </si>
  <si>
    <t>react-test-renderer returns TypeError: (0 , _typeof4.default) is not a function</t>
  </si>
  <si>
    <t>2019-06-14T17:46:18Z</t>
  </si>
  <si>
    <t>2019-09-03T12:19:02Z</t>
  </si>
  <si>
    <t xml:space="preserve">&lt;!--_x000D_
  Note: if the issue is about documentation or the website, please file it at:_x000D_
  https://github.com/reactjs/reactjs.org/issues/new_x000D_
--&gt;_x000D_
_x000D_
**Do you want to request a *feature* or report a *bug*?**_x000D_
It is a bug report_x000D_
_x000D_
**What is the current behavior?**_x000D_
While running my jest tests I am facing the following problem:_x000D_
```_x000D_
 FAIL  src/components/Campaigns/CampaignForm/__tests__/CampaignForm.test.js_x000D_
 Test suite failed to run_x000D_
_x000D_
    TypeError: (0 , _typeof4.default) is not a function_x000D_
_x000D_
      1 | import React from 'react'_x000D_
      2 | import renderer from 'react-test-renderer'_x000D_
        | ^_x000D_
```_x000D_
I have examined the stack.  _x000D_
```_x000D_
      at _typeof2 (node_modules/@babel/runtime/helpers/typeof.js:2:39)_x000D_
      at _typeof2 (node_modules/@babel/runtime/helpers/typeof.js:15:39)_x000D_
      at node_modules/react-test-renderer/node_modules/scheduler/cjs/scheduler.development.js:61:31_x000D_
```_x000D_
_x000D_
If I open the files and see what is at the line numbers on the new files; this is what I have;_x000D_
```_x000D_
      at _typeof2 (node_modules/@babel/runtime/helpers/typeof.js:2:39)_x000D_
function _typeof2(obj) {_x000D_
  if (typeof Symbol === "function" &amp;&amp; typeof Symbol.iterator === "symbol") {_x000D_
    _typeof2 = function _typeof2(obj) {_x000D_
_x000D_
      at _typeof2 (node_modules/@babel/runtime/helpers/typeof.js:15:39)_x000D_
function _typeof(obj) {_x000D_
  if (typeof Symbol === "function" &amp;&amp; _typeof2(Symbol.iterator) === "symbol") {_x000D_
_x000D_
      at node_modules/react-test-renderer/node_modules/scheduler/cjs/scheduler.development.js:61:31_x000D_
var hasNativePerformanceNow = typeof performance === 'object' &amp;&amp; typeof performance.now === 'function';_x000D_
```_x000D_
So the react-test-renderer typeof call is getting redirected (possibly by babel) to a babel helper function for typeof, which is giving the error._x000D_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**What is the expected behavior?**_x000D_
It should testing my jest tests._x000D_
_x000D_
**Which versions of React, and which browser / OS are affected by this issue? Did this work in previous versions of React?**_x000D_
I am running this on mac on the command line.  Using npm run test which defaults to running jest in package.json.  I am using babel 7.0.0 version.  Any guidance on how I might debug this further would be great.  Happy to debug but would need some pointers on where to look for the issue.  I searched for typeof4 in @babel but there is no string.  _x000D_
Very superficially, (and I could be wrong) I suspect that babel is transpiling the regenerator runtime and when it does it ends up on this problem._x000D_
Thanks for any help that will unblock me._x000D_
_x000D_
</t>
  </si>
  <si>
    <t>https://github.com/facebook/react/issues/15893</t>
  </si>
  <si>
    <t>Feature Request: Keyed Hooks</t>
  </si>
  <si>
    <t>2019-06-15T00:55:47Z</t>
  </si>
  <si>
    <t>2020-04-17T01:46:23Z</t>
  </si>
  <si>
    <t>&lt;!--_x000D_
  Note: if the issue is about documentation or the website, please file it at:_x000D_
  https://github.com/reactjs/reactjs.org/issues/new_x000D_
--&gt;_x000D_
_x000D_
*Do you want to request a feature or report a bug?* **Request a Feature**_x000D_
_x000D_
# Previous Issues_x000D_
_x000D_
"Keys for hooks" was previously proposed in #14998 and closed without much discussion._x000D_
_x000D_
See below ("Use Cases") for particular use cases of keyed hooks, and why they provide a better, more-general solution than other approaches today._x000D_
_x000D_
# Background: the rules of hooks_x000D_
_x000D_
The [Rules of Hooks](https://reactjs.org/docs/hooks-rules.html) outline how React hooks are allowed to be called. The rules are the following:_x000D_
_x000D_
- Hooks can only be called *at the top level* from custom hooks or React components_x000D_
- The same hooks, in the same order, must be called from any component every time it renders (or every time some custom hook is called)_x000D_
_x000D_
There are several good reasons for these rules:_x000D_
_x000D_
1. These rules enable the *implementation* of hooks to be simple (a global, incrementing counter identifies the state for each primitive hook)._x000D_
2. The rules enable the *syntax* of hooks to be simple (a sequence of function calls, in order, without explicitly threading state between them, and without needing to arrange them into e.g. an array)_x000D_
3. You can reason about hooks *independently* since they don't depend on what comes before / after them: this is what allows you to reason about custom hooks in a way that ignores their implementation_x000D_
4. The rules can be easily checked by static linters_x000D_
_x000D_
The third rule is important because we want to be able to provide custom hooks whose implementations are "black boxes": we don't need to know how a hook works to know what it does. The only requirement is when we call custom hooks, we also follow the Rules. It's important that this change (or other changes to hooks; or the introduction of new primitive hooks) do not cause it to break._x000D_
_x000D_
The main limitation of these rules is that hooks must be arranged in a line. We'd like to be able to generalize to support *trees* of hooks. In particular, just like React identifies the state for a component by its location within its parents component tree, we'd like to be able to "relax" the rules of hooks enough that we can call hooks *conditionally or variably* without breaking any of (1) or (2) or (3) or (4)._x000D_
_x000D_
# Feature Overview_x000D_
_x000D_
Allow hooks to be **grouped and keyed**._x000D_
_x000D_
The example below demonstrates correct usage of the proposed API:_x000D_
_x000D_
```js_x000D_
import * as React from 'react';_x000D_
_x000D_
function useLookupMultiple(letters) {_x000D_
    const lookups = React.useGroup(keyer =&gt; {_x000D_
        const values = [];_x000D_
_x000D_
        const valA = keyer('A', () =&gt; {_x000D_
            return useLookup('A');_x000D_
        });_x000D_
        values.push(valA);_x000D_
_x000D_
_x000D_
        for (const letter of letters) {_x000D_
            const valLetter = keyer(letter, () =&gt; {_x000D_
                 return useLookup(letter);_x000D_
            });_x000D_
            values.push(valLetter);_x000D_
        }_x000D_
_x000D_
        const valB = keyer('B', () =&gt; {_x000D_
            return useLookup('B');_x000D_
        });_x000D_
        values.push(valB);_x000D_
_x000D_
        return values;_x000D_
    });_x000D_
_x000D_
    return lookups;_x000D_
}_x000D_
```_x000D_
_x000D_
## New Rules of Hooks_x000D_
_x000D_
- Hooks still need to follow the old *rules of hooks*_x000D_
- `useGroup` is a new, primitive hook which must also obey the existing rules of hooks_x000D_
- *but* hooks can be called from one *new* place: the `keyer` function callback obtained from `useGroup`_x000D_
_x000D_
We'll now go through the 4 properties outlined above and see that they still apply._x000D_
_x000D_
## Property 1: Ease of Implementation_x000D_
_x000D_
Today, React essentially stores an array of "memory cells" for primitive hooks. A global counter is used to identify which cell is the "current" one, and each primitive hook increments this counter._x000D_
_x000D_
To implement `useGroup`, only a small detour is required:_x000D_
_x000D_
- The `useGroup` memory cell essentially holds the following state: `{key1: memoryCellArray1, key2: memoryCellArray2, key3: memoryCellArray3}`._x000D_
- The passed `keyer` callback first replaces the global memory cell array with the one associated with the provided key; then it calls its passed callback; then it reverts the global memory cell array so that the group can continue_x000D_
_x000D_
## Property 2: Ease of Syntax_x000D_
_x000D_
The existing hook syntax is unchanged. The new group syntax is somewhat unwieldier, but the basic concepts still apply: regular function calls (albeit inside callbacks similar to `useEffect` or `useReducer` although run synchronously within the render like the latter rather than the former). The clumsier syntax is actually a benefit, because this feature should be seldom used, except for making certain custom hooks more powerful (see below for the intended use-cases)._x000D_
_x000D_
## Property 3: Independence_x000D_
_x000D_
Hooks remain independent from one another. Moreover, since hooks are clearly *grouped* as well as simply keyed, it's easy to tell the scope of keys; in particular, there's no (sensible) way to split a keyed group of hooks across multiple custom hooks (the groups form a clear hierarchy bounded by custom hook scopes), so they can still be understood completely independently._x000D_
_x000D_
## Property 4: Easy Linting_x000D_
_x000D_
Linters would need to be updated in order to support this feature. Luckily, it's fairly easy! The same rules of hooks apply, except that hooks may also be called (at the top level of) the `keyer` callback argument obtained from `React.useGroup`._x000D_
_x000D_
# Use Case: The Problem Today_x000D_
_x000D_
The simplest use-case that demonstrates why keyed hooks would be useful is outlined here. The [EventSource](https://developer.mozilla.org/en-US/docs/Web/API/EventSource) API allows JavaScript to stream events. We can write a nice custom hook to subscribe to an endpoint in some component:_x000D_
_x000D_
```js_x000D_
export function useEventSourceListener(url, listenCallback) {_x000D_
  const listenCallbackRef = React.useRef(listenCallback);_x000D_
_x000D_
  React.useEffect(() =&gt; {_x000D_
    // On re-render, the listener should be updated._x000D_
    listenCallbackRef.current = listenCallback;_x000D_
  });_x000D_
_x000D_
  React.useEffect(() =&gt; {_x000D_
    const source = new EventSource(url);_x000D_
    source.onmessage = e =&gt; {_x000D_
      listenCallbackRef.current(e.data);_x000D_
    };_x000D_
    return () =&gt; {_x000D_
      source.close();_x000D_
    };_x000D_
  }, [url]);_x000D_
}_x000D_
```_x000D_
_x000D_
Using it is pretty straight-forward:_x000D_
_x000D_
```js_x000D_
const ExampleComponent = ({id}) =&gt; {_x000D_
    const [messages, setMessages] = React.useState([]);_x000D_
_x000D_
    useEventSourceListener(`https://example.com/stream/${id}`, newMessage =&gt; {_x000D_
        setMessages(current =&gt; current.concat([newMessage]);_x000D_
    });_x000D_
_x000D_
    return &lt;ul&gt;{messages.map((msg, index) =&gt; &lt;li key={index}&gt;{msg}&lt;/li&gt;)}&lt;/ul&gt;;_x000D_
}_x000D_
```_x000D_
_x000D_
This hook worked great for me, until I realized that a particular event stream that I needed was sharded across multiple URLs!_x000D_
_x000D_
```js_x000D_
const ExampleComponent = ({id}) =&gt; {_x000D_
    const [messages, setMessages] = React.useState([]);_x000D_
_x000D_
    const onNewMessage = newMessage =&gt; {_x000D_
        setMessages(current =&gt; current.concat([newMessage]);_x000D_
    };_x000D_
_x000D_
    useEventSourceListener(`https://example.com/stream/${id}/shard-1`, onNewMessage);_x000D_
    useEventSourceListener(`https://example.com/stream/${id}/shard-2`, onNewMessage);_x000D_
_x000D_
    return &lt;ul&gt;{messages.map((msg, index) =&gt; &lt;li key={index}&gt;{msg}&lt;/li&gt;)}&lt;/ul&gt;;  _x000D_
}_x000D_
```_x000D_
_x000D_
And now *this* works until it turns out that there are a dynamic number of URLs depending on `id`. Once that happens, you *can't* write this using React unless you're willing to very carefully violate the rules of hooks and also give up on certain maintainability benefits. For example, the following solution "obeys the rules of hooks" as far as React can tell at runtime (although it will fail decent lint checks):_x000D_
_x000D_
```js_x000D_
const ExampleComponent = ({id, shards}) =&gt; {_x000D_
    return &lt;ExampleComponentInternal key={shards.length} id={id} shards={shards} /&gt;_x000D_
};_x000D_
_x000D_
const ExampleComponentInternal = ({id, shards}) =&gt; {_x000D_
    const [messages, setMessages] = React.useState([]);_x000D_
_x000D_
    const onNewMessage = newMessage =&gt; {_x000D_
        setMessages(current =&gt; current.concat([newMessage]);_x000D_
    };_x000D_
_x000D_
    for (const shard of shards) {_x000D_
        useEventSourceListener(`https://example.com/stream/${id}/${shard}`, onNewMessage);_x000D_
    }_x000D_
    return &lt;ul&gt;{messages.map((msg, index) =&gt; &lt;li key={index}&gt;{msg}&lt;/li&gt;)}&lt;/ul&gt;;  _x000D_
}_x000D_
```_x000D_
_x000D_
of course, this solution has a large number of problems:_x000D_
_x000D_
- if the number of shards changes, then any other state (e.g. forms) stored inside the component get thrown away, since the `key` changed_x000D_
- if the shards get reordered, then the connections will be dropped and re-instantiated, since each `useEventSourceListener` call only knows about itself!_x000D_
_x000D_
These problems can be remedied in turn by the following solution:_x000D_
_x000D_
```js_x000D_
const ListenerComponent = ({url, onNewMessage}) =&gt; {_x000D_
    useEventSourceListener(url, onNewMessage);_x000D_
    return null;_x000D_
}_x000D_
_x000D_
const ExampleComponent = ({id, shards}) =&gt; {_x000D_
    const [messages, setMessages] = React.useState([]);_x000D_
_x000D_
    const onNewMessage = newMessage =&gt; {_x000D_
        setMessages(current =&gt; current.concat([newMessage]);_x000D_
    };_x000D_
_x000D_
    for (const shard of shards) {_x000D_
        useEventSourceListener(, onNewMessage);_x000D_
    }_x000D_
    return &lt;&gt;_x000D_
        {shards.map(shard =&gt; &lt;ListenerComponent url={`https://example.com/stream/${id}/${shard}`} key={shard} /&gt;)}_x000D_
        &lt;ul&gt;{messages.map((msg, index) =&gt; &lt;li key={index}&gt;{msg}&lt;/li&gt;)}&lt;/ul&gt;_x000D_
    &lt;/&gt;;_x000D_
}_x000D_
```_x000D_
_x000D_
This solution finally works in React today. Unfortunately, that stops being true if instead `useEventSourceListener` returns any useful value: there's no way to (synchronously) pass a returned value up from those `ListenerComponent`s into `ExampleComponent`. Using refs and `useLayoutEffect` you can kinda fake this, but in particular there's no way to pass those values into subsequent hooks, because hooks can't be called inside `useEffect` or `useLayoutEffect` callbacks._x000D_
_x000D_
_x000D_
# Use Case: The Solution_x000D_
_x000D_
Using keyed hooks, we simply get:_x000D_
_x000D_
```js_x000D_
const ExampleComponent = ({id, shards}) =&gt; {_x000D_
    const [messages, setMessages] = React.useState([]);_x000D_
_x000D_
    const onNewMessage = newMessage =&gt; {_x000D_
        setMessages(current =&gt; current.concat([newMessage]);_x000D_
    };_x000D_
_x000D_
    React.useGroup(keyer =&gt; {_x000D_
        for (const shard of shards) {_x000D_
            keyer(shard, () =&gt; {_x000D_
                useEventSourceListener(`https://example.com/stream/${id}/${shard}`, onNewMessage);_x000D_
           });_x000D_
        }_x000D_
    });_x000D_
    return &lt;&gt;_x000D_
        &lt;ul&gt;{messages.map((msg, index) =&gt; &lt;li key={index}&gt;{msg}&lt;/li&gt;)}&lt;/ul&gt;_x000D_
    &lt;/&gt;;_x000D_
}_x000D_
```_x000D_
_x000D_
Just like components, we only need to distinguish our hooks calls among *siblings* with `keyer`. Since `useEventSourceListener` is itself already robust against changes to the URL, we don't need to include `id` inside `keyer`'s key argument._x000D_
_x000D_
# General Rationale_x000D_
_x000D_
The general rationale behind this approach is to provide better composition of *custom* hooks. One workaround for the above approach is to create a new `useMultipleEventSourceListener(urls, callback)`, but this approach has several major drawbacks:_x000D_
_x000D_
- First, the implementation is very complicated. The main appeal of hooks like `useEffect` is that they encapsulate all aspects of one feature: initialization and cleanup go together. Implementing `useMultipleEventSourceListener`, while possible, doesn't let us take advantage of this because we're stuck with doing all initialization / teardown / diffing of values ourselves, since React can no longer do it for us._x000D_
_x000D_
- Second, it's not compositional. Why *should* I have to *re-implement* a complex function when a simple loop ought to suffice? In particular, it's at least plausible to implement `useMultipleEventSourceListener` because here I've written the original myself, but if the custom hook comes from some third party then it's no longer feasible to fork and implement a "multiple" version myself_x000D_
_x000D_
- Lastly, it makes nesting custom hooks inside each other non-compositional. Even if I implement and maintain a `useMultipleEventSourceListener`, if I want to call *that* hook multiple times, I'm out of luck; instead I need Consider the case where I find I have multiple calls to `useMultipleEventSourceListener`; in order to be able to handle *that*, I would need to be able to _x000D_
_x000D_
# Semantics in Detail_x000D_
_x000D_
I glossed over several minor semantic details that need to be covered:_x000D_
_x000D_
## What happens to `useState`/`useReducer` when their keys change?_x000D_
_x000D_
If the key is "new" (i.e. **was not present** on the *previous* render) then the state is copied from the "initial" argument._x000D_
_x000D_
If the key is not "new" (i.e. it **was present** on the *previous* render) then the state is whatever was previously stored._x000D_
_x000D_
Basically, if a key disappears and reappears later, the old state was lost. This is just like how components with `key` props behave (whether they're using class `state` or functional `useState`)._x000D_
_x000D_
## What happens to `useEffect`/`useLayoutEffect` when keys change?_x000D_
_x000D_
If the key ceases to exist, then the cleanup code gets called (just like if the component unmounted)._x000D_
_x000D_
This is simple, consistent, and easily understood. Again, it's just like putting the hooks inside children with `key` props that disappear. If hooks work in those situations, they'll likely work here as well._x000D_
_x000D_
## What happens to `useRef` when keys change?_x000D_
_x000D_
The reference is fresh every time the key is "new". In particular, if a key disappears and reappears, the old `current` value is lost._x000D_
_x000D_
## What happens to `useContext`?_x000D_
_x000D_
Nothing, `useContext` doesn't actually need memory cells at all._x000D_
_x000D_
## What happens to `useDebugValue`?_x000D_
_x000D_
The debug value can be listed alongside the key which it lies under._x000D_
_x000D_
## What happens if the order of keys changes?_x000D_
_x000D_
Not much - since hooks are independent of each other (property 3 above) it doesn't (or shouldn't) matter what order they're called as long as the memory cell array is updated appropriately. The call order should always match the order they're called inside `useGroup`._x000D_
_x000D_
## What happens if the same key is used twice?_x000D_
_x000D_
There are two obvious approaches:_x000D_
_x000D_
- Make this an error (or an error-in-debug mode, much like having multiple children with the same `key` prop today)_x000D_
- Make subsequent calls a no-op_x000D_
_x000D_
The latter option is occasionally more convenient but potentially very unsafe. The former is much better (especially because if it errors today, it can be changed to have alternative behavior in the future)._x000D_
_x000D_
## What happens if you call hooks inside `useGroup` but not inside a `keyer` callback?_x000D_
_x000D_
This causes an implementation-defined error, just like other misuses of keys or hooks today. The rules of hooks let you call hooks inside `keyer` callbacks, but not inside the `useGroup` callback._x000D_
_x000D_
## What happens if `keyer` escapes from the `useGroup` callback and gets called later?_x000D_
_x000D_
This causes a best-effort implementation-defined error, just like other misuses of hooks today (e.g. as if you call `useState` inside of an event callback)._x000D_
_x000D_
# Conclusion_x000D_
_x000D_
React hooks are really nice 🥇. There's just a few edge cases like the above where they don't quite cut it - providing keyed hooks would just make writing and using custom hooks that much nicer, and solve tons of issues that are currently just-out-of-reach in maintainable, easily-understood ways.</t>
  </si>
  <si>
    <t>https://github.com/facebook/react/issues/15895</t>
  </si>
  <si>
    <t>Release a patch version with the new warn &amp; error utils?</t>
  </si>
  <si>
    <t>2019-06-15T20:43:08Z</t>
  </si>
  <si>
    <t>2019-09-03T11:42:49Z</t>
  </si>
  <si>
    <t>We'd [love to use these in styled-components](https://github.com/styled-components/styled-components/issues/2584) :-)</t>
  </si>
  <si>
    <t>https://github.com/facebook/react/issues/15948</t>
  </si>
  <si>
    <t>Problem with refreshing initial state when props change</t>
  </si>
  <si>
    <t>2019-06-21T09:23:12Z</t>
  </si>
  <si>
    <t>2019-06-23T18:53:24Z</t>
  </si>
  <si>
    <t>2019-06-23T18:48:40Z</t>
  </si>
  <si>
    <t xml:space="preserve">**My custom useReducer code**_x000D_
```javascript_x000D_
import { useReducer } from 'react'_x000D_
_x000D_
interface ReturnType extends StateType {_x000D_
  clear: () =&gt; void_x000D_
  set: (input: File) =&gt; void_x000D_
}_x000D_
type ValidatorType = (input: File) =&gt; { error: boolean; message: string }_x000D_
type InitializerType = (input?: File, validator?: ValidatorType) =&gt; StateType_x000D_
type ReducerType = (input?: File, validator?: ValidatorType) =&gt; ReturnType_x000D_
type StateType = {_x000D_
  value?: File_x000D_
  error: boolean_x000D_
  message: string_x000D_
  disabled: boolean_x000D_
}_x000D_
type ActionType = {_x000D_
  type: string_x000D_
  value?: File_x000D_
}_x000D_
_x000D_
const DEFAULT_VALIDATOR: ValidatorType = input =&gt; {_x000D_
  if (typeof input !== 'object') return { error: true, message: 'Invalid file' }_x000D_
  if (!('size' in input) || input.size &gt; 500000) return { error: true, message: 'File too big (max 500kb)' }_x000D_
  return { error: false, message: '' }_x000D_
}_x000D_
const SET: string = 'set'_x000D_
const CLEAR: string = 'clear'_x000D_
_x000D_
const setInitialState: InitializerType = (input = undefined, validator = DEFAULT_VALIDATOR) =&gt; {_x000D_
  const { error, message } = input ? validator(input) : { error: false, message: '' }_x000D_
  return {_x000D_
    value: error ? undefined : input,_x000D_
    error,_x000D_
    message,_x000D_
    disabled: !!error || !input_x000D_
  }_x000D_
}_x000D_
_x000D_
const useImageState: ReducerType = (initial = undefined, validator = DEFAULT_VALIDATOR) =&gt; {_x000D_
  const reducer = (state: StateType, action: ActionType): StateType =&gt; {_x000D_
    switch (action.type) {_x000D_
      case SET:_x000D_
        const { error, message } = action.value ? validator(action.value) : { error: false, message: '' }_x000D_
        return {_x000D_
          value: error ? undefined : action.value,_x000D_
          error,_x000D_
          message,_x000D_
          disabled: !!error || !action.value_x000D_
        }_x000D_
      case CLEAR:_x000D_
        return {_x000D_
          value: undefined,_x000D_
          error: false,_x000D_
          message: '',_x000D_
          disabled: true_x000D_
        }_x000D_
      default:_x000D_
        return state_x000D_
    }_x000D_
  }_x000D_
  const [state, dispatch] = useReducer(reducer, setInitialState(initial, validator))_x000D_
  const set = (input: File): void =&gt; dispatch({ type: SET, value: input })_x000D_
  const clear = (): void =&gt; dispatch({ type: CLEAR })_x000D_
  return { ...state, clear, set }_x000D_
}_x000D_
_x000D_
export default useImageState_x000D_
```_x000D_
_x000D_
**Usage example**_x000D_
```javascript_x000D_
export const SomeComponent = props =&gt; {_x000D_
  const image = useImageState(props.initialImage)_x000D_
  ..._x000D_
}_x000D_
```_x000D_
_x000D_
**What happens**_x000D_
When props change and initialImage is different, the custom useReducer is invoked twice:_x000D_
- first with `undefined` as initialImage and returns `state.value = undefined` as expected_x000D_
- second with `object` (proper File type) including all data needed but it still returns `state.value = undefined`. The `setInitialState` from the code above returns valid state with all the data but on this line =&gt; ` const [state, dispatch] = useReducer(reducer, setInitialState(initial, validator))` the state is still `{value:undefined, ...}`_x000D_
_x000D_
**Expected behaviour**_x000D_
I want the reducer to change its initial state properly when parent's props change_x000D_
_x000D_
**My temporary solution**_x000D_
In the `SomeComponent` i introduced `useEffect` with code: _x000D_
```javascript_x000D_
useEffect(() =&gt; {_x000D_
    if (props.initialImage) image.set(props.initialImage)_x000D_
  }, [props.initialImage])_x000D_
```_x000D_
and it changed the state but the question is: _x000D_
Should i do it like that or should `useReducer` change its state when the initial value changes </t>
  </si>
  <si>
    <t>https://github.com/facebook/react/issues/15958</t>
  </si>
  <si>
    <t>video element not rendering react chromium ubuntu</t>
  </si>
  <si>
    <t>2019-06-22T01:19:44Z</t>
  </si>
  <si>
    <t>2020-01-20T05:12:48Z</t>
  </si>
  <si>
    <t>2019-06-23T05:56:48Z</t>
  </si>
  <si>
    <t>&lt;!--_x000D_
  Note: if the issue is about documentation or the website, please file it at:_x000D_
  https://github.com/reactjs/reactjs.org/issues/new_x000D_
--&gt;_x000D_
_x000D_
**Do you want to request a *feature* or report a *bug*?**_x000D_
Yes._x000D_
_x000D_
**What is the current behavior?**_x000D_
_x000D_
I have a problem with react not showing the video element. It shows it in the html document but it does not appear in the screen. If I use controls attribute the frame of the video will appear (the video player with controls) but the content will not be displayed (the video file). If I do not use the controls attribute it does not appears in the screen at all._x000D_
_x000D_
I have tested the video file within a plain html website and it works perfectly._x000D_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**What is the expected behavior?**_x000D_
The video should appear in the screen._x000D_
_x000D_
**Which versions of React, and which browser / OS are affected by this issue? Did this work in previous versions of React?**_x000D_
_x000D_
  "dependencies": {_x000D_
    "react": "^16.8.6",_x000D_
    "react-dom": "^16.8.6",_x000D_
    "react-scripts": "3.0.1"_x000D_
  }_x000D_
_x000D_
I have used npx create-react-app and I'm using ubuntu, chromium browser.</t>
  </si>
  <si>
    <t>https://github.com/facebook/react/issues/15970</t>
  </si>
  <si>
    <t>16.8.6: Invariant Violation: Expected subtree parent to be a mounted class component</t>
  </si>
  <si>
    <t>2019-06-24T01:59:10Z</t>
  </si>
  <si>
    <t>2020-12-02T23:41:22Z</t>
  </si>
  <si>
    <t>2019-06-25T18:34:57Z</t>
  </si>
  <si>
    <t>&lt;!--_x000D_
  Note: if the issue is about documentation or the website, please file it at:_x000D_
  https://github.com/reactjs/reactjs.org/issues/new_x000D_
--&gt;_x000D_
_x000D_
**Do you want to request a *feature* or report a *bug*?**_x000D_
_x000D_
Reporting a bug_x000D_
_x000D_
**What is the current behavior?**_x000D_
_x000D_
We received a bug report from Rollbar (what we use to catch and report JS bugs)._x000D_
_x000D_
```_x000D_
Invariant Violation: Expected subtree parent to be a mounted class component. This error is likely caused by a bug in React. Please file an issue._x000D_
1 File "webpack:///./~/react-dom/cjs/react-dom.production.min.js" line 13 col 313 in r_x000D_
'use strict';var aa=require("react"),n=require("object-assign"),r=require("scheduler");function b..._x000D_
2 File "webpack:///./~/react-dom/cjs/react-dom.production.min.js" line 14 col 166 in o_x000D_
function x(a){for(var b=arguments.length-1,c="https://reactjs.org/docs/error-decoder.html?invaria..._x000D_
3 File "webpack:///./~/react-dom/cjs/react-dom.production.min.js" line 252 col 75 in Yr_x000D_
function Ji(a,b,c,d,e){var f=b.current;a:if(c){c=c._reactInternalFiber;b:{2===ed(c)&amp;&amp;1===c.tag?vo..._x000D_
4 File "webpack:///./~/react-dom/cjs/react-dom.production.min.js" line 253 col 85 in Kr_x000D_
of();pf(f,e);qf(f,d);return d}function Ki(a,b,c,d){var e=b.current,f=lf();e=mf(f,e);return Ji(a,b..._x000D_
5 File "webpack:///./~/react-dom/cjs/react-dom.production.min.js" line 261 col 426 in eo.legacy_renderSubtreeIntoContainer_x000D_
Pi.prototype.render=function(a,b){var c=this._internalRoot,d=new Oi;b=void 0===b?null:b;null!==b&amp;..._x000D_
6 File "webpack:///./~/react-dom/cjs/react-dom.production.min.js" line 264 col 342 in [anonymous]_x000D_
function Si(a,b,c,d,e){var f=c._reactRootContainer;if(f){if("function"===typeof e){var g=e;e=func..._x000D_
7 File "webpack:///./~/react-dom/cjs/react-dom.production.min.js" line 251 col 66 in Ur_x000D_
function Hi(a,b){if(X&amp;&amp;!ri){ri=!0;try{return a(b)}finally{ri=!1}}return a(b)}function Ii(a,b,c){X..._x000D_
8 File "webpack:///./~/react-dom/cjs/react-dom.production.min.js" line 264 col 328 in ro_x000D_
function Si(a,b,c,d,e){var f=c._reactRootContainer;if(f){if("function"===typeof e){var g=e;e=func..._x000D_
9 File "webpack:///./~/react-dom/cjs/react-dom.production.min.js" line 267 col 16 in Object.unstable_renderSubtreeIntoContainer_x000D_
x("38"):void 0;return Si(a,b,c,!1,d)},unmountComponentAtNode:function(a){Qi(a)?void 0:x("40");ret..._x000D_
10 File "webpack:///./~/ag-grid-react/lib/legacyReactComponent.js" line 66 col 1 in t.createReactComponentLegacy_x000D_
ReactDOM.unstable_renderSubtreeIntoContainer(this.parentComponent, ReactComponent, th..._x000D_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Unfortunately we do not know the user's actions beyond which page of our website they were viewing at the time of the error._x000D_
_x000D_
**What is the expected behavior?**_x000D_
_x000D_
There should be no bug._x000D_
_x000D_
**Which versions of React, and which browser / OS are affected by this issue? Did this work in previous versions of React?**_x000D_
_x000D_
React: 16.8.6_x000D_
OS: MacOS 10.13.6_x000D_
Browser: Chrome 74.0.3729</t>
  </si>
  <si>
    <t>https://github.com/facebook/react/issues/15985</t>
  </si>
  <si>
    <t>Fragment will throw an error during unmount if it’s content is edited outside react</t>
  </si>
  <si>
    <t>2019-06-25T12:25:40Z</t>
  </si>
  <si>
    <t>2019-09-03T13:02:02Z</t>
  </si>
  <si>
    <t>2019-09-03T11:36:02Z</t>
  </si>
  <si>
    <t>**Do you want to request a *feature* or report a *bug*?**_x000D_
Bug_x000D_
_x000D_
**What is the current behavior?**_x000D_
If direct child node of fragment was replaced by other node not created by react — react will throw `Failed to execute 'removeChild' on 'Node': The node to be removed is not a child of this node.` when Fragment will be unmounted_x000D_
_x000D_
**Smallest reproduction case:**_x000D_
https://codesandbox.io/s/react-replace-element-fragment-error-0rkqw_x000D_
Second and fourth buttons will produce error on second click._x000D_
What’s strange that if you’ll delete the content in fragment in content editable div (button 5) — it will not throw error._x000D_
_x000D_
**What is the expected behavior?**_x000D_
React not throwing error. Maybe warning?_x000D_
Why? because any browser extension in any browser can replace any node and this will lead to broken application._x000D_
Otherwise documentation should be improved and state clearly that fragment is unsafe to use if there is a chance of third party DOM modification. (I understand why it is happening in the first place, but not agree that it should)._x000D_
Also it would be great to include DOM path into original error if possible, because for example we create captured this error using sentry and it is unclear where it is happening and it’s quite hard to improve the situation._x000D_
_x000D_
**Which versions of React, and which browser / OS are affected by this issue? Did this work in previous versions of React?**_x000D_
16.8.3, no, I think it was broken all along</t>
  </si>
  <si>
    <t>https://github.com/facebook/react/issues/15994</t>
  </si>
  <si>
    <t>useEffect issue in production mode</t>
  </si>
  <si>
    <t>2019-06-26T09:23:31Z</t>
  </si>
  <si>
    <t>2019-07-01T11:42:37Z</t>
  </si>
  <si>
    <t>&lt;!--_x000D_
  Note: if the issue is about documentation or the website, please file it at:_x000D_
  https://github.com/reactjs/reactjs.org/issues/new_x000D_
--&gt;_x000D_
_x000D_
**Do you want to request a *feature* or report a *bug*?**_x000D_
Report a bug._x000D_
**What is the current behavior?**_x000D_
I use "useEffect" in my code as below:_x000D_
![image](https://user-images.githubusercontent.com/17432911/60167049-e2a9a200-9834-11e9-816b-1cc1f4068b7c.png)_x000D_
In development mode, everything is correct, but in production mode, we will get this error:_x000D_
![image](https://user-images.githubusercontent.com/17432911/60167189-27353d80-9835-11e9-855c-5a75158278cc.png)_x000D_
I guess useEffect doesn't check whether the returned value is a function when unmounted in production mode, so I modified this structure as below and it works fine both in development and production mode._x000D_
![image](https://user-images.githubusercontent.com/17432911/60167476-c0fcea80-9835-11e9-814d-b63561863db3.png)_x000D_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Above description._x000D_
**What is the expected behavior?**_x000D_
in production, when we use this structure, we should get right behavior as same as development mode:_x000D_
![image](https://user-images.githubusercontent.com/17432911/60167049-e2a9a200-9834-11e9-816b-1cc1f4068b7c.png)_x000D_
**Which versions of React, and which browser / OS are affected by this issue? Did this work in previous versions of React?**_x000D_
"react": "16.8.6",_x000D_
"react-dom": "16.8.6"</t>
  </si>
  <si>
    <t>https://github.com/facebook/react/issues/16006</t>
  </si>
  <si>
    <t>[eslint-plugin-react-hooks]: auto-fix may crash app when deps is array/object types</t>
  </si>
  <si>
    <t>2019-06-27T04:53:35Z</t>
  </si>
  <si>
    <t>2020-02-17T20:36:00Z</t>
  </si>
  <si>
    <t>2019-11-15T00:42:06Z</t>
  </si>
  <si>
    <t>**Do you want to request a *feature* or report a *bug*?**_x000D_
bug_x000D_
**What is the current behavior?**_x000D_
_x000D_
before run lint, my code is_x000D_
_x000D_
```js_x000D_
const App = () =&gt; {_x000D_
  const [options, setOptions] = useState([]);_x000D_
  const [includesA, setIncludesA] = useState(false);_x000D_
_x000D_
  const optionCodes = options.map(({ value }) =&gt; value);_x000D_
_x000D_
  useEffect(() =&gt; {_x000D_
    if (optionCodes.includes('A')) {_x000D_
      setIncludesA(true);_x000D_
    }_x000D_
  }, [optionCodes.join(',')]); // transform array to string for compare _x000D_
_x000D_
  return &lt;div onClick={() =&gt; setOptions([{ value: 'A' }])}&gt;&lt;/div&gt;;_x000D_
};_x000D_
_x000D_
```_x000D_
after 'eslint --fix'_x000D_
_x000D_
```js_x000D_
_x000D_
const App = () =&gt; {_x000D_
  const [options, setOptions] = useState([]);_x000D_
  const [includesA, setIncludesA] = useState(false);_x000D_
_x000D_
  const optionCodes = options.map(({ value }) =&gt; value);_x000D_
_x000D_
  useEffect(() =&gt; {_x000D_
    if (optionCodes.includes('A')) {_x000D_
      setIncludesA(true);_x000D_
    }_x000D_
  }, [optionCodes]); // optionCodes.join(',') was replaced ! _x000D_
_x000D_
  return &lt;div onClick={() =&gt; setOptions([{ value: 'A' }])}&gt;&lt;/div&gt;;_x000D_
};_x000D_
```_x000D_
The original code works fine and after 'eslint --fix' it just crashed cuz `optionCodes` **is an array** created in render function, the effect runs every time and crash my app with error :_x000D_
_x000D_
&gt; react-dom.development.js:55 Uncaught Invariant Violation: Maximum update depth exceeded._x000D_
_x000D_
I've also notice this rule fix will add other params used by effect function to deps automatically. Like_x000D_
_x000D_
```js_x000D_
// original code_x000D_
const {id} = props_x000D_
useEffect(()=&gt; {_x000D_
  console.log(id)_x000D_
},[])_x000D_
_x000D_
// after fix_x000D_
const {id} = props_x000D_
useEffect(()=&gt; {_x000D_
  console.log(id)_x000D_
}, [id]) // id has been add to deps_x000D_
```_x000D_
_x000D_
_x000D_
**What is the expected behavior?**_x000D_
_x000D_
For 'eslint --fix', what we expect is 'try to fix lint error automatically and **SAFELY**', SAFELY means **DO NOT change my code logic**, run 'eslint --fix' should never change your design or crash your app ._x000D_
_x000D_
It would be better to tell developers to fix the deps by lint message, not auto fix it in dangerous way._x000D_
_x000D_
**Which versions of React, and which browser / OS are affected by this issue? Did this work in previous versions of React?**_x000D_
_x000D_
eslint-plugin-react-hooks@1.6.1</t>
  </si>
  <si>
    <t>https://github.com/facebook/react/issues/16018</t>
  </si>
  <si>
    <t>useEffect nested under the suspense and lazy, the second empty array parameter does not work</t>
  </si>
  <si>
    <t>2019-06-29T02:13:01Z</t>
  </si>
  <si>
    <t>2019-06-29T13:40:51Z</t>
  </si>
  <si>
    <t>2019-06-29T13:40:50Z</t>
  </si>
  <si>
    <t>**Do you want to request a *feature* or report a *bug*?**_x000D_
Maybe bug?_x000D_
_x000D_
**What is the current behavior?**_x000D_
useEffect nested under the suspense and lazy, the second empty array parameter does not work_x000D_
```js_x000D_
import React, { useEffect } from 'react';_x000D_
function Loader(props){_x000D_
    const Component = lazy(() =&gt; {_x000D_
        useEffect(() =&gt; {_x000D_
            // fetchData and then update store_x000D_
        }, []); // [] does not work. it will always fetchData when component rerender, but not just once._x000D_
    });_x000D_
    return &lt;Suspense fallback={&lt;div&gt;Loading...&lt;/div&gt;}&gt;_x000D_
        &lt;Component /&gt;_x000D_
    &lt;/Suspense&gt;_x000D_
}_x000D_
```_x000D_
_x000D_
**What is the expected behavior?**_x000D_
When useEffect nested under the suspense and lazy, the second empty array parameter does not work._x000D_
_x000D_
**Which versions of React, and which browser / OS are affected by this issue? Did this work in previous versions of React?**_x000D_
`"react": "^16.5.2"`</t>
  </si>
  <si>
    <t>https://github.com/facebook/react/issues/16045</t>
  </si>
  <si>
    <t>Keep getting `TypeError: Cannot read property 'scrollTop' of null` in a custom hook...</t>
  </si>
  <si>
    <t>2019-07-03T07:42:21Z</t>
  </si>
  <si>
    <t>2021-07-16T03:35:44Z</t>
  </si>
  <si>
    <t>2019-07-03T17:20:36Z</t>
  </si>
  <si>
    <t>I made a hook to get the scroll position of a component, like so:_x000D_
_x000D_
```js_x000D_
function useScrollPosition() {_x000D_
_x000D_
  function getScroll() {_x000D_
    return {_x000D_
      x: document.getElementById('ContentContainer').scrollTop,_x000D_
      y: document.getElementById('ContentContainer').scrollLeft_x000D_
    }_x000D_
  }_x000D_
_x000D_
  const [scrollPosition, setScrollPosition] = useState(getScroll)_x000D_
_x000D_
  useEffect(() =&gt; {_x000D_
    _x000D_
    function handleScroll() {_x000D_
      setScrollPosition(getScroll())_x000D_
    }_x000D_
_x000D_
    window.addEventListener('scroll', handleScroll)_x000D_
    return () =&gt; window.removeEventListener('scroll', handleScroll)_x000D_
  }, []) // Empty array ensures that effect is only run on mount and unmount_x000D_
_x000D_
  return scrollPosition_x000D_
}_x000D_
```_x000D_
_x000D_
...and implemented it in the same file, like so:_x000D_
_x000D_
```jsx_x000D_
const ContentContainer = (props) =&gt; {_x000D_
_x000D_
  const scroll = useScrollPosition();_x000D_
_x000D_
  return (_x000D_
    &lt;Main id='ContentContainer'&gt;_x000D_
      &lt;ScrollInfo&gt;_x000D_
        Vertical position: {scroll.x}px / Horizontal Position: {scroll.y}px_x000D_
      &lt;/ScrollInfo&gt;_x000D_
      {props.children}_x000D_
    &lt;/Main&gt;_x000D_
  )_x000D_
}_x000D_
_x000D_
export default ContentContainer_x000D_
```_x000D_
_x000D_
...and i keep getting the same error:_x000D_
_x000D_
&lt;img width="797" alt="Screenshot 2019-07-03 00 38 46" src="https://user-images.githubusercontent.com/7884263/60572670-f4a2ad80-9d2a-11e9-8162-d4fe1c973f87.png"&gt;_x000D_
_x000D_
If I disable the hook and the app runs properly, I can then find the scroll position in the console just fine._x000D_
_x000D_
Any thoughts as to why I might be getting `null` back for something that clearly isn't `null` when the app loads without this hook enabled?</t>
  </si>
  <si>
    <t>https://github.com/facebook/react/issues/16069</t>
  </si>
  <si>
    <t>Better prop types warnigs</t>
  </si>
  <si>
    <t>2019-07-05T12:23:18Z</t>
  </si>
  <si>
    <t>2019-07-06T05:50:58Z</t>
  </si>
  <si>
    <t>**Do you want to request a *feature* or report a *bug*?**_x000D_
Request a feature_x000D_
_x000D_
**What is the current behavior?**_x000D_
React prop types warning doesn't reveal info on the component's instance_x000D_
_x000D_
**What is the expected behavior?**_x000D_
Print also the component's props_x000D_
_x000D_
**Which versions of React, and which browser / OS are affected by this issue? Did this work in previous versions of React?**_x000D_
N/A_x000D_
_x000D_
The current warnings point the developer only to the source code, and it would be AMAZING if we'll easily see which component instance caused the warnings. Consider a list with hundreds of items, each rendering a component. ATM there's no convenient way to track down the renegade instance._x000D_
_x000D_
So instead of the current behavior:_x000D_
_x000D_
![image](https://user-images.githubusercontent.com/6963212/60722000-479d8000-9f38-11e9-9295-a113dbac079d.png)_x000D_
_x000D_
Also add:_x000D_
_x000D_
```_x000D_
index.js:1375 Warning: Failed prop type: The prop `latitude` is marked as required in `RestaurantListItem`, but its value is `null`._x000D_
_x000D_
RestaurantListItem's instance has the following props: {OBJECT_OF_PROPS_THAT_OPENS_ON_CLICK}_x000D_
```_x000D_
_x000D_
I currently find myself many times having to temporary do this in different components._x000D_
_x000D_
It seems to me like a very easy thing to add, at least for development build._x000D_
_x000D_
Thoughts?_x000D_
_x000D_
I can take a swing at it with some guidance (I'd love to dip my toes in React's code)</t>
  </si>
  <si>
    <t>https://github.com/facebook/react/issues/16070</t>
  </si>
  <si>
    <t>prop-types not work save child please</t>
  </si>
  <si>
    <t>2019-07-06T01:42:30Z</t>
  </si>
  <si>
    <t>2019-09-03T11:23:44Z</t>
  </si>
  <si>
    <t>I use prop-types package . want to validate my props, i transmit a error type of prop but prop-types not work._x000D_
_x000D_
MACOS_x000D_
react 16.8.6_x000D_
react-dom 16.8.6_x000D_
prop-types 15.5.7_x000D_
redux 4.0.1_x000D_
react-redux 2.3.0_x000D_
_x000D_
_x000D_
```_x000D_
import React from 'react';_x000D_
import { Button, Icon } from 'antd';_x000D_
import PropTypes from 'prop-types';_x000D_
_x000D_
const PageHeader = ({isUnflod, showFilterPanel, title}) =&gt; (_x000D_
    &lt;&gt;_x000D_
        &lt;div class='page-title'&gt;{title}&lt;/div&gt;_x000D_
        &lt;div class='page-header-base-button'&gt;_x000D_
            &lt;Button className='left-button' type='primary'&gt;添加&lt;/Button&gt;_x000D_
            &lt;Button type='default' onClick={() =&gt; showFilterPanel(!isUnflod)}&gt;_x000D_
                筛选&lt;Icon type={isUnflod ? 'up' : 'down'} /&gt;_x000D_
            &lt;/Button&gt;_x000D_
        &lt;/div&gt;_x000D_
    &lt;/&gt;_x000D_
)_x000D_
_x000D_
PageHeader.propTypes = {_x000D_
    title: PropTypes.number,_x000D_
    isUnflod: PropTypes.bool.isRequired,_x000D_
    showFilterPanel: PropTypes.func.isRequired_x000D_
}_x000D_
_x000D_
export default PageHeader;_x000D_
```_x000D_
```_x000D_
const Vehicle = ({isUnflod, showFilterPanel, pagination}) =&gt; (_x000D_
    &lt;&gt;_x000D_
        &lt;PageHeader title='车辆管理' isUnflod={isUnflod} showFilterPanel={showFilterPanel} /&gt;_x000D_
        {_x000D_
            isUnflod ? &lt;VehicleFilterPanel /&gt; : null_x000D_
        }_x000D_
    &lt;/&gt;_x000D_
)_x000D_
```</t>
  </si>
  <si>
    <t>https://github.com/facebook/react/issues/16073</t>
  </si>
  <si>
    <t>Issues regarding resetting the initial state</t>
  </si>
  <si>
    <t>2019-07-06T21:03:26Z</t>
  </si>
  <si>
    <t>2020-01-17T07:00:00Z</t>
  </si>
  <si>
    <t>I have the following hook:_x000D_
_x000D_
```jsx_x000D_
function usePromise ( promise ) {_x000D_
_x000D_
  let [result, setResult] = useState ({ loading: true });_x000D_
_x000D_
  useMemo ( () =&gt; {_x000D_
_x000D_
    result = { loading: true };_x000D_
    setResult ( result );_x000D_
_x000D_
    promise.then ( value =&gt; setResult ({ loading: false, value }) )_x000D_
           .catch ( error =&gt; setResult ({ loading: false, error }) );_x000D_
_x000D_
  }, [promise] );_x000D_
_x000D_
  return result;_x000D_
_x000D_
}_x000D_
```_x000D_
_x000D_
It accepts a promise and returns an object that tells you if the promise did resolve/reject or if it did not settle yet. I think this is a fairly common pattern._x000D_
_x000D_
First of all notice how I'm using `useMemo`, as we want to attach `then`/`catch` handlers only once._x000D_
_x000D_
Secondly notice how inside `useMemo` I'm resetting the `result` object whenever the promise changes, as we don't want it to return the previous result object instead._x000D_
_x000D_
I'm resetting the `result` object both permanently, via `setResult`, and temporarily, by assigning to it directly. I believe the direct assignment is necessary here because otherwise my component will immediately receive the previous `result` object instead of the new one._x000D_
_x000D_
There are multiple issues even with this fairly simple hook:_x000D_
_x000D_
### 1 - Inappropriate linter warning_x000D_
_x000D_
The linter is complaining about assigning directly to `result` with the following message:_x000D_
_x000D_
```_x000D_
Assignments to the 'result' variable from inside React Hook useMemo will be lost after each render. To preserve the value over time, store it in a useRef Hook and keep the mutable value in the '.current' property. Otherwise, you can move this variable directly inside useMemo.eslint(react-hooks/exhaustive-deps)_x000D_
```_x000D_
_x000D_
Since I'm also using `setResult` here this issue seems none existent, maybe this warning shouldn't be displayed in this situation?_x000D_
_x000D_
### 2 - Missing linter warning_x000D_
_x000D_
If I don't update the `result` variable immediately by directly assigning to it my component will initially receive the wrong object, which is an error, and I think it will also be rendered twice, once with the wrong object, and a second time with the right one once `setResult` does its job._x000D_
_x000D_
Shouldn't in situations like this be a linter rule that _encourages_, instead of discourages, you to also update the value directly in order to avoid those issues?_x000D_
_x000D_
### 3 - Updating state while the component is unmounted_x000D_
_x000D_
I think my `usePromise` hook will eventually call `setResult` while the component is unmounted because the promise will eventually resolve/reject after the component has been unmounted._x000D_
_x000D_
So I'll have to update it to check if the component is still mounted, otherwise React will log an error about this._x000D_
_x000D_
What's the point of this error? Why can't/shouldn't React itself just ignore my `setResult` call if the component is not mounted? Or at the very least why is React logging an error about this and not a warning?_x000D_
_x000D_
I find myself stumbling into this issue pretty often, perhaps a linter rule can be written about this?_x000D_
_x000D_
### 4 - Which hook to use?_x000D_
_x000D_
If I'm understanding this correctly instead of `useMemo` I could have used `useEffect` or `useLayoutEffect` and have gotten _almost_ the same result, I say almost because:_x000D_
_x000D_
- `useMemo` calls the passed function immediately, which is want we want or the promise may throw an exception that we won't be able to catch._x000D_
- `useLayoutEffect` would call the passed function at a later time, right before the browser is ready to render the frame, or at least I believe that's the case, but if I have 10 `useLayoutEffect` calls and the first one keeps the main thread busy for 1 minute are the other 9 always going to get executed before the browser paints?_x000D_
- `useEffect` will call the passed function at a point in time that's not very clear to me. (e.g. should it be equivalent to `componentDidMount` + `componentWillUnmount`? Or was it `componentWillMount` + `componentDidUnmount` or some other permutation?)_x000D_
_x000D_
The fact that there are 3 built-in hooks that could be used for this, which may not reveal any error for a long time, is a bit confusing to me._x000D_
_x000D_
### General feedback_x000D_
_x000D_
I've recently migrated an app of mine to hooks and this particular issue has bit me more than once already, I keep stumbling upon it. In general I'm having troubles writing reliable custom hooks and components._x000D_
_x000D_
1. There's no linter rule that reminds me to also update the value provided by `useState` hooks immediately, in fact it seems the current one discourages it._x000D_
2. I think my components have become harder to reason about sometimes: _x000D_
	- If I call `setFoo` 10 times is my component going to render 10 times?_x000D_
	- Will React re-render my component also if I pass `setFoo` the same exact value as before?_x000D_
	- If I use `useState` 3 times, and call the related `set*` methods from inside 3 `useEffect` hooks, one for each, is my component going to render 4 times if the first `useEffect` block relies on and updates the value provided by the first `useState`, the second `useEffect` block relies on the value provided by the first `useState` call too and updates the second, and the third `useEffect` block relies on the value provided by the second `useState` call and updates the third? And shouldn't I try to minimize these renderings by updating those values via an assignment also? _x000D_
	- I basically use `useEffect` by default, but some times I see a bit of flickering/glitches in the UI, I replace it with `useLayoutEffect` instead, the issue gets fixed, and I notice that I'm actually mutating the DOM or something inside the hook._x000D_
		- I find this to be quite error-prone for me, as sometimes it's not clear that I'm actually mutating the DOM (say I want to update the `scrollTop` property of an element or something), as the line that actually does that may be abstracted away by some other high-level API._x000D_
		- I also find the mere existence of 2 effect-related hooks confusing, I think I understand under which scenarios `useLayoutEffect` should be used, and that it's called before the browser paints the new frame, but then when is my `useEffect` hook called? Is it always called after `useLayoutEffect`? What would happen if I replaced all my `useEffect` calls with `useLayoutEffect` calls instead?_x000D_
3. Generally hooks seem like a very good abstraction to me, but writing custom ones seems too error prone to me. I'm pretty new to hooks overall, but I think I'm relatively experienced as a developer, but if even writing a relatively simple one, like the `usePromise` hook I posted, has so many pitfalls to be aware of maybe this is an issue? I realize this sounds a bit like blaming the language for the bugs I've introduced, but perhaps there's a way to make this process less error prone? i.e. new/improved linter rules, less ambiguity (`useEffect`/`useLayoutEffect`), clearer lifecycle (when is `useEffect` even called? are my components re-rendering an unexpected amount of times?), no need to update values directly (hypothetically maybe they should be proxies so that `set*` functions can update them immediately or something? I realize that proxies aren't polyfillable but there might be other ways around it), no need for specifying dependencies (the code might be statically analyzable at build-time most of the times)._x000D_
_x000D_
In hindsight maybe this "General feedback" section is a bit off-topic, let me know if you guys want me to move that into a separate issue._x000D_
_x000D_
Sorry for the long issue, hopefully it's helpful.</t>
  </si>
  <si>
    <t>https://github.com/facebook/react/issues/16080</t>
  </si>
  <si>
    <t>React, how call parent method from child component (via slots)</t>
  </si>
  <si>
    <t>2019-07-08T09:51:40Z</t>
  </si>
  <si>
    <t>2019-09-03T11:05:29Z</t>
  </si>
  <si>
    <t>2019-09-03T11:05:28Z</t>
  </si>
  <si>
    <t>Hi. I make slots via vuejs. How get/write parent state or call parent method without redux._x000D_
_x000D_
**Page**_x000D_
_x000D_
```_x000D_
class Users extends Component {_x000D_
   callbackFilter(data) {_x000D_
     console.log('callbackFilter', data)_x000D_
   }_x000D_
_x000D_
   render() {_x000D_
     return (_x000D_
        &lt;div&gt;_x000D_
           &lt;AppFilter callback={this.callbackFilter.bind(this)}&gt;_x000D_
              &lt;AppFilter.AppSelect field="name" /&gt;_x000D_
              &lt;AppFilter.AppInput field="name1" /&gt;_x000D_
              &lt;AppFilter.AppInput field="name1" /&gt;_x000D_
           &lt;/AppFilter&gt;_x000D_
        &lt;/div&gt;_x000D_
     )_x000D_
   }_x000D_
}_x000D_
```_x000D_
_x000D_
**AppFilter parent component**_x000D_
_x000D_
```_x000D_
class AppFilter extends Component {_x000D_
   constructor(props) {_x000D_
    super(props)_x000D_
    this.state = {_x000D_
      filter: {_x000D_
        // dynamic fields child component_x000D_
      }_x000D_
    }_x000D_
    this.bFilter = this.bFilter.bind(this);_x000D_
   }_x000D_
_x000D_
   static AppSelect = AppSelect_x000D_
   static AppInput = AppInput_x000D_
   _x000D_
   bFilter(event) {_x000D_
    if (event) event.preventDefault()_x000D_
    // code map object for callback Users Component (page)_x000D_
    this.props.callback(this.state.filter)_x000D_
   }_x000D_
_x000D_
   render() {_x000D_
     return (_x000D_
        &lt;div&gt;_x000D_
           &lt;div&gt;_x000D_
             {this.props.children} // how call bFilter_x000D_
           &lt;/div&gt;_x000D_
        &lt;/div&gt;_x000D_
     )_x000D_
   }_x000D_
}_x000D_
```_x000D_
_x000D_
**Example child component**_x000D_
_x000D_
```_x000D_
class AppInput extends Component {_x000D_
  callback(event) {_x000D_
    // how get parent instants state or bFilter method for read state_x000D_
  }_x000D_
  render() {_x000D_
    return (_x000D_
      &lt;Input onChange={this.callback.bind(this)} /&gt;_x000D_
    )_x000D_
  }_x000D_
}_x000D_
```</t>
  </si>
  <si>
    <t>https://github.com/facebook/react/issues/16083</t>
  </si>
  <si>
    <t>React ref incorrectly reports 0 height in production.</t>
  </si>
  <si>
    <t>2019-07-08T15:11:41Z</t>
  </si>
  <si>
    <t>2019-07-09T13:26:50Z</t>
  </si>
  <si>
    <t>**Do you want to request a *feature* or report a *bug*?**_x000D_
Bug_x000D_
**What is the current behavior?**_x000D_
ImageViewer.js:_x000D_
```_x000D_
class ImageViewer extends React.Component {_x000D_
  constructor(props) {_x000D_
    super(props);_x000D_
    this.state = { gotSize: false };_x000D_
    this.containerRef = React.createRef();_x000D_
  }_x000D_
_x000D_
  componentDidMount() {_x000D_
    // get zero here, only in production and only on the first run after refresh_x000D_
    console.log(this.containerRef.current.clientHeight);_x000D_
    this.setState({ gotSize: true });_x000D_
    ..._x000D_
  }_x000D_
  ..._x000D_
  render() {_x000D_
    const { gotSize } = this.state;_x000D_
_x000D_
    return (_x000D_
         ..._x000D_
        &lt;div className={scss['canvas-container']} ref={this.containerRef}&gt;_x000D_
          {gotSize &amp;&amp; &lt;Canvas containerRef={this.containerRef} /&gt;}_x000D_
        &lt;/div&gt;_x000D_
        ..._x000D_
    );_x000D_
  }_x000D_
};_x000D_
```_x000D_
My css in container basically a box of width:100% and height: 100%, and it takes the full size in the inspector_x000D_
Canvas.js:_x000D_
```_x000D_
class Canvas extends React.Component {_x000D_
  constructor(props) {_x000D_
    super(props);_x000D_
    this.updateDimensions = this.updateDimensions.bind(this);_x000D_
  }_x000D_
_x000D_
  componentDidMount() {_x000D_
    window.addEventListener('resize', this.updateDimensions);_x000D_
  }_x000D_
_x000D_
  componentWillUnmount() {_x000D_
    window.removeEventListener('resize', this.updateDimensions);_x000D_
  }_x000D_
_x000D_
  updateDimensions() {_x000D_
   ..._x000D_
   // and of course zero here, but only on the first run_x000D_
   // after refresh, if I close and open the component the second time it works fine_x000D_
    const rect = this.props.containerRef.current.getBoundingClientRect(); _x000D_
    ..._x000D_
  }_x000D_
_x000D_
  render() {...}_x000D_
}_x000D_
```_x000D_
**What is the expected behavior?**_x000D_
Get the correct height_x000D_
env:_x000D_
production: default create-react-app script `"react-app-rewired build"`_x000D_
macOS High Sierra 10.13.6_x000D_
Chrome Version 75.0.3770.100 (Official Build) (64-bit)_x000D_
"react": "^16.8.6"_x000D_
"react-dom": "^16.8.6"</t>
  </si>
  <si>
    <t>https://github.com/facebook/react/issues/16091</t>
  </si>
  <si>
    <t>[Question] useRef to reduce dependencies in useEffect/useCallback</t>
  </si>
  <si>
    <t>2019-07-09T18:00:38Z</t>
  </si>
  <si>
    <t>2019-07-18T19:48:40Z</t>
  </si>
  <si>
    <t>Firstly, sorry for putting a question in the issues tracker, since I'm not sure where to put this._x000D_
_x000D_
I really love the concept of hooks &amp; have been converting many class components to hooks. One of the common problems I usually get with hooks, is to access the latest state/props in `useEffect` and `useCallback`, while avoiding specify too many dependencies to these hooks. _x000D_
_x000D_
(I'm aware of exhausive deps, but for optimization, I don't want `useEffect` to be called too many times, or `useCallback` to return a different function every times)_x000D_
_x000D_
For example, I want to maintain the identity of function returned from `useCallback`, so I'd need to put `[]` as 2nd argument (because I'm gonna pass it to a component inside `React.memo` and don't want to write custom props comparator). So it'd be like this:_x000D_
```js_x000D_
useCallback(() =&gt; doStuff(value1, value2), [])_x000D_
```_x000D_
_x000D_
Of course it won't work because `doStuff` will always receive initial value of `value1` and `value2`. That's why I'd need to use `useRef`:_x000D_
_x000D_
```js_x000D_
const ref = useRef({ value1, value2 });_x000D_
ref.current = { value1, value2 };_x000D_
useCallback(() =&gt; doStuff(ref.current.value1, ref.current.value2), [])_x000D_
```_x000D_
_x000D_
And could say that this happens so many time that I decided to write a custom hook for it :)_x000D_
_x000D_
```ts_x000D_
export function useCallbackWithRef&lt;TRef, TCb extends (...args: any[]) =&gt; any&gt;(_x000D_
  refData: TRef,_x000D_
  callback: (refData: TRef) =&gt; TCb_x000D_
): TCb {_x000D_
  const ref = React.useRef(refData);_x000D_
  ref.current = refData;_x000D_
  return React.useCallback((...args: any[]) =&gt; {_x000D_
    return callback(ref.current)(...args);_x000D_
  }, []) as TCb;_x000D_
}_x000D_
_x000D_
//usage_x000D_
useCallbackWithRef({ value1, value2 }, ref =&gt; () =&gt; doStuff(ref.value1, ref.value2))_x000D_
```_x000D_
_x000D_
And it seems to work quite nice: [Codesandbox](https://codesandbox.io/s/white-brook-1myr7)_x000D_
_x000D_
I'm going to use this across many places in my project, but I don't want to have many regrets later on so I just want to ask a few things:_x000D_
_x000D_
1. Is there any performance issue with excessive use of `useRef`? Since they're just pointer to an already exist object, I guess it's not going to have any memory impact?_x000D_
2. I read somewhere that React may decide to re-compute value in `useMemo` if needed, even if I specify `[]` as dependencies. Is it better if I change the implementation to `useState` with lazy init, instead of `useCallback`?_x000D_
3. Or is there a much more simpler, a true React way to achieve what I want but I have overlooked?</t>
  </si>
  <si>
    <t>https://github.com/facebook/react/issues/16093</t>
  </si>
  <si>
    <t>onClick not firing</t>
  </si>
  <si>
    <t>2019-07-09T20:42:58Z</t>
  </si>
  <si>
    <t>2019-08-03T22:44:54Z</t>
  </si>
  <si>
    <t>2019-07-10T09:45:04Z</t>
  </si>
  <si>
    <t xml:space="preserve">I can't seem to get the onClick event to fire at all. I've reduced my app to the following file: _x000D_
_x000D_
index.js:_x000D_
```_x000D_
import React from 'react'_x000D_
import { render } from 'react-dom'_x000D_
_x000D_
const Index = () =&gt; {_x000D_
  console.log('rendered')_x000D_
  return &lt;button onClick={() =&gt; console.log('hello')}&gt;test&lt;/button&gt;_x000D_
}_x000D_
_x000D_
render(_x000D_
  &lt;Index /&gt;,_x000D_
  document.getElementById('app')_x000D_
)_x000D_
```_x000D_
I get 'rendered' output to the console, but nothing when I click on the button._x000D_
_x000D_
package.json:_x000D_
```_x000D_
{ _x000D_
..._x000D_
devDependencies {_x000D_
    ..._x000D_
    "react": "^16.8.4",_x000D_
    "react-dom": "^16.8.4",_x000D_
     ..._x000D_
}_x000D_
..._x000D_
}_x000D_
```_x000D_
building inside a Laravel 5.2 app via: _x000D_
`browserify -t [ babelify --presets [ react es2015 ] ] resources/js/react/index.js -o public/js/test.js`_x000D_
</t>
  </si>
  <si>
    <t>https://github.com/facebook/react/issues/16119</t>
  </si>
  <si>
    <t>How to make button clickable under Link</t>
  </si>
  <si>
    <t>2019-07-12T05:53:35Z</t>
  </si>
  <si>
    <t>2019-07-12T08:50:10Z</t>
  </si>
  <si>
    <t>2019-07-12T08:46:30Z</t>
  </si>
  <si>
    <t>Post.jsx file_x000D_
Code below is Post itself..._x000D_
```_x000D_
&lt;Post&gt;_x000D_
     &lt;Link to='/somewhere'&gt;_x000D_
         &lt;contents&gt;_x000D_
             &lt;usename /&gt;_x000D_
              &lt;date /&gt;_x000D_
              &lt;div onClick={doSomething}&gt;Edit&lt;/div&gt;_x000D_
         &lt;/contents&gt;_x000D_
     &lt;/Link&gt;_x000D_
&lt;/Post&gt;_x000D_
```_x000D_
How can I make the div tag button clickable under Link?_x000D_
_x000D_
I wanna implement like this..._x000D_
If I click anywhere in the post except edit button, I go to post detail page._x000D_
If click edit button, edit modal shows up instead of going to post detail page._x000D_
I believed I need to nest edit button trigger in the Link, but doesnt work._x000D_
How am I supposed to implement this?_x000D_
Thank you._x000D_
_x000D_
LIke this..._x000D_
![facebook_1199-141](https://user-images.githubusercontent.com/51696880/61104391-2d701e80-a4b1-11e9-9d9b-39207d0d34cc.jpg)</t>
  </si>
  <si>
    <t>https://github.com/facebook/react/issues/16132</t>
  </si>
  <si>
    <t>Lazy load component with path stored in a variable or prop</t>
  </si>
  <si>
    <t>2019-07-14T13:38:22Z</t>
  </si>
  <si>
    <t>2022-09-19T18:27:14Z</t>
  </si>
  <si>
    <t>2019-07-15T09:53:58Z</t>
  </si>
  <si>
    <t>**Do you want to request a *feature* or report a *bug*?**_x000D_
Report a bug_x000D_
_x000D_
**What is the current behavior?**_x000D_
Error and warning when trying to dynamically `lazy` load a component from a variable or props._x000D_
_x000D_
```_x000D_
Warning: Critical dependency: the request of a dependency is an expression_x000D_
_x000D_
Error: Cannot find module './Button'_x000D_
(anonymous function)_x000D_
.../dynamic-lazy-load/src lazy groupOptions: {} namespace object:5_x000D_
```_x000D_
_x000D_
**Reproduction**_x000D_
In a Codesandbox it seems to be working https://codesandbox.io/s/angry-rgb-vs0g4 fine. For some reason in a non codesandboxed environment, I was able to reproduce the issue [here](https://github.com/ReasonableDeveloper/react-dynamic-lazy-load-bug)._x000D_
_x000D_
**What is the expected behavior?**_x000D_
It should lazily load the component even when the path is passed down via props or stored in a variable without throwing a warning or error. The behavior of following code:_x000D_
_x000D_
```JavaScript_x000D_
const buttonPath = "./Button";_x000D_
const LazyLoadedButton = lazy(() =&gt; import(buttonPath));_x000D_
```_x000D_
_x000D_
should match the behavior of_x000D_
```JavaScript_x000D_
const LazyLoadedButton = lazy(() =&gt; import('./Button'));_x000D_
```_x000D_
_x000D_
**Which versions of React, and which browser / OS are affected by this issue? Did this work in previous versions of React?**_x000D_
Latest version of CRA (3.0.1) and latest React (16.8.6)_x000D_
_x000D_
This issue was first reported in the lerna support CRA pull request seen [here](https://github.com/facebook/create-react-app/pull/6599#issuecomment-511161680).</t>
  </si>
  <si>
    <t>https://github.com/facebook/react/issues/16144</t>
  </si>
  <si>
    <t>Provide easy way to add `debugger` to "lifecycle hook scheduled a cascading update" errors</t>
  </si>
  <si>
    <t>2019-07-16T20:08:37Z</t>
  </si>
  <si>
    <t>2019-07-16T20:10:43Z</t>
  </si>
  <si>
    <t>**Do you want to request a *feature* or report a *bug*?** Feature_x000D_
_x000D_
**What is the current behavior?** Can't find a way to place a debugger on "lifecycle hook scheduled a cascading update" errors_x000D_
_x000D_
**What is the expected behavior?**_x000D_
_x000D_
I'm getting this error currently, I tried adding a debugger in `react-scheduler` but it seems Webpack doesn't pick it up, which means it's not actually importing that in development mode I guess. I don't see this message anywhere in react.development.js, so I guess I'm wondering where this code is coming from?_x000D_
_x000D_
I don't need this as a feature but rather just to know where/how you can get a debug breakpoint here, but after [reading this thread](https://github.com/reduxjs/react-redux/issues/834) I didn't see any clear resolution so I wanted to start a ticket for it.</t>
  </si>
  <si>
    <t>https://github.com/facebook/react/issues/16147</t>
  </si>
  <si>
    <t>Increase `NESTED_UPDATE_LIMIT`</t>
  </si>
  <si>
    <t>2019-07-17T12:38:29Z</t>
  </si>
  <si>
    <t>2019-07-17T14:28:34Z</t>
  </si>
  <si>
    <t>2019-07-17T14:24:00Z</t>
  </si>
  <si>
    <t>&lt;!--_x000D_
  Note: if the issue is about documentation or the website, please file it at:_x000D_
  https://github.com/reactjs/reactjs.org/issues/new_x000D_
--&gt;_x000D_
_x000D_
**Do you want to request a *feature* or report a *bug*?**_x000D_
_x000D_
*bug*_x000D_
_x000D_
**What is the current behavior?**_x000D_
_x000D_
I am creating a mobile app using Expo (SDK33).  I'm using redux, redux-form, react-navigation, and redux-persist, amongst other things.  Without doing anything ridiculous, I have hit the `NESTED_UPDATE_LIMIT` just by having a reasonably deep component tree._x000D_
_x000D_
```_x000D_
    in ConnectFunction (created by Connect(Form(Connect(BaseQuestionnairePage))))_x000D_
    in Connect(Form(Connect(BaseQuestionnairePage))) (created by ReduxForm)_x000D_
    in ReduxForm (created by Context.Consumer)_x000D_
    in Hoc (created by ReduxForm)_x000D_
    in ReduxForm (created by ConnectFunction)_x000D_
    in ConnectFunction (created by Connect(ReduxForm))_x000D_
    in Connect(ReduxForm) (at QuestionnaireScreen.jsx:17)_x000D_
    in RCTScrollContentView (at ScrollView.js:976)_x000D_
    in RCTScrollView (at ScrollView.js:1115)_x000D_
    in ScrollView (at Wizard.jsx:84)_x000D_
    in RCTView (at View.js:45)_x000D_
    in View (at Wizard.jsx:83)_x000D_
    in BaseWizardInterface (created by ConnectFunction)_x000D_
    in ConnectFunction (at Wizard.jsx:173)_x000D_
    in BaseWizard (created by ConnectFunction)_x000D_
    in ConnectFunction (at QuestionnaireScreen.jsx:12)_x000D_
    in _default (created by SceneView)_x000D_
    in SceneView (at StackViewLayout.tsx:899)_x000D_
    in RCTView (at View.js:45)_x000D_
    in View (at createAnimatedComponent.js:151)_x000D_
    in AnimatedComponent (at StackViewCard.tsx:93)_x000D_
    in RCTView (at View.js:45)_x000D_
    in View (at createAnimatedComponent.js:151)_x000D_
    in AnimatedComponent (at screens.native.js:59)_x000D_
    in Screen (at StackViewCard.tsx:80)_x000D_
    in Card (at createPointerEventsContainer.tsx:95)_x000D_
    in Container (at StackViewLayout.tsx:971)_x000D_
    in RCTView (at View.js:45)_x000D_
    in View (at screens.native.js:83)_x000D_
    in ScreenContainer (at StackViewLayout.tsx:383)_x000D_
    in RCTView (at View.js:45)_x000D_
    in View (at createAnimatedComponent.js:151)_x000D_
    in AnimatedComponent (at StackViewLayout.tsx:379)_x000D_
    in PanGestureHandler (at StackViewLayout.tsx:372)_x000D_
    in StackViewLayout (at withOrientation.js:30)_x000D_
    in withOrientation (at StackView.tsx:103)_x000D_
    in RCTView (at View.js:45)_x000D_
    in View (at Transitioner.tsx:267)_x000D_
    in Transitioner (at StackView.tsx:40)_x000D_
    in StackView (created by Navigator)_x000D_
    in Navigator (at createKeyboardAwareNavigator.js:12)_x000D_
    in KeyboardAwareNavigator (at create-redux-container.js:72)_x000D_
    in NavigatorReduxWrapper (created by ConnectFunction)_x000D_
    in ConnectFunction (at App.jsx:36)_x000D_
    in RCTView (at View.js:45)_x000D_
    in View (at StatusBarWrapper.jsx:49)_x000D_
    in RCTView (at View.js:45)_x000D_
    in View (at StatusBarWrapper.jsx:48)_x000D_
    in BaseStatusBarWrapper (created by ConnectFunction)_x000D_
    in ConnectFunction (at App.jsx:35)_x000D_
    in BaseAuthGate (created by ConnectFunction)_x000D_
    in ConnectFunction (at App.jsx:34)_x000D_
    in PersistGate (at App.jsx:33)_x000D_
    in Provider (at App.jsx:32)_x000D_
    in _default (at withExpoRoot.js:20)_x000D_
    in RootErrorBoundary (at withExpoRoot.js:19)_x000D_
    in ExpoRootComponent (at renderApplication.js:35)_x000D_
    in RCTView (at View.js:45)_x000D_
    in View (at AppContainer.js:98)_x000D_
    in RCTView (at View.js:45)_x000D_
    in View (at AppContainer.js:115)_x000D_
    in AppContainer (at renderApplication.js:34)_x000D_
```_x000D_
_x000D_
From what I can tell, there are:_x000D_
_x000D_
* Eight layers for expo or react-native's bootstrapping;_x000D_
* A layer for the redux store `Provider`;_x000D_
* A layer for redux-persist's `PersistGate`;_x000D_
* Two layers for my `AuthGate` (as it's connected to the store with a HOC, `connect()`);_x000D_
* Two layers for my `StatusBarWrapper`;_x000D_
* Four layers for the `&lt;View&gt;&lt;View /&gt;&lt;/View&gt;` in my `StatusBarWrapper`, (they come with `&lt;RCTView /&gt;`s apparently);_x000D_
* Twenty-eight layers for `react-navigation`'s `StackNavigator`;_x000D_
* Nine layers for my `Wizard`, (two for the outer component, connected to the store, two for the inner component also connected to the store, two for a `&lt;View /&gt;`, and three for a `&lt;ScrollView /&gt;`);_x000D_
* Seven layers for my `QuestionnairePage`, (one redux `connect()` HOC to connect the redux-form to the store to load initial values, one redux `connect()` HOC that the `redux-form` connects _itself_ to the store with for its own purposes, one for the `ReduxForm` itself, one for the HOC it contains, one for a context consumer layer (I think?), then finally two more for my actual form._x000D_
_x000D_
Given that's 62 in total, I imagine that perhaps the eight expo/react-native bootstrapping layers aren't counted, meaning the final seven layers push it over the edge._x000D_
_x000D_
**What is the expected behavior?**_x000D_
_x000D_
`NESTED_UPDATE_LIMIT` is there to provide oven mitts for infinite loops, right?  Every single question I found on Stack Overflow about this invariant was someone not understanding how JSX works and calling `.setState()` in `.render()`, which isn't at all what I'm doing.  I don't understand why the detection for _infinite_ loops is set to such a low threshold._x000D_
_x000D_
In my opinion, `NESTED_UPDATE_LIMIT` should be at least 10x higher.  It'll still catch infinite loops just fine, and won't take much longer to do so, but won't kick my ass for having the audacity to use several libraries and a reasonably deep structure._x000D_
_x000D_
Failing that, it should be configurable.  As I said, I'm using expo, which I believe means there's no way for me to change this value when publishing my app.  I can edit it in `node_modules/` just fine on my local machine (and the error goes away of course), but with no way to do so on the build servers, I can't make this app.  Not with react, anyway.  I really don't want that to be the case, because I've been building this for months, at this point, and starting over in swift or whatever would be an awful cost to my employers just because someone thought "50 is enough for anyone".  :/_x000D_
_x000D_
As it seems like the expo bootstrapping layers are being ignored, I'm going to start diving in to that code now to see if I can steal its ideas, but of course I shouldn't have to._x000D_
_x000D_
**Which versions of React, and which browser / OS are affected by this issue? Did this work in previous versions of React?**_x000D_
_x000D_
```_x000D_
  "dependencies": {_x000D_
    "@expo/browser-polyfill": "0.0.1-alpha.3",_x000D_
    "@expo/vector-icons": "10.0.1",_x000D_
    "@react-navigation/core": "3.3.1",_x000D_
    "airbnb-prop-types": "2.13.2",_x000D_
    "axios": "0.18.0",_x000D_
    "buffer": "5.2.1",_x000D_
    "expo": "33.0.0",_x000D_
    "expo-constants": "5.0.1",_x000D_
    "expo-gl": "5.0.1",_x000D_
    "expo-web-browser": "5.0.3",_x000D_
    "lodash": "4.17.11",_x000D_
    "moment": "2.24.0",_x000D_
    "path": "0.12.7",_x000D_
    "pixi.js": "4.7.0",_x000D_
    "prop-types": "15.7.2",_x000D_
    "react": "16.8.4",_x000D_
    "react-moment-proptypes": "1.6.0",_x000D_
    "react-native": "https://github.com/expo/react-native/archive/sdk-33.0.0.tar.gz",_x000D_
    "react-navigation": "3.11.0",_x000D_
    "react-navigation-redux-helpers": "3.0.2",_x000D_
    "react-redux": "7.1.0",_x000D_
    "react-switch-case": "1.0.6",_x000D_
    "redux": "4.0.1",_x000D_
    "redux-form": "8.2.1",_x000D_
    "redux-persist": "5.10.0",_x000D_
    "redux-persist-expo-securestore": "2.0.0",_x000D_
    "redux-thunk": "2.3.0",_x000D_
    "reselect": "4.0.0",_x000D_
    "whatwg-url": "7.0.0"_x000D_
  },_x000D_
```_x000D_
_x000D_
Linux Mint 18, iOS 12.2.  Most likely didn't work in previous versions of react, but I haven't checked.</t>
  </si>
  <si>
    <t>https://github.com/facebook/react/issues/16154</t>
  </si>
  <si>
    <t>Accessing state/props in callback ref with hooks</t>
  </si>
  <si>
    <t>2019-07-18T07:03:20Z</t>
  </si>
  <si>
    <t>2022-01-20T16:38:41Z</t>
  </si>
  <si>
    <t>2019-08-15T13:14:30Z</t>
  </si>
  <si>
    <t>**Do you want to request a *feature* or report a *bug*?**_x000D_
_x000D_
Requesting guidance on how to implement something with hooks that used to be possible with class components (so it's not quite a bug, but it might end up becoming a feature request)_x000D_
_x000D_
**What is the current behavior?**_x000D_
_x000D_
If you want to access an external value inside a callback ref (props/state/etc.), you can use `useCallback`. However, in some cases you may want to avoid re-triggering the callback ref when one of those external values change. In that case, you could use `useRef` to work around this, and update the ref's value with `useEffect`/`useLayoutEffect`, like this:_x000D_
_x000D_
```_x000D_
const valueRef = useRef(value);_x000D_
useEffect(() =&gt; {_x000D_
  valueRef.current = value;_x000D_
}, [value]);_x000D_
_x000D_
// Now the callback ref can use `valueRef.current`_x000D_
```_x000D_
_x000D_
However, callback refs are called before `useEffect`/`useLayoutEffect` callbacks, so if the callback ref happens to be triggered as a result of the same render in which `value` changes, it will see the old value when it access `valueRef.current`._x000D_
_x000D_
This could be worked around by updating `valueRef` as a side effect of render:_x000D_
_x000D_
```_x000D_
const valueRef = useRef(value);_x000D_
valueRef.current = value;_x000D_
```_x000D_
_x000D_
This is admittedly a very specific edge case, but I have actually introduced bugs into real code due to this, when trying to convert existing class components to use hooks. Another motivation for this is to use it to help implement a custom hook for making callback refs nicer to use by mimicking the `useEffect` API: https://github.com/facebook/react/issues/15176#issuecomment-512185852_x000D_
_x000D_
Interestingly, this issue does not happen with class components, because `this.props` and `this.state` have the correct value when the callback ref is triggered._x000D_
_x000D_
Here is a codesandbox with a contrived example that reproduces the issue (and shows how the issue does not occur with a class component): https://codesandbox.io/s/callback-refhooks-72m3p_x000D_
_x000D_
**What is the expected behavior?**_x000D_
_x000D_
That there is some way of handling this use case using hooks, and in such a way that works with concurrent mode:_x000D_
_x000D_
• Wanting to access external values in a callback ref_x000D_
• Wanting to avoid triggering the callback ref when those values change_x000D_
_x000D_
**Which versions of React, and which browser / OS are affected by this issue? Did this work in previous versions of React?**_x000D_
_x000D_
* React/React-DOM 16.8.6_x000D_
* Not a browser/OS-related issue_x000D_
* Also did not work in previous versions of React</t>
  </si>
  <si>
    <t>https://github.com/facebook/react/issues/16158</t>
  </si>
  <si>
    <t>How add resize height to element on hover</t>
  </si>
  <si>
    <t>2019-07-18T19:53:21Z</t>
  </si>
  <si>
    <t>2019-08-15T13:13:29Z</t>
  </si>
  <si>
    <t>In my react project i want show modal on hover, but when hover last elements crashed layout, how i can add resize height to parent div on hover ?_x000D_
_x000D_
https://codesandbox.io/embed/hardcore-poitras-mt2mw?fontsize=14</t>
  </si>
  <si>
    <t>https://github.com/facebook/react/issues/16162</t>
  </si>
  <si>
    <t>Once again on getDerivedStateFromProps being called after setState</t>
  </si>
  <si>
    <t>2019-07-19T09:41:30Z</t>
  </si>
  <si>
    <t>2019-07-21T17:53:32Z</t>
  </si>
  <si>
    <t xml:space="preserve">I've read all the issues end blog posts on this topic and still can't find suitable solution for my case. I'm still in the 16.3 camp, though I must be just not competent enough to judge. Please help me to do things right. So I have a sort of pivot grid component with quite heavy state and a GridCell (uncontrolled or semi-controlled) component which is basically one number input. So the value and onChange are cycled through it's state and in parent component I'm handling just onBlur. So in order to do some validation when users enter unacceptable value I notify them and then I want to reset the cell by resetting prevState. [Here](https://codesandbox.io/s/musing-mclaren-qvclh) is a simplified reproduction of the problem._x000D_
</t>
  </si>
  <si>
    <t>https://github.com/facebook/react/issues/16170</t>
  </si>
  <si>
    <t>Unicode iconfont didn't render when using map function of lists.</t>
  </si>
  <si>
    <t>2019-07-21T17:42:48Z</t>
  </si>
  <si>
    <t>2019-07-22T08:59:07Z</t>
  </si>
  <si>
    <t xml:space="preserve">&lt;!--_x000D_
  Note: if the issue is about documentation or the website, please file it at:_x000D_
  https://github.com/reactjs/reactjs.org/issues/new_x000D_
--&gt;_x000D_
_x000D_
**Do you want to request a *feature* or report a *bug*?**_x000D_
_x000D_
- Bug_x000D_
_x000D_
**What is the current behavior?**_x000D_
_x000D_
- ReactDom just renders unicode iconfont as plain text when using map function of lists, instead of iconfont. _x000D_
  ![image](https://user-images.githubusercontent.com/30968676/61594654-eefd0100-ac20-11e9-9cc0-7f7007a1cc39.png)_x000D_
_x000D_
_x000D_
- However, it can render well when  I hardcode the lists without using map function._x000D_
  ![image](https://user-images.githubusercontent.com/30968676/61594627-87df4c80-ac20-11e9-9936-fddb75327141.png)_x000D_
_x000D_
_x000D_
**Steps to reproduce this bug**_x000D_
1. Create an iconfont project from Alibaba [iconfont](https://www.iconfont.cn)._x000D_
    Like this_x000D_
    ![image](https://user-images.githubusercontent.com/30968676/61594159-e30e4080-ac1a-11e9-8833-4d6d9daddc9c.png)_x000D_
2. Make a list to render these icons using iconfont unicode._x000D_
    ```js_x000D_
    lists.map((list, idx) =&gt; (_x000D_
        &lt;li key={idx}&gt;_x000D_
             &lt;i className="iconfont"&gt;{list.unicode}&lt;/i&gt;_x000D_
        &lt;/li&gt;_x000D_
    ))_x000D_
    ```_x000D_
_x000D_
**What is the expected behavior?**_x000D_
_x000D_
- Render these iconfont as icon instead of plain text._x000D_
_x000D_
**Which versions of React, and which browser / OS are affected by this issue?**_x000D_
_x000D_
- Broswer: Google Chrome, Version 75.0.3770.100 (Official Build) (64-bit)_x000D_
- OS: Ubuntu, Version 18.04.2 LTS (Bionic Beaver)_x000D_
- React: Version 16.8.6_x000D_
_x000D_
</t>
  </si>
  <si>
    <t>https://github.com/facebook/react/issues/16203</t>
  </si>
  <si>
    <t>After redirecting React is re rendered and send back to the cached login IE11</t>
  </si>
  <si>
    <t>2019-07-25T11:52:51Z</t>
  </si>
  <si>
    <t>2019-07-27T12:32:33Z</t>
  </si>
  <si>
    <t xml:space="preserve">I'am struggling to find a quick solution to my problem , because clients are complaining about that the Site cannot be rendered on the IE . I have done a little research and i came across this `react-app-polyfill/ie11` ._x000D_
I have insert it as an entry point on mine `src/index.js` It have worked i saw my project ( only the login tho ) working on IE 11 , but after the login it is redirected again back to the login page . The error that IE throws back is :_x000D_
`DOM7011 : The code on this page disabled back and forward caching.`_x000D_
`Unhandled promise rejection TypeError: Unable to get property 'data' of undefined or null reference`_x000D_
_x000D_
After a while i came also across this :_x000D_
https://reactjs.org/docs/javascript-environment-requirements.html_x000D_
_x000D_
The new JavaScript Environment Requirements . Bassicly they suggest to enable as an entry point on your `index.js` this_x000D_
`import 'core-js/es/map'; import 'core-js/es/set';`_x000D_
_x000D_
So far i have no clue what is going on , but still the app is not running properly on IE . Can somebody give me some advice what to do ?_x000D_
_x000D_
**UPDATED**_x000D_
Login.js_x000D_
_x000D_
```jsx_x000D_
export default class Login extends Component {_x000D_
  constructor(props) {_x000D_
    super(props);_x000D_
_x000D_
    this.state = {_x000D_
      translations: EN_TRANSLATIONS,_x000D_
      clientNumber: "",_x000D_
      password: "",_x000D_
      redirectToReferrer: "",_x000D_
      loginErrorMessage: "",_x000D_
      lockedUntilDate: ""_x000D_
    };_x000D_
  }_x000D_
_x000D_
  async componentWillMount() {_x000D_
    let tenant = window.location.hostname;_x000D_
_x000D_
    axios_x000D_
      .post(SERVER_URL + "/api/user/page", {_x000D_
        tenant: tenant_x000D_
      })_x000D_
_x000D_
      .then(response =&gt; {_x000D_
        localStorage.setItem("page", JSON.stringify(response.data.branding));_x000D_
        localStorage.setItem("tenant", tenant);_x000D_
_x000D_
        this.setState({_x000D_
          branding: response.data.branding,_x000D_
          tenant: tenant,_x000D_
          pageReady: true_x000D_
        });_x000D_
      });_x000D_
  }_x000D_
_x000D_
  login = () =&gt; {_x000D_
    axios_x000D_
      .post(SERVER_URL + "/api/user/access", {_x000D_
        tenant: this.state.tenant,_x000D_
        customerNumber: parseInt(this.state.clientNumber),_x000D_
        password: sha1(this.state.password + FE_SALT)_x000D_
      })_x000D_
      .then(response =&gt; {_x000D_
        localStorage.setItem("token", response.data.token);_x000D_
        localStorage.setItem("access", JSON.stringify(response.data.branding));_x000D_
_x000D_
        this.setState({_x000D_
          branding: response.data.branding,_x000D_
          accessReady: true_x000D_
        });_x000D_
_x000D_
        if (this.state.accessReady) {_x000D_
          if (response.data.passwordValidity &gt;= 0) {_x000D_
            Auth.authenticate(response =&gt; {_x000D_
              this.setState({ redirectToReferrer: "dashboard" });_x000D_
            });_x000D_
          } else {_x000D_
            Auth.authenticate(response =&gt; {_x000D_
              this.setState({ redirectToReferrer: "changePassword" });_x000D_
            });_x000D_
          }_x000D_
        }_x000D_
      });_x000D_
  };_x000D_
_x000D_
  handleSubmit = event =&gt; {_x000D_
    event.preventDefault();_x000D_
  };_x000D_
_x000D_
  render() {_x000D_
    const {_x000D_
      redirectToReferrer,_x000D_
      translations,_x000D_
      notValidTenant,_x000D_
      branding_x000D_
    } = this.state;_x000D_
    if (redirectToReferrer === "dashboard") {_x000D_
      return (_x000D_
        &lt;Switch&gt;_x000D_
          &lt;Route_x000D_
            render={() =&gt; &lt;Redirect to={`/dashboard/${Auth.customerId}`} /&gt;}_x000D_
          /&gt;_x000D_
        &lt;/Switch&gt;_x000D_
      );_x000D_
    } else if (redirectToReferrer === "changePassword") {_x000D_
      return (_x000D_
        &lt;Switch&gt;_x000D_
          &lt;Route_x000D_
            render={() =&gt; (_x000D_
              &lt;Redirect to={`/change_password/${Auth.customerId}`} /&gt;_x000D_
            )}_x000D_
          /&gt;_x000D_
        &lt;/Switch&gt;_x000D_
      );_x000D_
    }_x000D_
  }_x000D_
}_x000D_
```_x000D_
_x000D_
index.js_x000D_
_x000D_
```jsx_x000D_
import "react-app-polyfill/ie9";_x000D_
import "react-app-polyfill/ie11";_x000D_
import "react-app-polyfill/jsdom";_x000D_
_x000D_
import React from "react";_x000D_
import ReactDOM from "react-dom";_x000D_
import App from "./App";_x000D_
import { BrowserRouter } from "react-router-dom";_x000D_
_x000D_
ReactDOM.render(_x000D_
  &lt;BrowserRouter&gt;_x000D_
    &lt;App /&gt;_x000D_
  &lt;/BrowserRouter&gt;,_x000D_
  document.getElementById("root")_x000D_
);_x000D_
```_x000D_
_x000D_
Also i marked that i cannot import `'react-app-polyfill/stable'` i think this should work , but i am not sure ._x000D_
_x000D_
**UPDATE**_x000D_
I have deleted the `node_modules` and installed again `react-app-polyfill` . Now the `'react-app-polyfill/stable'` is recognized , but i ran into another error ._x000D_
`SCRIPT438: Object doesn't support property or method 'repeat'` ... This IE is making me crazy ..._x000D_
_x000D_
**UPDATE**_x000D_
Okey so i was able to delete my private routes and make every route after the login visible `&lt;Route/&gt;` . If i hardcode the URL path and disable the security i can get access to my dashboard page . So that gives me thinking that the problem is coming from the `&lt;Redirect/&gt;` component . Because he is the only one standing between the login and the dashboard . Any suggestion why is this conflict between `IE` and `&lt;Redirect/&gt;` ???_x000D_
</t>
  </si>
  <si>
    <t>https://github.com/facebook/react/issues/16211</t>
  </si>
  <si>
    <t>TypeError: Assignment to constant variable.</t>
  </si>
  <si>
    <t>2019-07-25T20:03:11Z</t>
  </si>
  <si>
    <t>2021-10-25T02:40:27Z</t>
  </si>
  <si>
    <t>2019-07-26T17:38:52Z</t>
  </si>
  <si>
    <t xml:space="preserve">&lt;!--_x000D_
  Note: if the issue is about documentation or the website, please file it at:_x000D_
  https://github.com/reactjs/reactjs.org/issues/new_x000D_
--&gt;_x000D_
_x000D_
**Do you want to request a *feature* or report a *bug*?**_x000D_
bug_x000D_
**What is the current behavior?**_x000D_
_x000D_
TypeError: Assignment to constant variable._x000D_
_x000D_
![image](https://user-images.githubusercontent.com/102806/61904769-1be53880-aeed-11e9-81f9-9479e40490b5.png)_x000D_
_x000D_
System: OSX_x000D_
npm: 6.10.2_x000D_
node: v10.13.0_x000D_
react: 16.8.6_x000D_
</t>
  </si>
  <si>
    <t>https://github.com/facebook/react/issues/16239</t>
  </si>
  <si>
    <t xml:space="preserve"> Error on unit test : Cannot read property 'Symbol(Symbol.iterator)' of undefined</t>
  </si>
  <si>
    <t>2019-07-29T07:09:06Z</t>
  </si>
  <si>
    <t>2022-04-15T10:34:15Z</t>
  </si>
  <si>
    <t>2019-07-29T09:27:43Z</t>
  </si>
  <si>
    <t>@gaearon _x000D_
i have a component that has a useState hooks as below  :_x000D_
_x000D_
`component is so big , because of that , i just write some of the problem .`_x000D_
_x000D_
```_x000D_
function Login(props){_x000D_
/*...*._x000D_
    const [, dispatch] = useLoginStateValue();_x000D_
    _x000D_
return(_x000D_
/*...*/_x000D_
)_x000D_
_x000D_
}_x000D_
_x000D_
```_x000D_
_x000D_
and i have a test for this component_x000D_
_x000D_
```_x000D_
jest.mock("../../Services/login")_x000D_
_x000D_
it("mock login request testing", (done) =&gt; {_x000D_
    act(() =&gt; {_x000D_
        const wrapper = mount(_x000D_
            &lt;MuiThemeProvider theme={dark}&gt;_x000D_
                &lt;Login theme={{isResponsive: true}}/&gt;_x000D_
            &lt;/MuiThemeProvider&gt;);_x000D_
_x000D_
        wrapper.setState({email: "@@22WWee"})_x000D_
        wrapper.setState({password: "test@test.com"})_x000D_
        wrapper.find('button#authenticate').simulate('click');_x000D_
_x000D_
        setTimeout(() =&gt; {_x000D_
            wrapper.update();_x000D_
            wrapper.setState({alert: "Bad credentials"})_x000D_
            expect(wrapper.instance().state.alert).toEqual("Bad credentials")_x000D_
            done()_x000D_
        })_x000D_
    })_x000D_
})_x000D_
```_x000D_
_x000D_
when i run test , it shows error :_x000D_
`_x000D_
    Error: Uncaught [TypeError: Cannot read property 'Symbol(Symbol.iterator)' of undefined]_x000D_
`_x000D_
_x000D_
after removing `    const [, dispatch] = useLoginStateValue();` everything is ok , how can i use dispatch , and LoginStateValue without error in test ?</t>
  </si>
  <si>
    <t>https://github.com/facebook/react/issues/16246</t>
  </si>
  <si>
    <t>React onChange event triggers the wrong props (when used with `htmlFor`)</t>
  </si>
  <si>
    <t>2019-07-30T00:54:04Z</t>
  </si>
  <si>
    <t>2019-09-03T08:54:48Z</t>
  </si>
  <si>
    <t xml:space="preserve">**Do you want to request a *feature* or report a *bug*?**_x000D_
bug_x000D_
_x000D_
**What is the current behavior?**_x000D_
Component triggers the wrong props on the `onChange` event._x000D_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https://codesandbox.io/s/muddy-https-r6w7p_x000D_
It behaves alright when the default input(file selector) is clicked. But when the div that refers to the input(with `htmlFor`) is clicked, it seems like triggering the old props._x000D_
_x000D_
**What is the expected behavior?**_x000D_
_x000D_
**Which versions of React, and which browser / OS are affected by this issue? Did this work in previous versions of React?**_x000D_
React v16.8.6_x000D_
</t>
  </si>
  <si>
    <t>https://github.com/facebook/react/issues/16250</t>
  </si>
  <si>
    <t>React Context deprecated warning</t>
  </si>
  <si>
    <t>2019-07-30T08:44:10Z</t>
  </si>
  <si>
    <t>2020-04-20T09:48:13Z</t>
  </si>
  <si>
    <t>2019-08-15T13:07:19Z</t>
  </si>
  <si>
    <t>_x000D_
When I use this.context in a class I see a warning "Deprecated symbol used, consult docs for better alternative" in PhpStorm IDE.. it is really deprecated?_x000D_
_x000D_
"react": "16.8.3"</t>
  </si>
  <si>
    <t>https://github.com/facebook/react/issues/16262</t>
  </si>
  <si>
    <t>ErrorBoundary can not catch children node error</t>
  </si>
  <si>
    <t>2019-07-31T03:42:15Z</t>
  </si>
  <si>
    <t>2019-08-15T13:04:54Z</t>
  </si>
  <si>
    <t>2019-08-15T13:04:53Z</t>
  </si>
  <si>
    <t>**Feature**_x000D_
_x000D_
**What is the current behavior?**_x000D_
_x000D_
ErrorBoundary component can only catch the error from the **children component**._x000D_
_x000D_
Is there some way can catch the error from the **children node**?_x000D_
_x000D_
example App component:_x000D_
``` js_x000D_
function App() {_x000D_
  const user = {}_x000D_
  return (_x000D_
    &lt;main&gt;_x000D_
      &lt;h2&gt;main&lt;/h2&gt;_x000D_
      &lt;ErrorBoundary&gt;_x000D_
        &lt;User user={user} /&gt;_x000D_
      &lt;/ErrorBoundary&gt;_x000D_
      {/* can not catch*/}_x000D_
      &lt;ErrorBoundary&gt;_x000D_
        &lt;div&gt;{user.info.name}&lt;/div&gt;_x000D_
      &lt;/ErrorBoundary&gt;_x000D_
      {/* also can not catch*/}_x000D_
      &lt;ErrorBoundary&gt;_x000D_
        {() =&gt; (&lt;div&gt;{user.info.name}&lt;/div&gt;)}_x000D_
      &lt;/ErrorBoundary&gt;_x000D_
    &lt;/main&gt;_x000D_
  );_x000D_
}_x000D_
_x000D_
const User = (props) =&gt; {_x000D_
  return &lt;div&gt;{props.user.info.name}&lt;/div&gt;_x000D_
}_x000D_
```_x000D_
_x000D_
ErrorBoundary component:_x000D_
``` js_x000D_
class ErrorBoundary extends Component {_x000D_
    constructor(props) {_x000D_
        super(props);_x000D_
        this.state = { hasError: false };_x000D_
    }_x000D_
_x000D_
    static getDerivedStateFromError(error) {_x000D_
        return { hasError: true };_x000D_
    }_x000D_
_x000D_
    componentDidCatch(error, info) {_x000D_
        console.log(error, info);_x000D_
    }_x000D_
_x000D_
    render() {_x000D_
        if (this.state.hasError) {_x000D_
            return &lt;h1&gt;Something went wrong.&lt;/h1&gt;;_x000D_
        }_x000D_
_x000D_
        if (typeof this.props.children === 'function') {_x000D_
            return this.props.children()_x000D_
        }_x000D_
_x000D_
        return this.props.children;_x000D_
    }_x000D_
}_x000D_
```_x000D_
I don't think there is much difference between use  `User` component and  `&lt;div&gt;{user.info.name}&lt;/div&gt;` . Also wrap *every* component in error boundary is  a bad idea. But sometimes, I can't take every small module to a separate component. So I expect the ErrorBoundary can catch the error from the children node。_x000D_
_x000D_
Any suggestions? thanks a lot.</t>
  </si>
  <si>
    <t>https://github.com/facebook/react/issues/16293</t>
  </si>
  <si>
    <t>Hide env variable in production build</t>
  </si>
  <si>
    <t>2019-08-05T10:29:00Z</t>
  </si>
  <si>
    <t>2019-08-15T13:01:10Z</t>
  </si>
  <si>
    <t>Hey, I am a bit of confused about env variables in the production build. Simply i have a .env file which contains some variables like _x000D_
_x000D_
```_x000D_
REACT_APP_ALG=A128CBC-HS256_x000D_
REACT_APP_K=RvIm6UTHG0wqXWLvkSmRqQhS97NvW_IwYw0CKYhEF_0_x000D_
```_x000D_
_x000D_
and accessing then in code like _x000D_
_x000D_
```_x000D_
            "alg": process.env.REACT_APP_ALG,_x000D_
            "k": process.env.REACT_APP_K_x000D_
```_x000D_
_x000D_
But when I build my project then in bundle files i found some like _x000D_
_x000D_
```_x000D_
                        alg: "A128CBC-HS256",_x000D_
                        k: "RvIm6UTHG0wqXWLvkSmRqQhS97NvW_IwYw0CKYhEF_0"_x000D_
```_x000D_
_x000D_
which is a security issue for me. Is there any way to hide them I'm well aware about that it's not a bug it's just I could not find any suitable solutions</t>
  </si>
  <si>
    <t>https://github.com/facebook/react/issues/16295</t>
  </si>
  <si>
    <t xml:space="preserve">useReducer dispatch calls reduce twice </t>
  </si>
  <si>
    <t>2019-08-05T15:52:33Z</t>
  </si>
  <si>
    <t>2022-09-24T21:05:13Z</t>
  </si>
  <si>
    <t>2019-08-15T12:54:54Z</t>
  </si>
  <si>
    <t>**Do you want to request a *feature* or report a *bug*?**_x000D_
report a bug_x000D_
_x000D_
**What is the current behavior?**_x000D_
when a `dispatch()` of OOTB `useReducer` is called, some instances calls the `reduce()` twice._x000D_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As the behavior is intermittent, I shall try to figure out a way to write a reproducer. But, based on call stacks here is what what I can narrow it down. _x000D_
Assume,_x000D_
_x000D_
```_x000D_
const [state, dispatch] = useReducer(reduce, {})_x000D_
..._x000D_
dispatch({something_useful...}) //this call happens twice in the execution stack._x000D_
```_x000D_
_x000D_
Seldom calls to `dispatch()` executes the `reduce()` twice and both the times (it does preserve the previous state. Meaning, it merely calls _x000D_
T1: (s', a') =&gt; s''_x000D_
T2: (s', a') =&gt; s''_x000D_
Notice, the state starts with s' only and NOT s''. Hence, the resultant state s'' is still safe._x000D_
_x000D_
I do have some call stack that shows the difference from `react-dom`._x000D_
_x000D_
First stack-trace when `dispatch()` is called._x000D_
```_x000D_
https://github.com/facebook/react/blob/42794557ca44a8c05c71aab698d44d1294236538/packages/react-dom/src/server/ReactPartialRendererHooks.js#L404 -- dispatchAction_x000D_
wsReducer	@	useWSConnector.js:11 &lt;-- my reduce()_x000D_
dispatchAction	@	react-dom.development.js:14088_x000D_
(anonymous)	@	useWSConnector.js:73 &lt;-- my custom hook (the exact line to dispatch())_x000D_
```_x000D_
_x000D_
Second stack-trace that is called implicitly._x000D_
```_x000D_
https://github.com/facebook/react/blob/42794557ca44a8c05c71aab698d44d1294236538/packages/react-reconciler/src/ReactFiberHooks.js#L658 -- updateReducer_x000D_
wsReducer	@	useWSConnector.js:11 &lt;-- my reduce()_x000D_
updateReducer	@	react-dom.development.js:13741_x000D_
useReducer	@	react-dom.development.js:14349_x000D_
useReducer	@	react.development.js:1500_x000D_
useWS	@	useWSConnector.js:41  &lt;-- my custom hook (the stack to the start of my custom hook)_x000D_
```_x000D_
_x000D_
As, I am not familiar with `react-dom` source code, some hints around what may be happening in both the call-stacks may help._x000D_
_x000D_
**What is the expected behavior?**_x000D_
when a `dispatch()` of OOTB `useReducer` is called, all instances should call the `reduce()` only once._x000D_
_x000D_
**Which versions of React, and which browser / OS are affected by this issue? Did this work in previous versions of React?**_x000D_
React 16.8.6, Chrome 75.0.3770.142 (Official Build) (64-bit)</t>
  </si>
  <si>
    <t>https://github.com/facebook/react/issues/16299</t>
  </si>
  <si>
    <t>[Feature Request] Alternative to service-locator pattern in React</t>
  </si>
  <si>
    <t>2019-08-06T03:41:45Z</t>
  </si>
  <si>
    <t>2019-08-07T02:27:29Z</t>
  </si>
  <si>
    <t>2019-08-07T01:55:42Z</t>
  </si>
  <si>
    <t xml:space="preserve">_**I'm sorry about the long post**__x000D_
 _x000D_
### The problem:_x000D_
 _x000D_
Achieving dependency inversion and inversion of control within React is challenging because existing solutions rely on the service locator pattern to transport dependencies from their providers into their consumers._x000D_
 _x000D_
This results in strong coupling of components to their surrounding implementations, decreasing testability, increasing boilerplate and discouraging developers from creating abstractions. _x000D_
 _x000D_
A common pre-context solution to dependency injection is manually wrapping all used components with “provider” functions. An example of this is using functions like `withTheme()` or `connect()`._x000D_
 _x000D_
```jsx_x000D_
import { withItems } from '../items'_x000D_
 _x000D_
export const Hello ={ items = [] }) =&gt; {_x000D_
  return &lt;div&gt;_x000D_
    { items.map(item =&gt; &lt;div&gt;{item}&lt;/div&gt;) }_x000D_
  &lt;/div&gt;_x000D_
}_x000D_
 _x000D_
export const InjectedHello = withItems(Hello)_x000D_
```_x000D_
 _x000D_
Wrapping components like this creates silos of troublesome testability and due to it’s unergonomic nature, discourages decoupling components from the surrounding application implementation. _x000D_
 _x000D_
In order to create decoupled component packages (say a UI library that lives in npm), the author must create components which receive all dependencies via props. In order to satisfy these dependencies, a consumer must import the library and re-wrap/re-export every component, injecting their dependencies from a service locator. _x000D_
 _x000D_
```javascript_x000D_
import { Button } from 'generic-ui'_x000D_
import { withTheme } from '../somewhere' // service locator_x000D_
 _x000D_
export const ThemedButton = withTheme(Button)_x000D_
```_x000D_
 _x000D_
A consumer must also exclude the wrapped “aware” components from unit tests as it’s impractical to test them in a sensible way._x000D_
 _x000D_
https://en.wikipedia.org/wiki/Service_locator_pattern_x000D_
 _x000D_
An example of a basic service locator in JS is here_x000D_
https://stackblitz.com/edit/js-6qzkak_x000D_
 _x000D_
An example of a service locator with React is here_x000D_
https://stackblitz.com/edit/react-tdt624_x000D_
 _x000D_
 _x000D_
### What about context?_x000D_
 _x000D_
Context provides a much more ergonomic solution. It still relies on the same service-locator pattern, but it’s ease of use makes it more approachable._x000D_
 _x000D_
Boiled down, what context simply provides is a vehicle for dependencies to tunnel from their creator to their consumer under the floorboards of the library. It’s essentially an alternative to drilling props from the top level to the embedded components._x000D_
 _x000D_
Receiving the theme from a context `const theme = useContext(ThemeContext)` also relies on the context being supplied by a concrete location._x000D_
 _x000D_
If you imagine a simple, generic concept like a store using the Flux architecture; utilities like Redux, MobX. These third party libraries *must* have “React” as a peerDependency. The only alternative is supplying a "react-connected" variant of their library._x000D_
 _x000D_
For this reason we have the two packages, ‘redux’ and ‘react-redux’. While the latter does provide some convenience utilities, it's use is not optional. It _*must*_ exist along-side the original implementation._x000D_
 _x000D_
So here is a demonstration of how React enforces coupling by not providing an effective means to handle inversion of control. Below I have a factory function which creates a flux store:_x000D_
 _x000D_
```javascript_x000D_
export const createPostStore = () =&gt; {_x000D_
  const posts = createStateEmitter([])_x000D_
 _x000D_
  const getValue = () =&gt; posts.getValue()_x000D_
 _x000D_
  const add = (post) =&gt; {_x000D_
    posts.setState([_x000D_
      { title: post, id: randomString() },_x000D_
      ...getValue()_x000D_
    ])_x000D_
  }_x000D_
 _x000D_
  return {_x000D_
    posts,_x000D_
    getValue,_x000D_
    add_x000D_
  }_x000D_
}_x000D_
```_x000D_
It is consumed like you would consume Redux_x000D_
 _x000D_
```javascript_x000D_
const store = createPostStore()_x000D_
store.subscribe(posts =&gt; console.log(posts))_x000D_
store.add('New Post!')_x000D_
```_x000D_
This unit has no external dependencies and can be consumed within React to hold state and trigger re-renders. It is easily tested and can be put in npm without a hard dependency on React._x000D_
 _x000D_
example:_x000D_
https://stackblitz.com/edit/react-gnj8ba_x000D_
 _x000D_
This example shows "prop drilling" to get the store into the component. This is ideal from an IoC standpoint, but impractical as with many layers of embedded components, you'll pass dependencies down a long tree and it's difficult to maintain._x000D_
 _x000D_
Of course, I can simply export a context from my package, but I want to avoid a hard dependency on React as it's not really a concern of the library._x000D_
 _x000D_
Another solution to this problem is to have a shared, global context, where there is a contract that components will consume it and extract their required dependencies from there._x000D_
 _x000D_
https://stackblitz.com/edit/react-fz6ue8_x000D_
 _x000D_
The challenge here is that I can't expect Bootstrap, Material, or anyone on the internet to `npm install global-context` and have it be the de facto "shared context" which allows for IoC/agnosticism in component implementations._x000D_
 _x000D_
The last solution is to make two packages, the package itself and a second package that has a hard dependency on React and exposes a context (Just like Redux and React Redux)._x000D_
 _x000D_
### Ok, so what's the solution?_x000D_
 _x000D_
Hard to say. React applications often have many layers of components so any solution must involve supplying embedded components their dependencies in a way that scopes their "providing" to the current instance of React._x000D_
 _x000D_
Something like a PropProvider, which supplies props to all embedded components might be a solution. It's opt-in making it minimally invasive. It changes nothing for the existing public React API and simply adds another, more flexible, option to a problem you'd normally `useTheme()` to solve._x000D_
 _x000D_
```jsx_x000D_
&lt;PropProvider values={{ everyone: 'gets this' }}&gt;_x000D_
    &lt;MyComponent /&gt;_x000D_
&lt;/PropProvider&gt;_x000D_
```_x000D_
 _x000D_
The problem with this is naming clashes. If you're a library vendor, you'll need to be creative to avoid clashes. The custom element specification stipulates that you must hyphenate your element names to avoid, or reduce the instances of clashes. Maybe that's a solution?_x000D_
 _x000D_
Another option is using getter functions, where key names are nearly impossible to clash and a function knows where to look._x000D_
 _x000D_
```javascript_x000D_
const MyComponent = (props) =&gt; {_x000D_
    const theme = getTheme(props)_x000D_
}_x000D_
```_x000D_
 _x000D_
Maybe an official static context for the react instance?_x000D_
 _x000D_
```jsx_x000D_
ReactDOM.render(_x000D_
    &lt;App/&gt;,_x000D_
    element,_x000D_
    { everyone: 'gets this' }_x000D_
)_x000D_
```_x000D_
</t>
  </si>
  <si>
    <t>https://github.com/facebook/react/issues/16301</t>
  </si>
  <si>
    <t>[ReactUpdateQueue] Why don't we stop processing higher priority update when we skip a low priority update?</t>
  </si>
  <si>
    <t>2019-08-06T15:19:35Z</t>
  </si>
  <si>
    <t>2019-08-06T17:53:33Z</t>
  </si>
  <si>
    <t>&lt;!--_x000D_
  Note: if the issue is about documentation or the website, please file it at:_x000D_
  https://github.com/reactjs/reactjs.org/issues/new_x000D_
--&gt;_x000D_
_x000D_
**Do you want to request a *feature* or report a *bug*?**_x000D_
A question._x000D_
**What is the current behavior?**_x000D_
The current behavior is described in [ReactUpdateQueue.js](https://github.com/facebook/react/blob/master/packages/react-reconciler/src/ReactUpdateQueue.js#L61)_x000D_
```_x000D_
// For example:_x000D_
//_x000D_
//   Given a base state of '', and the following queue of updates_x000D_
//_x000D_
//     A1 - B2 - C1 - D2_x000D_
//_x000D_
//   where the number indicates the priority, and the update is applied to the_x000D_
//   previous state by appending a letter, React will process these updates as_x000D_
//   two separate renders, one per distinct priority level:_x000D_
//_x000D_
//   First render, at priority 1:_x000D_
//     Base state: ''_x000D_
//     Updates: [A1, C1]_x000D_
//     Result state: 'AC'_x000D_
//_x000D_
//   Second render, at priority 2:_x000D_
//     Base state: 'A'            &lt;-  The base state does not include C1,_x000D_
//                                    because B2 was skipped._x000D_
//     Updates: [B2, C1, D2]      &lt;-  C1 was rebased on top of B2_x000D_
//     Result state: 'ABCD'_x000D_
//_x000D_
```_x000D_
_x000D_
**What is the expected behavior?**_x000D_
I think there is no need to process subsequent higher priority updates. It's a waste of cpu.</t>
  </si>
  <si>
    <t>https://github.com/facebook/react/issues/16305</t>
  </si>
  <si>
    <t>Different Suspense Behavior in ReactDOM.render vs React.createRoot().render</t>
  </si>
  <si>
    <t>2019-08-07T02:02:12Z</t>
  </si>
  <si>
    <t>2020-04-01T21:24:10Z</t>
  </si>
  <si>
    <t>2020-01-17T07:00:15Z</t>
  </si>
  <si>
    <t>&lt;!--_x000D_
  Note: if the issue is about documentation or the website, please file it at:_x000D_
  https://github.com/reactjs/reactjs.org/issues/new_x000D_
--&gt;_x000D_
_x000D_
**Do you want to request a *feature* or report a *bug*?**_x000D_
_x000D_
bug_x000D_
_x000D_
**What is the current behavior?**_x000D_
_x000D_
Throwing a resolved promise inside an app mounted with `React.unstable_createRoot().render()` triggers the suspense fallback render, defocusing inputs in the app._x000D_
_x000D_
In contrast, throwing an immediately resolved promise inside the same app rendered with  `ReactDOM.render()` does not trigger the suspense fallback render._x000D_
_x000D_
Here's a small reproduction showing the different behaviors: _x000D_
```javascript_x000D_
import React from "react";_x000D_
import ReactDOM from "react-dom";_x000D_
_x000D_
let cache = {};_x000D_
_x000D_
function MyApp() {_x000D_
  let [text, setText] = React.useState("edit this");_x000D_
_x000D_
  if (!cache[text]) {_x000D_
    cache[text] = true;_x000D_
    throw Promise.resolve();_x000D_
  }_x000D_
_x000D_
  return &lt;input value={text} onChange={e =&gt; setText(e.target.value)} /&gt;;_x000D_
}_x000D_
_x000D_
let fallback = &lt;div style={{ background: "red" }}&gt;fallback&lt;/div&gt;;_x000D_
let dom = (_x000D_
  &lt;React.Suspense fallback={fallback}&gt;_x000D_
    &lt;MyApp /&gt;_x000D_
  &lt;/React.Suspense&gt;_x000D_
);_x000D_
_x000D_
// Switch out the following two lines and type in the input_x000D_
// to see the difference in behavior_x000D_
_x000D_
ReactDOM.unstable_createRoot(document.getElementById("root")).render(dom);_x000D_
// ReactDOM.render(dom, document.getElementById("root"));_x000D_
_x000D_
```_x000D_
_x000D_
Here's a CodeSandbox with the code above: https://codesandbox.io/s/stupefied-cookies-qh8sy_x000D_
_x000D_
_x000D_
_x000D_
**What is the expected behavior?**_x000D_
_x000D_
Throwing an immediately resolved promise inside an app mounted with `React.unstable_createRoot().render()` should not trigger the suspense fallback render. Instead, it should behave identically to the app mounted with `ReactDOM.render()`._x000D_
_x000D_
**Which versions of React, and which browser / OS are affected by this issue? Did this work in previous versions of React?**_x000D_
_x000D_
I'm using Chrome 75.0.3770.142, macOS 10.14.3, and react 16.9.0-alpha-0_x000D_
_x000D_
N.B. This issue is pretty much the same as #15900, though that one seemed to have more moving parts. Please merge these if appropriate.</t>
  </si>
  <si>
    <t>https://github.com/facebook/react/issues/16308</t>
  </si>
  <si>
    <t xml:space="preserve">useEffect false positive requiring dependencies </t>
  </si>
  <si>
    <t>2019-08-07T08:44:33Z</t>
  </si>
  <si>
    <t>2019-08-09T05:30:34Z</t>
  </si>
  <si>
    <t>2019-08-07T12:06:44Z</t>
  </si>
  <si>
    <t>https://codesandbox.io/s/lively-sea-2crwk_x000D_
_x000D_
missing dependencies in useEffect throw false positive warning in some case. How can I remove the warning above? I can think of firing the callback on `setDropdown(, () =&gt; console.log('call api here'))`_x000D_
_x000D_
```_x000D_
useEffect(() =&gt; {_x000D_
    if (inputVal) {_x000D_
      callApi({ inputVal, dropdown });_x000D_
    }_x000D_
  }, [dropdown]);_x000D_
```</t>
  </si>
  <si>
    <t>https://github.com/facebook/react/issues/16319</t>
  </si>
  <si>
    <t>componentDidUpdate not triggered on changes to context</t>
  </si>
  <si>
    <t>2019-08-08T16:16:26Z</t>
  </si>
  <si>
    <t>2022-01-20T05:25:37Z</t>
  </si>
  <si>
    <t>2019-08-09T17:38:27Z</t>
  </si>
  <si>
    <t xml:space="preserve">**Do you want to request a *feature* or report a *bug*?**_x000D_
Bug._x000D_
_x000D_
**What is the current behavior?**_x000D_
Components using a context update their content upon changes to the context, but `render` and `componentDidUpdate` are not invoked even though the the components' content changes._x000D_
_x000D_
[Here's a JSFiddle example](https://jsfiddle.net/0ewuj8L4/). Note how the component does update (the display on screen changes), but the "render" messages are only logged once (to the console), while the "update" messages are never logged._x000D_
_x000D_
**What is the expected behavior?**_x000D_
I guess I understand why this is happening - the components which use `Context.Consumer` don't really re-render or get updated when the context changes; only the `Context.Consumer` component does. It would still be appreciated to at least make `componentDidUpdate` get invoked somehow (automatically)._x000D_
_x000D_
Regardless, this behavior should certainly be documented as it is quite unclear, unintuitive and not so easy to detect._x000D_
_x000D_
**Which versions of React, and which browser / OS are affected by this issue? Did this work in previous versions of React?**_x000D_
Latest React I guess? I'm running on Windows 10.0.17134.799 and Chrome 75.0.3770.142, but I believe it should replicate on other environments as well._x000D_
</t>
  </si>
  <si>
    <t>https://github.com/facebook/react/issues/16347</t>
  </si>
  <si>
    <t>customized hook become bad when I open the react devtool and click the hook component dom in the tool.</t>
  </si>
  <si>
    <t>2019-08-10T08:43:56Z</t>
  </si>
  <si>
    <t>2019-08-15T12:53:50Z</t>
  </si>
  <si>
    <t>### issue type: bug_x000D_
### react version 16.8.19_x000D_
### os version: macOS Mojave 10.14.3(18D42)_x000D_
### chrome version: 75.0.3770.142_x000D_
### behavior:_x000D_
I am a react developer, recently I found a very very strange bug/(ㄒoㄒ)/~~_x000D_
look at the code below, it works very well,  but if I open the chrome react dev tool, and then click the react dom node in the tool, the magic things happen, the Counter become bad...... no matter how I click the button 'inc' or 'dec', it does not work again.... why? can you give me a reason or solution, looking forward for your reply, thank you so much._x000D_
```javascript_x000D_
import React, { useState } from 'react';_x000D_
_x000D_
let cursor = 1;_x000D_
function getCursor() {_x000D_
  return cursor;_x000D_
}_x000D_
function incCursor() {_x000D_
  cursor++;_x000D_
}_x000D_
_x000D_
const cursor_ref_ = {};_x000D_
_x000D_
function makeSetState(ccState, ccSetter) {_x000D_
  return function (state) {_x000D_
    ccState.state = Object.assign({}, ccState.state, state);_x000D_
    const newCcState = Object.assign({}, ccState);_x000D_
    ccSetter(newCcState);_x000D_
  }_x000D_
}_x000D_
_x000D_
function useMySpecialHook(initState) {_x000D_
  const [ccState, ccSetState] = useState({ state: initState, cursor: getCursor() });_x000D_
  console.log('ccState.state', ccState.state);_x000D_
_x000D_
  const isFirstRendered = ccState.cursor === cursor;_x000D_
  let ref;_x000D_
  if (isFirstRendered) {_x000D_
    incCursor();_x000D_
    ref = { ctx: {} };_x000D_
    cursor_ref_[ccState.cursor] = ref;_x000D_
  } else {_x000D_
    ref = cursor_ref_[ccState.cursor]_x000D_
  }_x000D_
  //replace state and setState in every render period_x000D_
  ref.ctx.state = ccState.state;_x000D_
  ref.ctx.setState = makeSetState(ccState, ccSetState)_x000D_
_x000D_
  return ref.ctx;_x000D_
}_x000D_
_x000D_
export default function Counter() {_x000D_
  const ctx = useMySpecialHook({ count: 100 });_x000D_
  const state = ctx.state;_x000D_
_x000D_
  const dispatch = ({ type }) =&gt; {_x000D_
    if (type === 'increment') ctx.setState({ count: state.count + 1 });_x000D_
    else ctx.setState({ count: state.count - 1 });_x000D_
  }_x000D_
_x000D_
  return (_x000D_
    &lt;div style={{ border: '1px solid blue', margin: '8px' }}&gt;_x000D_
      &lt;h2&gt;MySpecialHook&lt;/h2&gt;_x000D_
      Count: {state.count}_x000D_
      &lt;button onClick={() =&gt; dispatch({ type: 'increment' })}&gt;+&lt;/button&gt;_x000D_
      &lt;button onClick={() =&gt; dispatch({ type: 'decrement' })}&gt;-&lt;/button&gt;_x000D_
    &lt;/div&gt;_x000D_
  );_x000D_
}_x000D_
```</t>
  </si>
  <si>
    <t>https://github.com/facebook/react/issues/16355</t>
  </si>
  <si>
    <t>Combination of wrapping component in function, updating state through hook and updating parent state through event listener does not update component's own state</t>
  </si>
  <si>
    <t>2019-08-11T08:17:37Z</t>
  </si>
  <si>
    <t>2019-08-11T11:22:40Z</t>
  </si>
  <si>
    <t>2019-08-11T11:21:01Z</t>
  </si>
  <si>
    <t xml:space="preserve"> This combination of factors results in unexpected behaviour:_x000D_
_x000D_
* returning a child component from a function in a parent component_x000D_
* having an onClick listener inside child component update its own state through a hook call_x000D_
* having that same listener call an event listener that updates parent state_x000D_
_x000D_
codesandbox.io demo: https://codesandbox.io/s/nice-kepler-bur5h_x000D_
_x000D_
I would expect the wrapped component to behave similar to the normal child component. Instead, upon click, only the parent state updates while its own state stays unchanged._x000D_
</t>
  </si>
  <si>
    <t>https://github.com/facebook/react/issues/16358</t>
  </si>
  <si>
    <t>React state values is shared between two components!!!</t>
  </si>
  <si>
    <t>2019-08-11T17:08:56Z</t>
  </si>
  <si>
    <t>2019-08-11T17:56:22Z</t>
  </si>
  <si>
    <t>2019-08-11T17:56:21Z</t>
  </si>
  <si>
    <t xml:space="preserve">**Bug**_x000D_
_x000D_
I have two components: _x000D_
 `ComponentA` _x000D_
_x000D_
```js_x000D_
class ComponentA extends Component {_x000D_
  constructor(props) {_x000D_
    super(props);_x000D_
_x000D_
    this.nextCardSet = this.nextCardSet.bind(this);_x000D_
    this.prevCardSet = this.prevCardSet.bind(this);_x000D_
  }_x000D_
  async prevCardSet() {_x000D_
    const currPage = this.state.currPage - 1;_x000D_
    const data = this.state.dataStore[currPage - 1];_x000D_
    await this.setState({_x000D_
      currPage,_x000D_
      data_x000D_
    });_x000D_
  }_x000D_
_x000D_
  async nextCardSet() {_x000D_
    const currPage = this.state.currPage + 1;_x000D_
    const data = this.state.dataStore[currPage - 1];_x000D_
    await this.setState({_x000D_
      currPage,_x000D_
      data_x000D_
    });_x000D_
  }_x000D_
_x000D_
  async componentDidMount() {_x000D_
    const response = await this.getData();_x000D_
_x000D_
    //...Doing some stuff..._x000D_
_x000D_
    await this.setState({_x000D_
      dataStore: mainData,_x000D_
      data: mainData[currPage - 1],_x000D_
      currPage,_x000D_
      totalPages,_x000D_
      isLoading: false_x000D_
    });_x000D_
  }_x000D_
_x000D_
  async getData() {_x000D_
    const response = await axios.get(_x000D_
      'http://localhost:4000/getUserOverviewJson'_x000D_
    );_x000D_
    return response;_x000D_
  }_x000D_
_x000D_
  render() {_x000D_
    return (_x000D_
      &lt;div&gt;_x000D_
          &lt;Fab size="small" disabled={this.state.currPage === 1 ? true : false}&gt;_x000D_
            &lt;NavigateBefore_x000D_
              onClick={this.prevCardSet}_x000D_
            /&gt;_x000D_
          &lt;/Fab&gt;_x000D_
          &lt;Fab_x000D_
            size="small"_x000D_
            disabled={_x000D_
              this.state.currPage === this.state.totalPages ? true : false_x000D_
            }_x000D_
          &gt;_x000D_
            &lt;NavigateNext_x000D_
              onClick={this.nextCardSet}_x000D_
            /&gt;_x000D_
          &lt;/Fab&gt;_x000D_
        &lt;/div&gt;_x000D_
        &lt;CallWorkRender data={this.state.data} /&gt;_x000D_
      &lt;/div&gt;_x000D_
    );_x000D_
  }_x000D_
}_x000D_
```_x000D_
_x000D_
`ComponentB`_x000D_
```js_x000D_
class ComponentB extends Component {_x000D_
  constructor(props) {_x000D_
    super(props);_x000D_
    this.data = props.data;_x000D_
  }_x000D_
_x000D_
  getComponent = componentID =&gt; {_x000D_
    const data = this.data['pageData'].shift();_x000D_
    return ComponentGetter.getComponent(componentID, data);_x000D_
  };_x000D_
_x000D_
  render() {_x000D_
    const { width, data } = this.props;_x000D_
    this.data = data;_x000D_
    const layoutConfigCallPrep = layoutConfig['1'][width];_x000D_
_x000D_
    return (_x000D_
      &lt;FlexGrid_x000D_
        layoutConfiguration={layoutConfigCallPrep}_x000D_
        getComponent={this.getComponent}_x000D_
      /&gt;_x000D_
    );_x000D_
  }_x000D_
}_x000D_
_x000D_
export default withWidth()(ComponentB);_x000D_
```_x000D_
_x000D_
_x000D_
_x000D_
In the initial load `ComponentA` sends data to `ComponentB` , so in CompB when `getComponent()` method is called it pops elements from array which it got as props._x000D_
_x000D_
**Now the data in array is manipulated in CompB but when I try to print the state of  CompA  its data also get manipulated. I don't understand how this weird data manipulation is happening. How does the data of one component gets altered due to data change in other component?**_x000D_
_x000D_
*React@16.8.6*_x000D_
*Windows 10*_x000D_
</t>
  </si>
  <si>
    <t>https://github.com/facebook/react/issues/16361</t>
  </si>
  <si>
    <t>Listen to state change useReducer</t>
  </si>
  <si>
    <t>2019-08-12T07:17:19Z</t>
  </si>
  <si>
    <t>2019-08-15T12:57:15Z</t>
  </si>
  <si>
    <t>2019-08-15T12:57:14Z</t>
  </si>
  <si>
    <t>&lt;!--_x000D_
  Note: if the issue is about documentation or the website, please file it at:_x000D_
  https://github.com/reactjs/reactjs.org/issues/new_x000D_
--&gt;_x000D_
_x000D_
**Do you want to request a *feature* or report a *bug*?**_x000D_
None. This is a question_x000D_
**What is the current behavior?**_x000D_
I try to create an object with the changed state value; however, the new object doesn't have the newest data. _x000D_
_x000D_
**This is the working version**_x000D_
![image](https://user-images.githubusercontent.com/36496259/62849932-c7332180-bd24-11e9-94d5-16eb3a6cd672.png)_x000D_
![image](https://user-images.githubusercontent.com/36496259/62850497-5ab92200-bd26-11e9-95df-52110538bb92.png)_x000D_
_x000D_
_x000D_
**What is the expected behavior?**_x000D_
so the basketDetails object if I assign the id: state2.basketId then this object will have the value id of "" instead of the newest value assign by the dispatch function. _x000D_
![image](https://user-images.githubusercontent.com/36496259/62850227-8b4c8c00-bd25-11e9-8871-b1be0745462c.png)_x000D_
![image](https://user-images.githubusercontent.com/36496259/62850262-ac14e180-bd25-11e9-95c3-93c15b3b1370.png)_x000D_
But the state print outside this function has the newest data:_x000D_
![image](https://user-images.githubusercontent.com/36496259/62850340-ee3e2300-bd25-11e9-8972-ca04835eeb35.png)_x000D_
_x000D_
_x000D_
**Which versions of React, and which browser / OS are affected by this issue? Did this work in previous versions of React?**_x000D_
React 16.9.0</t>
  </si>
  <si>
    <t>https://github.com/facebook/react/issues/16370</t>
  </si>
  <si>
    <t>useEffect does not get executed again after 16.8.0-alpha1</t>
  </si>
  <si>
    <t>2019-08-12T19:00:06Z</t>
  </si>
  <si>
    <t>2019-08-12T19:04:10Z</t>
  </si>
  <si>
    <t>**Do you want to request a *feature* or report a *bug*?**_x000D_
It is a bug_x000D_
_x000D_
**What is the current behavior?**_x000D_
As seen in this [codepen](https://codesandbox.io/s/react-hooks-playground-k8hxy), the useEffect gets updated every 500ms as expected and mentioned in the docs:  _x000D_
_x000D_
&gt; Does useEffect run after every render? Yes! By default, it runs both after the first render and after every update._x000D_
_x000D_
But if the react version is updated to a newer version, the timeout is called, the setCounter is called with 1 again (after the second run) which leads to a rerender of the component, but the effect is not executed as expected (2 is not called again and there is no loop).  As mentioned in the docs, use Effect without a second parameter should create a loop by calling the setTimeout again after setCount. But this is not the case for versions above 16.8.0-alpha1. Is this intended or not?_x000D_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This [codepen](https://codesandbox.io/s/react-hooks-playground-k8hxy) works by creating a infinity loop. But updating the react version here _x000D_
![image](https://user-images.githubusercontent.com/17567991/62890380-aa5a1680-bd43-11e9-8f6c-0e026510365a.png)_x000D_
_x000D_
will break the functionality and will not loop again because the useEffect is note executed if the prevoiusState === currentState. But the component gets rerendered anyway._x000D_
_x000D_
If the intended behavior is not the rerender the component if the state is the same, console.log(1) should not be called. So either the useEffect does not work as intended, or it is not intended that  useState triggers a rerender, if the state is the same._x000D_
_x000D_
_x000D_
**What is the expected behavior?**_x000D_
The expected behavior is for the useEffect to be called in a loop even if the state is the same and the functional component is rendered._x000D_
_x000D_
**Which versions of React, and which browser / OS are affected by this issue? Did this work in previous versions of React?**_x000D_
16.8.0-alpha1 works, version above it do not._x000D_
_x000D_
Thanks for your time and I really enjoy coding with React. Keep it up.</t>
  </si>
  <si>
    <t>https://github.com/facebook/react/issues/16375</t>
  </si>
  <si>
    <t>Type of ContextProvider value props from useReducer</t>
  </si>
  <si>
    <t>2019-08-13T02:40:20Z</t>
  </si>
  <si>
    <t>2019-08-15T12:58:23Z</t>
  </si>
  <si>
    <t>I did a chunk of code to use `useContext` and `useReducer` to achieve the local state management. _x000D_
_x000D_
But some type errors poped up,_x000D_
_x000D_
```javascript_x000D_
(property) state: Group_x000D_
Type '{ state: Group; dispatch: Dispatch&lt;Action&gt;; }' is not assignable to type 'Group'._x000D_
  Object literal may only specify known properties, and 'state' does not exist in type 'Group'.ts(2322)_x000D_
index.d.ts(290, 9): The expected type comes from property 'value' which is declared here on type 'IntrinsicAttributes &amp; ProviderProps&lt;Group&gt;'_x000D_
```_x000D_
_x000D_
To make the type `Group` to `any` will fix the problem and working well, but I don't really want to do that._x000D_
_x000D_
Here's the code:_x000D_
_x000D_
    interface People {_x000D_
      name: string_x000D_
      age: number_x000D_
    }_x000D_
    _x000D_
    interface Group {_x000D_
      a: People_x000D_
      b: People_x000D_
    }_x000D_
    _x000D_
    interface Action {_x000D_
      type: string_x000D_
      payload: number_x000D_
    }_x000D_
    _x000D_
    // const myInitalState: Group = {_x000D_
    const myInitalState: any = {_x000D_
      a: {_x000D_
        name: 'Max',_x000D_
        age: 16_x000D_
      },_x000D_
      b: {_x000D_
        name: 'Pom',_x000D_
        age: 22_x000D_
      }_x000D_
    }_x000D_
    _x000D_
    const myReducer = (state: Group, {type, payload}: Action) =&gt; {_x000D_
      switch (type) {_x000D_
        case 'a_increase':_x000D_
          return {...state, a: { ...state.a, age: payload + 1 }}_x000D_
        case 'b_decrease':_x000D_
          return {...state, b: { ...state.b, age: payload - 1 }}_x000D_
        default:_x000D_
          return state_x000D_
      }_x000D_
    }_x000D_
    _x000D_
    const MyContext = createContext(myInitalState)_x000D_
    _x000D_
    const [state, dispatch] = useReducer(myReducer, myInitalState)_x000D_
    _x000D_
    const Comp = () =&gt; (_x000D_
      // this state will cause type error, change myInitialState type to any will fix it_x000D_
      &lt;MyContext.Provider value={{state, dispatch}}&gt;_x000D_
        &lt;div&gt;Group&lt;/div&gt;_x000D_
               ._x000D_
               ._x000D_
               ._x000D_
      &lt;/MyContext.Provider&gt;_x000D_
    )_x000D_
_x000D_
So what's going on here? What's the correct type of `&lt;MyContext.Provider value={???}&gt;`.</t>
  </si>
  <si>
    <t>https://github.com/facebook/react/issues/16410</t>
  </si>
  <si>
    <t>React DevTools tutorial instructions are hard to read</t>
  </si>
  <si>
    <t>[{"id":710573595,"node_id":"MDU6TGFiZWw3MTA1NzM1OTU=","url":"https://api.github.com/repos/facebook/react/labels/Component:%20Developer%20Tools","name":"Component: Developer Tools","color":"fbca04","default":false,"description":null}]</t>
  </si>
  <si>
    <t>2019-08-15T22:35:58Z</t>
  </si>
  <si>
    <t>2019-08-17T20:25:03Z</t>
  </si>
  <si>
    <t>2019-08-16T04:53:37Z</t>
  </si>
  <si>
    <t>**What is the current behavior?**_x000D_
https://react-devtools-tutorial.now.sh/_x000D_
_x000D_
The text on the left is difficult to read because of thin font styling_x000D_
&lt;img width="461" alt="Screen Shot 2019-08-15 at 3 32 36 pm" src="https://user-images.githubusercontent.com/8007686/63131305-0e622200-bf72-11e9-867a-e94551a1c422.png"&gt;_x000D_
&lt;img width="467" alt="Screen Shot 2019-08-15 at 3 35 42 pm" src="https://user-images.githubusercontent.com/8007686/63131388-5da85280-bf72-11e9-9d11-401600713bed.png"&gt;_x000D_
_x000D_
_x000D_
**What is the expected behavior?**_x000D_
Increase the contrast on the top row buttons and increase the font-weight for the text_x000D_
_x000D_
font-weight: 300 or 400 makes it easier to read_x000D_
(300 pictured)_x000D_
_x000D_
&lt;img width="467" alt="Screen Shot 2019-08-15 at 3 35 42 pm" src="https://user-images.githubusercontent.com/8007686/63131491-c099e980-bf72-11e9-9195-2ee571f384f8.png"&gt;_x000D_
_x000D_
_x000D_
Running Catalina latest, macOS.</t>
  </si>
  <si>
    <t>https://github.com/facebook/react/issues/16417</t>
  </si>
  <si>
    <t>Error: "Could not find commit data for root "1" and commit null"</t>
  </si>
  <si>
    <t>[{"id":40929151,"node_id":"MDU6TGFiZWw0MDkyOTE1MQ==","url":"https://api.github.com/repos/facebook/react/labels/Type:%20Bug","name":"Type: Bug","color":"b60205","default":false,"description":null},{"id":40929152,"node_id":"MDU6TGFiZWw0MDkyOTE1Mg==","url":"https://api.github.com/repos/facebook/react/labels/Resolution:%20Duplicate","name":"Resolution: Duplicate","color":"cccccc","default":false,"description":null},{"id":710573595,"node_id":"MDU6TGFiZWw3MTA1NzM1OTU=","url":"https://api.github.com/repos/facebook/react/labels/Component:%20Developer%20Tools","name":"Component: Developer Tools","color":"fbca04","default":false,"description":null}]</t>
  </si>
  <si>
    <t>2019-08-16T09:48:27Z</t>
  </si>
  <si>
    <t>2019-08-16T15:09:19Z</t>
  </si>
  <si>
    <t>2019-08-16T15:08:34Z</t>
  </si>
  <si>
    <t>&lt;!-- please provide repro information here --&gt;_x000D_
_x000D_
---------------------------------------------_x000D_
Please do not remove the text below this line_x000D_
---------------------------------------------_x000D_
_x000D_
DevTools version: 4.0.2-2bcc6c6_x000D_
_x000D_
Call stack: at n.value (chrome-extension://fmkadmapgofadopljbjfkapdkoienihi/build/main.js:11:16552)_x000D_
    at pl (chrome-extension://fmkadmapgofadopljbjfkapdkoienihi/build/main.js:56:293513)_x000D_
    at Ha (chrome-extension://fmkadmapgofadopljbjfkapdkoienihi/build/main.js:43:55890)_x000D_
    at bi (chrome-extension://fmkadmapgofadopljbjfkapdkoienihi/build/main.js:43:62939)_x000D_
    at Xl (chrome-extension://fmkadmapgofadopljbjfkapdkoienihi/build/main.js:43:99535)_x000D_
    at Hl (chrome-extension://fmkadmapgofadopljbjfkapdkoienihi/build/main.js:43:84255)_x000D_
    at Fl (chrome-extension://fmkadmapgofadopljbjfkapdkoienihi/build/main.js:43:81285)_x000D_
    at chrome-extension://fmkadmapgofadopljbjfkapdkoienihi/build/main.js:43:25363_x000D_
    at n.unstable_runWithPriority (chrome-extension://fmkadmapgofadopljbjfkapdkoienihi/build/main.js:56:4368)_x000D_
    at kt (chrome-extension://fmkadmapgofadopljbjfkapdkoienihi/build/main.js:43:25092)_x000D_
_x000D_
Component stack: in pl_x000D_
    in div_x000D_
    in ml_x000D_
    in div_x000D_
    in div_x000D_
    in Or_x000D_
    in Unknown_x000D_
    in n_x000D_
    in Unknown_x000D_
    in div_x000D_
    in div_x000D_
    in Ua_x000D_
    in le_x000D_
    in ve_x000D_
    in ko_x000D_
    in Fl</t>
  </si>
  <si>
    <t>https://github.com/facebook/react/issues/16419</t>
  </si>
  <si>
    <t>DevTools: react-devtools-tutorial.now.sh &gt; editing-props-and-state have a bad state</t>
  </si>
  <si>
    <t>[{"id":40929151,"node_id":"MDU6TGFiZWw0MDkyOTE1MQ==","url":"https://api.github.com/repos/facebook/react/labels/Type:%20Bug","name":"Type: Bug","color":"b60205","default":false,"description":null},{"id":710573595,"node_id":"MDU6TGFiZWw3MTA1NzM1OTU=","url":"https://api.github.com/repos/facebook/react/labels/Component:%20Developer%20Tools","name":"Component: Developer Tools","color":"fbca04","default":false,"description":null}]</t>
  </si>
  <si>
    <t>2019-08-16T11:43:51Z</t>
  </si>
  <si>
    <t>2019-08-16T20:10:21Z</t>
  </si>
  <si>
    <t>2019-08-16T20:10:20Z</t>
  </si>
  <si>
    <t xml:space="preserve">I don't know who's making the bug, so reporting here. I'll move to correct repo if someone helps me debug it._x000D_
**Do you want to request a *feature* or report a *bug*?**_x000D_
Bug_x000D_
**What is the current behavior?**_x000D_
Please watch below screencast:_x000D_
https://drive.google.com/file/d/1KMP44qsZ4y3MwrLLDdnOzPZ8z5mMElFP/view_x000D_
_x000D_
1. Goto https://react-devtools-tutorial.now.sh/editing-props-and-state_x000D_
2. Change the last ListItem prop to isComplete from `false` to `true`._x000D_
3. Click the checkbox in the view to change the state again from `true` to `false`._x000D_
**What is the expected behavior?**_x000D_
It should just change the state of that ListItem. Instead, it's adding 3 more in the list with duplicate keys._x000D_
_x000D_
**Which versions of React, and which browser / OS are affected by this issue? Did this work in previous versions of React?**_x000D_
_x000D_
Latest React._x000D_
Mac, Chrome Version 75.0.3770.142 (Official Build) (64-bit)_x000D_
</t>
  </si>
  <si>
    <t>https://github.com/facebook/react/issues/16420</t>
  </si>
  <si>
    <t>React Router + Lazy + Suspense (CSS not loaded correctly on IE11)</t>
  </si>
  <si>
    <t>2019-08-16T12:31:14Z</t>
  </si>
  <si>
    <t>2019-09-03T22:49:51Z</t>
  </si>
  <si>
    <t>**Do you want to request a *feature* or report a *bug*?**_x000D_
Bug._x000D_
_x000D_
**What is the current behavior?**_x000D_
I use react-router with *lazy* and *suspense* to lazy load routes and chunck my bundle (large application)._x000D_
_x000D_
_Chrome :__x000D_
Everything work perfect : css loaded, good display and bundle chunks._x000D_
_x000D_
_IE 11:__x000D_
I get a bad display : wrong css margin, dimensions, sizes, colors, css vars not loaded..._x000D_
I get my bundle chuncks._x000D_
If I refresh the page (or F5) I get the correct display._x000D_
If I remove *lazy* I have the correct display._x000D_
_x000D_
```javascript_x000D_
const MyPage = (_x000D_
  lazy(() =&gt; (_x000D_
        import('./path/MyPage')_x000D_
  ))_x000D_
);_x000D_
_x000D_
&lt;Router&gt;_x000D_
      &lt;Suspense fallback={&lt;div /&gt;}&gt;_x000D_
        &lt;Switch&gt;_x000D_
          &lt;Route path="./my-page" component={MyPage} /&gt;_x000D_
        &lt;/Switch&gt;_x000D_
      &lt;/Suspense&gt;_x000D_
&lt;/Router&gt;_x000D_
```_x000D_
_x000D_
**What is the expected behavior?**_x000D_
Same result on IE and Chrome._x000D_
_x000D_
**Which versions of React, and which browser / OS are affected by this issue? Did this work in previous versions of React?**_x000D_
_x000D_
Browser affected: IE11._x000D_
React version : 16.8.6_x000D_
React Router Dom : 5.0.1._x000D_
_x000D_
Thanks.</t>
  </si>
  <si>
    <t>https://github.com/facebook/react/issues/16435</t>
  </si>
  <si>
    <t>useReducer become bad if I open the chrome react-dev-tool and click the react dom node</t>
  </si>
  <si>
    <t>2019-08-17T08:48:12Z</t>
  </si>
  <si>
    <t>2019-08-19T09:45:38Z</t>
  </si>
  <si>
    <t>2019-08-17T15:23:59Z</t>
  </si>
  <si>
    <t>&lt;!--_x000D_
  Note: if the issue is about documentation or the website, please file it at:_x000D_
  https://github.com/reactjs/reactjs.org/issues/new_x000D_
--&gt;_x000D_
_x000D_
**Do you want to request a *feature* or report a *bug*?**_x000D_
### bug_x000D_
____x000D_
**What is the current behavior?**_x000D_
i have [issue](https://github.com/facebook/react/issues/16347) been closed, so I `CHANGE` my writing way, I am very confused these days about the bug, just see the code below:_x000D_
```jsx_x000D_
import React, { useReducer } from 'react';_x000D_
_x000D_
let cursor = 1;_x000D_
function getCursor() {_x000D_
  return cursor;_x000D_
}_x000D_
function incCursor() {_x000D_
  cursor++;_x000D_
}_x000D_
const cursor_ref_ = {};//map cursor to ref_x000D_
_x000D_
// always return new state_x000D_
function reducer(initState, partialState) {_x000D_
  Object.assign(initState.state, partialState);_x000D_
  return Object.assign({}, initState);_x000D_
}_x000D_
_x000D_
// make setState handler with dispatch_x000D_
const makeSetState = (cursor, ccDispatch) =&gt; {_x000D_
  // broadcast is true by default, that means any ref call setState will trigger other ref update ui_x000D_
  return (state, broadcast = true) =&gt; {_x000D_
    console.log(`%c cursor ${cursor} update state`, 'color:purple; border:3px solid purple;');_x000D_
    if(broadcast){_x000D_
      console.log(`%c cursor ${cursor} broadcast state`, 'color:purple; border:3px solid purple;');_x000D_
      Object.keys(cursor_ref_).filter(v =&gt; v != cursor).forEach(c =&gt; {_x000D_
        const ref = cursor_ref_[c];_x000D_
        console.log(`%c start trigger cursor ${c} setState`, 'color:blue; border:3px solid blue;');_x000D_
        // flag broadcast false, let it only change ref state self_x000D_
        ref.ctx.setState(state, false);_x000D_
      });_x000D_
    }_x000D_
    ccDispatch(state)_x000D_
  }_x000D_
}_x000D_
_x000D_
// initState is the target state that service for user _x000D_
function useMySpecialHook(initState) {_x000D_
  const tmpCursor = getCursor();_x000D_
  const [ccState, ccDispatch] = useReducer(reducer, { state: initState, cursor: tmpCursor });_x000D_
  const targetCursor = ccState.cursor;_x000D_
  let isFirstRendered = targetCursor === tmpCursor;_x000D_
_x000D_
  let ref;_x000D_
  if (isFirstRendered) {_x000D_
    incCursor();_x000D_
    console.log(`%c make setState for cursor ${targetCursor}`, 'color:green; border:3px solid green;');_x000D_
    ref = {_x000D_
      ctx: {_x000D_
        cursor: targetCursor,_x000D_
        state: ccState.state,_x000D_
        setState: makeSetState(targetCursor, ccDispatch),_x000D_
      }_x000D_
    };_x000D_
    cursor_ref_[targetCursor] = ref;_x000D_
  } else {_x000D_
    // get the ref by cursor_x000D_
    ref = cursor_ref_[targetCursor];_x000D_
    // replace state_x000D_
    ref.ctx.state = ccState.state;_x000D_
    console.log(`%c replace cursor ${targetCursor} setState `+targetCursor, 'color:red; border:3px solid red;');_x000D_
_x000D_
    // in re-render period, alway assign a latest setState handler to ref.ctx_x000D_
    ref.ctx.setState = makeSetState(targetCursor, ccDispatch);_x000D_
  }_x000D_
_x000D_
  return ref.ctx;_x000D_
}_x000D_
_x000D_
export default function DemoCounter() {_x000D_
  const { state, setState } = useMySpecialHook({ count: 100 });_x000D_
  const dispatch = ({ type }) =&gt; {_x000D_
    if (type === 'increment') setState({ count: state.count + 1 });_x000D_
    else setState({ count: state.count - 1 });_x000D_
  }_x000D_
  const changeCount = () =&gt; {_x000D_
    setState({ count: Date.now() });_x000D_
  }_x000D_
  return (_x000D_
    &lt;div style={{ border: '1px solid blue', margin: '8px' }}&gt;_x000D_
      &lt;h2&gt;DemoCounter&lt;/h2&gt;_x000D_
      Count: {state.count}_x000D_
      &lt;button onClick={() =&gt; dispatch({ type: 'increment' })}&gt;+&lt;/button&gt;_x000D_
      &lt;button onClick={() =&gt; dispatch({ type: 'decrement' })}&gt;-&lt;/button&gt;_x000D_
      &lt;button onClick={changeCount}&gt;setState&lt;/button&gt;_x000D_
    &lt;/div&gt;_x000D_
  );_x000D_
}_x000D_
```_x000D_
then I  import Counter component and init 2 instance(at least 2) in `index.js`, and I click any one of them's inc button or dec button, the other one will been trigger rendered also, it works perfectly, but if I open the chrome react dev-tool, and click one react dom node in the tool, things become bad, it does't work agian/(ㄒoㄒ)/~~，if you don't understand what I said, just see the [video](https://concentjs.github.io/concent-site/bug-video.html)_x000D_
_x000D_
&lt;p&gt;_x000D_
&lt;video id="video" controls="" preload="none"&gt;_x000D_
&lt;source id="mp4" _x000D_
src="https://concentjs.github.io/concent-site/bug-video.html" type="video/mp4"&gt;_x000D_
&lt;/video&gt;_x000D_
&lt;/p&gt;_x000D_
_x000D_
_x000D_
**What is the expected behavior?**_x000D_
no matter if I click the react dom node in the dev-tool or not, the two instance will always been trigger rendered. please run the copy the code and run it in your computer, it is really strange, if I change component from hook to class(I mean take over class ins's setState, some examples like: https://stackblitz.com/edit/cc-complex-counter), it is always fine!!!! react-dev-tool does no matter to these code, but for hook, I don't know why it become bad if I click the react dom node in the dev-tool..._x000D_
_x000D_
**Which versions of React, and which browser / OS are affected by this issue? Did this work in previous versions of React?**_x000D_
react: 1.16.9_x000D_
react dev tool: lastest</t>
  </si>
  <si>
    <t>https://github.com/facebook/react/issues/16443</t>
  </si>
  <si>
    <t>[eslint-plugin-react-hooks] JSON.stringify in ehaustive-deps</t>
  </si>
  <si>
    <t>[{"id":1109410193,"node_id":"MDU6TGFiZWwxMTA5NDEwMTkz","url":"https://api.github.com/repos/facebook/react/labels/Component:%20Hooks","name":"Component: Hooks","color":"c2f27b","default":false,"description":""},{"id":1249821345,"node_id":"MDU6TGFiZWwxMjQ5ODIxMzQ1","url":"https://api.github.com/repos/facebook/react/labels/Component:%20ESLint%20Rules","name":"Component: ESLint Rules","color":"f7afdb","default":false,"description":""}]</t>
  </si>
  <si>
    <t>2019-08-18T11:14:12Z</t>
  </si>
  <si>
    <t>2020-01-24T14:22:32Z</t>
  </si>
  <si>
    <t>If it's practical and safe to use `[JSON.stringify(foo)]` in deps for light weight objects i think plugin should not report a warning in that case.</t>
  </si>
  <si>
    <t>https://github.com/facebook/react/issues/16461</t>
  </si>
  <si>
    <t>Initial state from props</t>
  </si>
  <si>
    <t>2019-08-19T20:41:18Z</t>
  </si>
  <si>
    <t>2019-09-03T08:47:11Z</t>
  </si>
  <si>
    <t>&lt;!--_x000D_
  Note: if the issue is about documentation or the website, please file it at:_x000D_
  https://github.com/reactjs/reactjs.org/issues/new_x000D_
--&gt;_x000D_
_x000D_
**Do you want to request a *feature* or report a *bug*?**_x000D_
Feature Request_x000D_
_x000D_
**What is the current behavior?**_x000D_
Currently, the only way to reflect a prop change that serves as the initial state for the `useState` hook is via an explicit `useEffect` call._x000D_
_x000D_
```js_x000D_
const TodoList = ({ todos: initialTodos }) =&gt; {_x000D_
  const [todos, setTodos] = useState(initialTodos);_x000D_
_x000D_
  useEffect(() =&gt; setTodos(initialTodos), [initialTodos]);_x000D_
  _x000D_
  return (_x000D_
    &lt;ul&gt;_x000D_
      {todos.map(todo =&gt; (_x000D_
        &lt;li onClick={/* Do something that setTodos */}&gt;{todo.title}&lt;/li&gt;_x000D_
      )}_x000D_
    &lt;/ul&gt;_x000D_
  )_x000D_
}_x000D_
```_x000D_
_x000D_
This is not particularly a rare use case. Like, displaying any filterable list in which the items need to be acted upon is basically a use case._x000D_
_x000D_
**What is the expected behavior?**_x000D_
The first thing that comes to mind, would be adding a second argument, which is, you guessed it, a dependency array._x000D_
_x000D_
```js_x000D_
const TodoList = ({ todos: initialTodos }) =&gt; {_x000D_
  const [todos, setTodos] = useState(initialTodos, [initialTodos]);_x000D_
  _x000D_
  return (_x000D_
    &lt;ul&gt;_x000D_
      {todos.map(todo =&gt; (_x000D_
        &lt;li onClick={/* Something that setTodos */}&gt;{todo.title}&lt;/li&gt;_x000D_
      )}_x000D_
    &lt;/ul&gt;_x000D_
  )_x000D_
}_x000D_
```_x000D_
_x000D_
There's probably a lot that I'm missing and there might be an obvious reason why this is not the actual behavior._x000D_
_x000D_
**Which versions of React, and which browser / OS are affected by this issue? Did this work in previous versions of React?**_x000D_
_x000D_
Latest.</t>
  </si>
  <si>
    <t>https://github.com/facebook/react/issues/16499</t>
  </si>
  <si>
    <t>Wrong tab suggestion label in DevTools</t>
  </si>
  <si>
    <t>2019-08-20T01:15:56Z</t>
  </si>
  <si>
    <t>2019-09-03T17:38:50Z</t>
  </si>
  <si>
    <t xml:space="preserve">The popups that appear when you click on React icon still say “React tab will appear to the right”. But the tab label has changed. </t>
  </si>
  <si>
    <t>https://github.com/facebook/react/issues/16506</t>
  </si>
  <si>
    <t>Error: "Could not find commit data for root "1896" and commit 16"</t>
  </si>
  <si>
    <t>2019-08-20T10:06:36Z</t>
  </si>
  <si>
    <t>2020-02-10T19:19:34Z</t>
  </si>
  <si>
    <t>PLEASE INCLUDE REPRO INSTRUCTIONS AND EXAMPLE CODE_x000D_
_x000D_
---------------------------------------------_x000D_
Please do not remove the text below this line_x000D_
---------------------------------------------_x000D_
_x000D_
DevTools version: 4.0.4-3c6a219_x000D_
_x000D_
Call stack: at n.value (chrome-extension://fmkadmapgofadopljbjfkapdkoienihi/build/main.js:11:16721)_x000D_
    at m (chrome-extension://fmkadmapgofadopljbjfkapdkoienihi/build/main.js:56:293207)_x000D_
    at pl (chrome-extension://fmkadmapgofadopljbjfkapdkoienihi/build/main.js:56:293442)_x000D_
    at Ha (chrome-extension://fmkadmapgofadopljbjfkapdkoienihi/build/main.js:43:55890)_x000D_
    at bi (chrome-extension://fmkadmapgofadopljbjfkapdkoienihi/build/main.js:43:62939)_x000D_
    at Xl (chrome-extension://fmkadmapgofadopljbjfkapdkoienihi/build/main.js:43:99535)_x000D_
    at Hl (chrome-extension://fmkadmapgofadopljbjfkapdkoienihi/build/main.js:43:84255)_x000D_
    at Fl (chrome-extension://fmkadmapgofadopljbjfkapdkoienihi/build/main.js:43:81285)_x000D_
    at chrome-extension://fmkadmapgofadopljbjfkapdkoienihi/build/main.js:43:25363_x000D_
    at n.unstable_runWithPriority (chrome-extension://fmkadmapgofadopljbjfkapdkoienihi/build/main.js:56:4368)_x000D_
_x000D_
Component stack: in pl_x000D_
    in div_x000D_
    in div_x000D_
    in Or_x000D_
    in Unknown_x000D_
    in n_x000D_
    in Unknown_x000D_
    in div_x000D_
    in div_x000D_
    in Ha_x000D_
    in le_x000D_
    in ve_x000D_
    in ko_x000D_
    in Ul</t>
  </si>
  <si>
    <t>https://github.com/facebook/react/issues/16521</t>
  </si>
  <si>
    <t>React throws an error when using onSelectStart</t>
  </si>
  <si>
    <t>2019-08-21T07:49:03Z</t>
  </si>
  <si>
    <t>2019-09-03T10:38:48Z</t>
  </si>
  <si>
    <t xml:space="preserve">**Do you want to request a *feature* or report a *bug*?**_x000D_
Bug_x000D_
_x000D_
**What is the current behavior?**_x000D_
When setting this event handler property, React throws an error._x000D_
_x000D_
Example jsx:_x000D_
_x000D_
```jsx_x000D_
&lt;div_x000D_
  onSelectStart={e =&gt; e.preventDefault()}_x000D_
&gt;_x000D_
  Test_x000D_
&lt;/div&gt;_x000D_
```_x000D_
_x000D_
React throws the following error:_x000D_
_x000D_
`Warning: Unknown event handler property `onSelectStart`. It will be ignored.`_x000D_
_x000D_
Codesandbox link: https://codesandbox.io/embed/holy-violet-4unq8_x000D_
_x000D_
**What is the expected behavior?**_x000D_
React is aware of `onSelectStart` and connects to `onselectstart` correctly, without throwing an error_x000D_
_x000D_
**Which versions of React, and which browser / OS are affected by this issue? Did this work in previous versions of React?**_x000D_
Tested on latest desktop (linux) Chromium and Firefox with react/react-dom 16.8.6 and 16.9.0, react-scripts 3.0.1 and 3.1.0._x000D_
_x000D_
c.f. https://github.com/facebook/react/issues/15787_x000D_
</t>
  </si>
  <si>
    <t>https://github.com/facebook/react/issues/16523</t>
  </si>
  <si>
    <t>Invalid hook call. Hooks can only be called inside of the body of a function component. This could happen for one of the following reasons</t>
  </si>
  <si>
    <t>2019-08-21T09:50:00Z</t>
  </si>
  <si>
    <t>2019-08-26T09:50:55Z</t>
  </si>
  <si>
    <t>In ErrorPage Component this error is coming at last statement of "export default connect(...) "._x000D_
```jsx_x000D_
import React, { Component } from 'react'_x000D_
import { connect } from 'react-redux';_x000D_
_x000D_
class ErrorPage extends Component {_x000D_
    state = {}_x000D_
    render() {_x000D_
        return (_x000D_
            &lt;div&gt;_x000D_
                ErrorPage;_x000D_
            &lt;/div&gt;_x000D_
        );_x000D_
    }_x000D_
}_x000D_
const mapStateToProps = (state) =&gt; {_x000D_
    console.log('====================================');_x000D_
    console.log(state);_x000D_
    console.log('====================================');_x000D_
}_x000D_
_x000D_
_x000D_
export default connect(mapStateToProps, null)(ErrorPage);_x000D_
```</t>
  </si>
  <si>
    <t>https://github.com/facebook/react/issues/16531</t>
  </si>
  <si>
    <t>eslint-plugin-react-hooks v2.0.0 is not loaded correctly.</t>
  </si>
  <si>
    <t>2019-08-21T19:08:42Z</t>
  </si>
  <si>
    <t>2019-08-21T19:46:52Z</t>
  </si>
  <si>
    <t xml:space="preserve">&lt;!--_x000D_
  Note: if the issue is about documentation or the website, please file it at:_x000D_
  https://github.com/reactjs/reactjs.org/issues/new_x000D_
--&gt;_x000D_
_x000D_
**Do you want to request a *feature* or report a *bug*?**_x000D_
_x000D_
Bug (maybe)_x000D_
_x000D_
**What is the current behavior?**_x000D_
_x000D_
`eslint-plugin-react-hooks` is not loaded correctly._x000D_
_x000D_
[`eslint-plugin-react-hooks@2.0.0/index.js`](https://unpkg.com/browse/eslint-plugin-react-hooks@2.0.0/index.js) is not the correct file. [`packages/eslint-plugin-react-hooks/npm/index.js`](https://github.com/facebook/react/blob/06728290533bce24b0893461c3f4ddc1547f85b4/packages/eslint-plugin-react-hooks/npm/index.js) should be used._x000D_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```console_x000D_
$ cd $(mktemp -d)_x000D_
$ yarn add -D eslint eslint-plugin-react-hooks_x000D_
$ touch test.js_x000D_
$ yarn eslint --plugin react-hooks test.js_x000D_
yarn run v1.17.3_x000D_
warning package.json: No license field_x000D_
$ /tmp/tmp.nAQkiU0etB/node_modules/.bin/eslint --plugin react-hooks test.js_x000D_
Error: Failed to load plugin 'react-hooks' declared in 'CLIOptions': Cannot find module './src/index'_x000D_
    at Function.Module._resolveFilename (internal/modules/cjs/loader.js:582:15)_x000D_
    at Function.Module._load (internal/modules/cjs/loader.js:508:25)_x000D_
    at Module.require (internal/modules/cjs/loader.js:637:17)_x000D_
    at require (/tmp/tmp.nAQkiU0etB/node_modules/v8-compile-cache/v8-compile-cache.js:161:20)_x000D_
    at Object.&lt;anonymous&gt; (/tmp/tmp.nAQkiU0etB/node_modules/eslint-plugin-react-hooks/index.js:10:18)_x000D_
    at Module._compile (/tmp/tmp.nAQkiU0etB/node_modules/v8-compile-cache/v8-compile-cache.js:194:30)_x000D_
    at Object.Module._extensions..js (internal/modules/cjs/loader.js:712:10)_x000D_
    at Module.load (internal/modules/cjs/loader.js:600:32)_x000D_
    at tryModuleLoad (internal/modules/cjs/loader.js:539:12)_x000D_
    at Function.Module._load (internal/modules/cjs/loader.js:531:3)_x000D_
error Command failed with exit code 2._x000D_
info Visit https://yarnpkg.com/en/docs/cli/run for documentation about this command._x000D_
```_x000D_
_x000D_
**What is the expected behavior?**_x000D_
_x000D_
Plugin is loaded successfully._x000D_
_x000D_
**Which versions of React, and which browser / OS are affected by this issue? Did this work in previous versions of React?**_x000D_
_x000D_
only `eslint-plugin-react-hooks@2.0.0`_x000D_
</t>
  </si>
  <si>
    <t>https://github.com/facebook/react/issues/16550</t>
  </si>
  <si>
    <t>Devtools scrollbar hides flamegraph</t>
  </si>
  <si>
    <t>2019-08-23T02:55:42Z</t>
  </si>
  <si>
    <t>2021-04-28T20:38:47Z</t>
  </si>
  <si>
    <t xml:space="preserve">&lt;!--_x000D_
  Note: if the issue is about documentation or the website, please file it at:_x000D_
  https://github.com/reactjs/reactjs.org/issues/new_x000D_
--&gt;_x000D_
_x000D_
**Do you want to request a *feature* or report a *bug*?**_x000D_
bug_x000D_
**What is the current behavior?**_x000D_
scrollbar is covering flamegraph_x000D_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current_x000D_
![current](https://user-images.githubusercontent.com/3931792/63563638-b09a8f00-c59c-11e9-95fc-627dcea023b6.png)_x000D_
_x000D_
without scrollbar, there is more graphs hidden by scrollbar_x000D_
![without scrollbar](https://user-images.githubusercontent.com/3931792/63563645-b8f2ca00-c59c-11e9-917e-8c63be90cb2d.png)_x000D_
_x000D_
**What is the expected behavior?**_x000D_
scrollbar does not cover flame graph or if flamegraph's height is long enough to use scrollbar, flamegraph container's width should shrink about scrollbars width _x000D_
_x000D_
**Which versions of React, and which browser / OS are affected by this issue? Did this work in previous versions of React?**_x000D_
16.9 / chrome 78.0.3887.7 / macOS 10.14.6 /  _x000D_
</t>
  </si>
  <si>
    <t>https://github.com/facebook/react/issues/16551</t>
  </si>
  <si>
    <t>Error: "Could not find node with id "339" in commit tree"</t>
  </si>
  <si>
    <t>2019-08-23T10:18:20Z</t>
  </si>
  <si>
    <t>2019-08-23T14:42:43Z</t>
  </si>
  <si>
    <t>2019-08-23T14:42:26Z</t>
  </si>
  <si>
    <t>PLEASE INCLUDE REPRO INSTRUCTIONS AND EXAMPLE CODE_x000D_
_x000D_
---------------------------------------------_x000D_
Please do not remove the text below this line_x000D_
---------------------------------------------_x000D_
_x000D_
DevTools version: 4.0.5-5441b09_x000D_
_x000D_
Call stack: at chrome-extension://fmkadmapgofadopljbjfkapdkoienihi/build/main.js:11:11441_x000D_
    at Map.forEach (&lt;anonymous&gt;)_x000D_
    at commitIndex (chrome-extension://fmkadmapgofadopljbjfkapdkoienihi/build/main.js:11:11387)_x000D_
    at e.getRankedChartData (chrome-extension://fmkadmapgofadopljbjfkapdkoienihi/build/main.js:11:11920)_x000D_
    at xi (chrome-extension://fmkadmapgofadopljbjfkapdkoienihi/build/main.js:51:277765)_x000D_
    at Ha (chrome-extension://fmkadmapgofadopljbjfkapdkoienihi/build/main.js:43:55890)_x000D_
    at Xl (chrome-extension://fmkadmapgofadopljbjfkapdkoienihi/build/main.js:43:98280)_x000D_
    at Hl (chrome-extension://fmkadmapgofadopljbjfkapdkoienihi/build/main.js:43:84255)_x000D_
    at Fl (chrome-extension://fmkadmapgofadopljbjfkapdkoienihi/build/main.js:43:81285)_x000D_
    at chrome-extension://fmkadmapgofadopljbjfkapdkoienihi/build/main.js:43:25363_x000D_
_x000D_
Component stack: in xi_x000D_
    in div_x000D_
    in div_x000D_
    in div_x000D_
    in Ir_x000D_
    in Unknown_x000D_
    in n_x000D_
    in Unknown_x000D_
    in div_x000D_
    in div_x000D_
    in Wa_x000D_
    in ce_x000D_
    in be_x000D_
    in So_x000D_
    in Vl</t>
  </si>
  <si>
    <t>https://github.com/facebook/react/issues/16562</t>
  </si>
  <si>
    <t>DevTools: TypeError: Cannot read property '0' of null</t>
  </si>
  <si>
    <t>2019-08-23T18:43:03Z</t>
  </si>
  <si>
    <t>2019-08-23T20:40:51Z</t>
  </si>
  <si>
    <t>2019-08-23T20:40:32Z</t>
  </si>
  <si>
    <t xml:space="preserve">**Do you want to request a *feature* or report a *bug*?**_x000D_
bug_x000D_
_x000D_
**What is the current behavior?**_x000D_
When using the latest Dev tools (v4.0.5) on my project, when I inspect react-redux elements that use connect() devtools crashes. I can't map from my crash to the actual source but the code is react devtools: build/backend.js_x000D_
```_x000D_
 useMemo: function(e, t) {_x000D_
            var n = w()_x000D_
              , r = null !== n ? n.memoizedState[0] : e(); // &lt;-- here n exists, but n.memoizedState itself is null_x000D_
            return v.push({_x000D_
                primitive: "Memo",_x000D_
                stackError: new Error,_x000D_
                value: r_x000D_
            }),_x000D_
            r_x000D_
        },_x000D_
```_x000D_
_x000D_
up one level of stack is react: _x000D_
```_x000D_
function useMemo(create, inputs) {_x000D_
  var dispatcher = resolveDispatcher();_x000D_
  return dispatcher.useMemo(create, inputs);_x000D_
}_x000D_
```_x000D_
_x000D_
and up one level is react-redux: (https://github.com/reduxjs/react-redux/blob/master/src/components/connectAdvanced.js#L199)_x000D_
```_x000D_
const childPropsSelector = useMemo(() =&gt; {_x000D_
        // The child props selector needs the store reference as an input._x000D_
        // Re-create this selector whenever the store changes._x000D_
        return createChildSelector(store)_x000D_
      }, [store])_x000D_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I'll have to try and make a small repro, but I hope there's something obvious given the info above. It's not clear to me if react-redux is doing something or if its devtools. This behavior existed in v3 and i was hoping it'd get magically fixed with v4 but it remains._x000D_
_x000D_
**What is the expected behavior?**_x000D_
_x000D_
**Which versions of React, and which browser / OS are affected by this issue? Did this work in previous versions of React?**_x000D_
This is in an electron app w/ react-redux v7.1.0 and react v16.8.3 (have to use this due to the version of react native i'm on)_x000D_
</t>
  </si>
  <si>
    <t>https://github.com/facebook/react/issues/16568</t>
  </si>
  <si>
    <t>Error: "getCommitTree(): Unable to reconstruct tree for root "1" and commit 1"</t>
  </si>
  <si>
    <t>2019-08-26T03:49:43Z</t>
  </si>
  <si>
    <t>2019-08-26T15:38:27Z</t>
  </si>
  <si>
    <t>2019-08-26T15:38:14Z</t>
  </si>
  <si>
    <t>PLEASE INCLUDE REPRO INSTRUCTIONS AND EXAMPLE CODE_x000D_
_x000D_
---------------------------------------------_x000D_
Please do not remove the text below this line_x000D_
---------------------------------------------_x000D_
_x000D_
DevTools version: 4.0.5-5441b09_x000D_
_x000D_
Call stack: at d (chrome-extension://fmkadmapgofadopljbjfkapdkoienihi/build/main.js:11:5744)_x000D_
    at e.getCommitTree (chrome-extension://fmkadmapgofadopljbjfkapdkoienihi/build/main.js:11:8526)_x000D_
    at bi (chrome-extension://fmkadmapgofadopljbjfkapdkoienihi/build/main.js:51:275512)_x000D_
    at Ha (chrome-extension://fmkadmapgofadopljbjfkapdkoienihi/build/main.js:43:55890)_x000D_
    at bi (chrome-extension://fmkadmapgofadopljbjfkapdkoienihi/build/main.js:43:62939)_x000D_
    at Xl (chrome-extension://fmkadmapgofadopljbjfkapdkoienihi/build/main.js:43:99535)_x000D_
    at Hl (chrome-extension://fmkadmapgofadopljbjfkapdkoienihi/build/main.js:43:84255)_x000D_
    at Fl (chrome-extension://fmkadmapgofadopljbjfkapdkoienihi/build/main.js:43:81285)_x000D_
    at chrome-extension://fmkadmapgofadopljbjfkapdkoienihi/build/main.js:43:25363_x000D_
    at n.unstable_runWithPriority (chrome-extension://fmkadmapgofadopljbjfkapdkoienihi/build/main.js:51:4368)_x000D_
_x000D_
Component stack: in bi_x000D_
    in div_x000D_
    in div_x000D_
    in div_x000D_
    in Ir_x000D_
    in Unknown_x000D_
    in n_x000D_
    in Unknown_x000D_
    in div_x000D_
    in div_x000D_
    in Wa_x000D_
    in ce_x000D_
    in be_x000D_
    in So_x000D_
    in Vl</t>
  </si>
  <si>
    <t>https://github.com/facebook/react/issues/16583</t>
  </si>
  <si>
    <t>IE11 polyfill seems to be not working with react-scripts build</t>
  </si>
  <si>
    <t>2019-08-27T11:36:47Z</t>
  </si>
  <si>
    <t>2019-09-03T07:22:38Z</t>
  </si>
  <si>
    <t xml:space="preserve">Imported below polyfills in the index.js and using react-scripts build for creating the bundle as suggested for fixing the initial page loading issue._x000D_
```js_x000D_
import 'react-app-polyfill/ie11';_x000D_
import 'react-app-polyfill/stable'_x000D_
```_x000D_
But seems to be not working after the initial page load and throwing invalid object error in console with details like invalid symbol and is happening while doing a `this.props.history.push` method call and an error seems to be occurring from `confirmTransitionTo` method in `history` as anonymous function._x000D_
_x000D_
Also using the below browser list_x000D_
```json_x000D_
  "browserslist": {_x000D_
    "production": [_x000D_
      "&gt;0.2%",_x000D_
      "not dead",_x000D_
      "not op_mini all",_x000D_
      "ie 11"_x000D_
    ],_x000D_
    "development": [_x000D_
      "last 1 chrome version",_x000D_
      "last 1 firefox version",_x000D_
      "last 1 safari version",_x000D_
      "ie 11"_x000D_
    ]_x000D_
  }_x000D_
```_x000D_
_x000D_
Using below version for react/ react scripts/polyfill._x000D_
```json_x000D_
"react-scripts": "^3.1.1",_x000D_
 "react": "^16.8.6",_x000D_
 "react-app-polyfill": "^1.0.2",_x000D_
```_x000D_
_x000D_
Please let me know if any one else face this similar issues and any working fixes._x000D_
_x000D_
_x000D_
</t>
  </si>
  <si>
    <t>https://github.com/facebook/react/issues/16593</t>
  </si>
  <si>
    <t>Stucking in an infinite loop when add some breakpoints between  `ReactFiberWorkLoop.js#L876` and `#L891``</t>
  </si>
  <si>
    <t>2019-08-28T07:28:16Z</t>
  </si>
  <si>
    <t>2019-09-02T00:25:21Z</t>
  </si>
  <si>
    <t>&lt;!--_x000D_
  Note: if the issue is about documentation or the website, please file it at:_x000D_
  https://github.com/reactjs/reactjs.org/issues/new_x000D_
--&gt;_x000D_
_x000D_
**Do you want to request a *feature* or report a *bug*?**_x000D_
maybe a bug_x000D_
**What is the current behavior?**_x000D_
In `ReactFiberWorkLoop.js`,if you add some **breakpoint** between line 876 and 891,It seems the condiction in [#L881](https://github.com/facebook/react/blob/master/packages/react-reconciler/src/ReactFiberWorkLoop.js#L881) always pass,and it return `renderRoot` as continuation,which cause an infinite loop._x000D_
It seems the  `currentTime` equal to  `expirationTime` if without any breakpoints._x000D_
_x000D_
**What is the expected behavior?**_x000D_
Maybe it's not a bug,it only happens when you add a breakpoint between line 876 and line 891._x000D_
**Which versions of React, and which browser / OS are affected by this issue? Did this work in previous versions of React?**_x000D_
React 16.9.0, Chrome</t>
  </si>
  <si>
    <t>https://github.com/facebook/react/issues/16596</t>
  </si>
  <si>
    <t>Devtools flamegraph component sizes are not proportional to render time</t>
  </si>
  <si>
    <t>2019-08-28T12:08:11Z</t>
  </si>
  <si>
    <t>2019-08-28T21:31:33Z</t>
  </si>
  <si>
    <t>2019-08-28T14:57:47Z</t>
  </si>
  <si>
    <t xml:space="preserve">**Do you want to request a *feature* or report a *bug*?**: Bug_x000D_
_x000D_
**What is the current behavior?**_x000D_
The flamegraph appears to be intended to show the component tree with each component sized proportional to the time taken to render it &amp; its children. Either it doesn't do this reliably, or the relative sizes are intended to show something else (in which case: I don't know what). As an example:_x000D_
_x000D_
![Screenshot from 2019-08-28 13-53-00](https://user-images.githubusercontent.com/1526883/63853615-7580cd00-c99b-11e9-83b9-0a53d1d954c6.png)_x000D_
_x000D_
Compare the sizes of `pane1` &amp; `pane2` (the two direct children of the highlighted SplitPane). Pane1 is approx 75% of the size, and took 3.7ms to render, whilst Pane2 is 25% of the size and took 23.2ms._x000D_
_x000D_
This UI encourages me to focus on Pane1, but Pane2 is definitely what I should be looking at._x000D_
_x000D_
**If the current behavior is a bug, please provide the steps to reproduce and if possible a minimal demo of the problem:**_x000D_
_x000D_
I'm not sure of the steps to reproduce this in general, but it's completely reliable when profiling my application in quite a few places, I think this is likely a general issue. Not sure, but I suspect comparing the numbers and relative sizes when profiling any substantial render will find odd mismatches._x000D_
_x000D_
Let me know if that doesn't seem to be true, and I'll find time to do some more testing &amp; build a proper repro._x000D_
_x000D_
**What is the expected behavior?**_x000D_
_x000D_
The components should be sized relative to their overall render time, so you can easily find the most expensive component trees._x000D_
_x000D_
It's totally possible that the bug here is that my expectations are wrong, in which case I'd love to know what this is _supposed_ to show, and imo it'd be worth considering showing the proportional render time instead._x000D_
_x000D_
**Which versions of React, and which browser / OS are affected by this issue?**_x000D_
_x000D_
React: 16.6.3_x000D_
Chrome: 75.0.3770.142 _x000D_
React devtools addon: `Created from revision a39d9c3 on 8/26/2019.` _x000D_
</t>
  </si>
  <si>
    <t>https://github.com/facebook/react/issues/16604</t>
  </si>
  <si>
    <t>How should we set up apps for HMR now that Fast Refresh replaces react-hot-loader?</t>
  </si>
  <si>
    <t>2019-08-28T23:30:26Z</t>
  </si>
  <si>
    <t>2022-10-25T06:17:09Z</t>
  </si>
  <si>
    <t>2020-08-10T12:02:59Z</t>
  </si>
  <si>
    <t>Dan Abramov mentioned that Devtools v4 will be making `react-hot-loader` obsolete: https://twitter.com/dan_abramov/status/1144715740983046144?s=20_x000D_
_x000D_
&gt; **Me:**_x000D_
&gt; I have this hook:_x000D_
&gt; ```require("react-reconciler")(hostConfig).injectIntoDevTools(opts);```_x000D_
&gt; But HMR has always worked completely without it. Is this now a new requirement?_x000D_
_x000D_
&gt; **Dan:**_x000D_
&gt; Yes, that's what the new mechanism uses. The new mechanism doesn't need "react-hot-loader" so by the time you update, you'd want to remove that package. (It's pretty invasive)_x000D_
_x000D_
I can't see any mention of HMR in the Devtools documentation, however; now that `react-hot-loader` has become obsolete (and with it, the `require("react-hot-loader/root").hot` method), how should we set up apps for HMR in:_x000D_
_x000D_
* React DOM apps_x000D_
* React Native apps_x000D_
* React custom renderer apps_x000D_
_x000D_
I'd be particularly interested in a migration guide specifically for anyone who's already set up HMR via `react-hot-loader`._x000D_
_x000D_
Also, for HMR, does it matter whether we're using the standalone Devtools or the browser-extension Devtools?</t>
  </si>
  <si>
    <t>https://github.com/facebook/react/issues/16616</t>
  </si>
  <si>
    <t>Error: "Cannot modify filter preferences while profiling"</t>
  </si>
  <si>
    <t>[{"id":40929151,"node_id":"MDU6TGFiZWw0MDkyOTE1MQ==","url":"https://api.github.com/repos/facebook/react/labels/Type:%20Bug","name":"Type: Bug","color":"b60205","default":false,"description":null},{"id":620368407,"node_id":"MDU6TGFiZWw2MjAzNjg0MDc=","url":"https://api.github.com/repos/facebook/react/labels/Resolution:%20Needs%20More%20Information","name":"Resolution: Needs More Information","color":"fffde7","default":false,"description":null},{"id":710573595,"node_id":"MDU6TGFiZWw3MTA1NzM1OTU=","url":"https://api.github.com/repos/facebook/react/labels/Component:%20Developer%20Tools","name":"Component: Developer Tools","color":"fbca04","default":false,"description":null}]</t>
  </si>
  <si>
    <t>2019-08-30T06:58:11Z</t>
  </si>
  <si>
    <t>2019-08-30T15:23:31Z</t>
  </si>
  <si>
    <t>Describe what you were doing when the bug occurred:_x000D_
1. _x000D_
2. _x000D_
3. _x000D_
_x000D_
---------------------------------------------_x000D_
Please do not remove the text below this line_x000D_
---------------------------------------------_x000D_
_x000D_
DevTools version: 4.0.6-a39d9c3_x000D_
_x000D_
Call stack: at n.set (chrome-extension://fmkadmapgofadopljbjfkapdkoienihi/build/main.js:1:34098)_x000D_
    at chrome-extension://fmkadmapgofadopljbjfkapdkoienihi/build/main.js:56:261228_x000D_
    at Fi (chrome-extension://fmkadmapgofadopljbjfkapdkoienihi/build/main.js:43:72851)_x000D_
    at Vi (chrome-extension://fmkadmapgofadopljbjfkapdkoienihi/build/main.js:43:74577)_x000D_
    at chrome-extension://fmkadmapgofadopljbjfkapdkoienihi/build/main.js:43:93355_x000D_
    at n.unstable_runWithPriority (chrome-extension://fmkadmapgofadopljbjfkapdkoienihi/build/main.js:56:4368)_x000D_
    at kt (chrome-extension://fmkadmapgofadopljbjfkapdkoienihi/build/main.js:43:25093)_x000D_
    at Wl (chrome-extension://fmkadmapgofadopljbjfkapdkoienihi/build/main.js:43:91165)_x000D_
    at jl (chrome-extension://fmkadmapgofadopljbjfkapdkoienihi/build/main.js:43:79859)_x000D_
    at M (chrome-extension://fmkadmapgofadopljbjfkapdkoienihi/build/main.js:56:2839)_x000D_
_x000D_
Component stack: in Ma_x000D_
    in div_x000D_
    in div_x000D_
    in div_x000D_
    in Ga_x000D_
    in Xa_x000D_
    in div_x000D_
    in lo_x000D_
    in ir_x000D_
    in Ir_x000D_
    in Unknown_x000D_
    in n_x000D_
    in Unknown_x000D_
    in div_x000D_
    in div_x000D_
    in Wa_x000D_
    in ce_x000D_
    in be_x000D_
    in So_x000D_
    in Vl</t>
  </si>
  <si>
    <t>https://github.com/facebook/react/issues/16620</t>
  </si>
  <si>
    <t>Error: "getCommitTree(): Unable to reconstruct tree for root "1" and commit 38"</t>
  </si>
  <si>
    <t>2019-08-30T13:41:45Z</t>
  </si>
  <si>
    <t>2019-08-30T14:36:38Z</t>
  </si>
  <si>
    <t>2019-08-30T14:36:27Z</t>
  </si>
  <si>
    <t>Describe what you were doing when the bug occurred:_x000D_
1. Start profiling app, record and reload page_x000D_
2. going through profilers commits_x000D_
3. crush_x000D_
_x000D_
---------------------------------------------_x000D_
Please do not remove the text below this line_x000D_
---------------------------------------------_x000D_
_x000D_
DevTools version: 4.0.6-a39d9c3_x000D_
_x000D_
Call stack: at d (chrome-extension://fmkadmapgofadopljbjfkapdkoienihi/build/main.js:11:5745)_x000D_
    at e.getCommitTree (chrome-extension://fmkadmapgofadopljbjfkapdkoienihi/build/main.js:11:8527)_x000D_
    at bi (chrome-extension://fmkadmapgofadopljbjfkapdkoienihi/build/main.js:56:275553)_x000D_
    at Ha (chrome-extension://fmkadmapgofadopljbjfkapdkoienihi/build/main.js:43:55891)_x000D_
    at bi (chrome-extension://fmkadmapgofadopljbjfkapdkoienihi/build/main.js:43:62940)_x000D_
    at Xl (chrome-extension://fmkadmapgofadopljbjfkapdkoienihi/build/main.js:43:99536)_x000D_
    at Hl (chrome-extension://fmkadmapgofadopljbjfkapdkoienihi/build/main.js:43:84256)_x000D_
    at Fl (chrome-extension://fmkadmapgofadopljbjfkapdkoienihi/build/main.js:43:81286)_x000D_
    at chrome-extension://fmkadmapgofadopljbjfkapdkoienihi/build/main.js:43:25364_x000D_
    at n.unstable_runWithPriority (chrome-extension://fmkadmapgofadopljbjfkapdkoienihi/build/main.js:56:4368)_x000D_
_x000D_
Component stack: in bi_x000D_
    in div_x000D_
    in div_x000D_
    in div_x000D_
    in Ir_x000D_
    in Unknown_x000D_
    in n_x000D_
    in Unknown_x000D_
    in div_x000D_
    in div_x000D_
    in Wa_x000D_
    in ce_x000D_
    in be_x000D_
    in So_x000D_
    in Vl</t>
  </si>
  <si>
    <t>https://github.com/facebook/react/issues/16645</t>
  </si>
  <si>
    <t>React devtools always launches in Chrome</t>
  </si>
  <si>
    <t>2019-09-03T19:15:32Z</t>
  </si>
  <si>
    <t>2019-09-03T21:16:16Z</t>
  </si>
  <si>
    <t>2019-09-03T21:15:40Z</t>
  </si>
  <si>
    <t>Hi._x000D_
_x000D_
I have the extension installed on both chrome and firefox. My default browser is firefox. Each time I try to debug a react native app remotely it launches chrome to use the debugger there._x000D_
_x000D_
How do I change the default browser for devtools to Firefox?</t>
  </si>
  <si>
    <t>https://github.com/facebook/react/issues/16651</t>
  </si>
  <si>
    <t>DevTools: Allow editing props that weren't passed initially</t>
  </si>
  <si>
    <t>2019-09-04T02:57:21Z</t>
  </si>
  <si>
    <t>2019-09-04T07:39:55Z</t>
  </si>
  <si>
    <t xml:space="preserve">**Do you want to request a *feature* or report a *bug*?**_x000D_
_x000D_
Feature_x000D_
_x000D_
**What is the current behavior?**_x000D_
_x000D_
Currently we can only edit the props that were passed to the component:_x000D_
_x000D_
![image](https://user-images.githubusercontent.com/619186/64222327-15f85500-cea6-11e9-9420-59ae25017fe4.png)_x000D_
_x000D_
_x000D_
**What is the expected behavior?**_x000D_
_x000D_
But the component has other props (e.g. `loading`, `type`, etc) that weren't passed to this specific instance. And we should be able to play with them in the devtools similar to how Chrome allow us to add new css:_x000D_
_x000D_
![Kapture 2019-09-03 at 23 55 57](https://user-images.githubusercontent.com/619186/64222438-72f40b00-cea6-11e9-92f8-2b5b72ab1b43.gif)_x000D_
_x000D_
_x000D_
**Which versions of React, and which browser / OS are affected by this issue? Did this work in previous versions of React?**_x000D_
_x000D_
Latest_x000D_
_x000D_
@bvaughn </t>
  </si>
  <si>
    <t>https://github.com/facebook/react/issues/16661</t>
  </si>
  <si>
    <t>There is no 'rendered by' section in my extension</t>
  </si>
  <si>
    <t>[{"id":40929155,"node_id":"MDU6TGFiZWw0MDkyOTE1NQ==","url":"https://api.github.com/repos/facebook/react/labels/Type:%20Question","name":"Type: Question","color":"cc317c","default":false,"description":null},{"id":710573595,"node_id":"MDU6TGFiZWw3MTA1NzM1OTU=","url":"https://api.github.com/repos/facebook/react/labels/Component:%20Developer%20Tools","name":"Component: Developer Tools","color":"fbca04","default":false,"description":null}]</t>
  </si>
  <si>
    <t>2019-09-04T20:55:04Z</t>
  </si>
  <si>
    <t>2019-09-04T22:18:49Z</t>
  </si>
  <si>
    <t>2019-09-04T22:18:42Z</t>
  </si>
  <si>
    <t>https://github.com/facebook/react/issues/16676</t>
  </si>
  <si>
    <t>Different components with the same key replicate when toggling the key</t>
  </si>
  <si>
    <t>2019-09-05T21:26:40Z</t>
  </si>
  <si>
    <t>2019-09-05T21:53:21Z</t>
  </si>
  <si>
    <t>**Do you want to request a *feature* or report a *bug*?** bug_x000D_
_x000D_
**What is the current behavior?**_x000D_
_x000D_
In the following program:_x000D_
_x000D_
```jsx_x000D_
import "./styles.css";_x000D_
_x000D_
import React, {useState} from "react";_x000D_
import {render} from "react-dom";_x000D_
_x000D_
function App() {_x000D_
  const [locked, setLocked] = useState(false);_x000D_
_x000D_
  return (_x000D_
    &lt;&gt;_x000D_
      &lt;button onClick={() =&gt; setLocked(x =&gt; !x)}&gt;Toggle&lt;/button&gt;_x000D_
      &lt;ul&gt;_x000D_
        &lt;Part1 key={locked} /&gt;_x000D_
        &lt;Part2 key={locked} /&gt;_x000D_
      &lt;/ul&gt;_x000D_
    &lt;/&gt;_x000D_
  );_x000D_
}_x000D_
_x000D_
function Part1() {_x000D_
  return &lt;li&gt;Part 1&lt;/li&gt;;_x000D_
}_x000D_
_x000D_
function Part2() {_x000D_
  return &lt;li&gt;Part 2&lt;/li&gt;;_x000D_
}_x000D_
_x000D_
render(&lt;App /&gt;, document.getElementById("root"));_x000D_
```_x000D_
_x000D_
Pressing “toggle” creates new copies of the `&lt;Part1 /&gt;` component forever. See this Codesandbox: https://codesandbox.io/embed/suspicious-edison-gwhjk_x000D_
_x000D_
**What is the expected behavior?**_x000D_
_x000D_
My expectation here is either that:_x000D_
_x000D_
- React will warn about two different component types with the same key,_x000D_
- or React will unmount the component when the key changes._x000D_
_x000D_
The latter is how I thought React worked._x000D_
_x000D_
**Which versions of React, and which browser / OS are affected by this issue? Did this work in previous versions of React?**_x000D_
_x000D_
Discovered this issue when upgrading from React 15 to 16. The issue does not exist in React 15.</t>
  </si>
  <si>
    <t>https://github.com/facebook/react/issues/16682</t>
  </si>
  <si>
    <t>Is it possible to disable all contexts within the specified subcomponent?</t>
  </si>
  <si>
    <t>2019-09-06T10:34:18Z</t>
  </si>
  <si>
    <t>2019-09-06T10:39:36Z</t>
  </si>
  <si>
    <t>2019-09-06T10:39:35Z</t>
  </si>
  <si>
    <t>Here is an example. I want that contexts work in PageOne and PageTwo, but all subcomponents of SandBox won't get any context. How can I achieve it?_x000D_
_x000D_
```jsx_x000D_
const ContextA = React.createContext('a');_x000D_
const ContextB = React.createContext('b');_x000D_
_x000D_
class App extends React.Component {_x000D_
  render() {_x000D_
    return (_x000D_
      &lt;ContextA.Provider value="A"&gt;_x000D_
           &lt;ContextB.Provider value="B"&gt;_x000D_
              &lt;PageOne /&gt;_x000D_
              &lt;PageTwo /&gt;_x000D_
              &lt;SandBox&gt;_x000D_
                  &lt;SubPage /&gt;_x000D_
              &lt;/SandBox&gt;_x000D_
           &lt;/ContextB.Provider&gt;_x000D_
      &lt;/ContextA.Provider&gt;_x000D_
    );_x000D_
  }_x000D_
}_x000D_
_x000D_
function SubPage() {_x000D_
  return (_x000D_
    &lt;ContextA.Consumer&gt;_x000D_
      {a =&gt; (_x000D_
        &lt;ContextB.Consumer&gt;_x000D_
          {b =&gt; (_x000D_
            &lt;Content /&gt;_x000D_
          )}_x000D_
        &lt;/ContextB.Consumer&gt;_x000D_
      )}_x000D_
    &lt;/ContextA.Consumer&gt;_x000D_
  );_x000D_
}_x000D_
```</t>
  </si>
  <si>
    <t>https://github.com/facebook/react/issues/16690</t>
  </si>
  <si>
    <t>Troubleshooting instructions link update</t>
  </si>
  <si>
    <t>2019-09-06T21:16:35Z</t>
  </si>
  <si>
    <t>2019-09-25T16:18:59Z</t>
  </si>
  <si>
    <t>&lt;!--_x000D_
  Note: if the issue is about documentation or the website, please file it at:_x000D_
  https://github.com/reactjs/reactjs.org/issues/new_x000D_
--&gt;_x000D_
_x000D_
**Do you want to request a *feature* or report a *bug*?**_x000D_
Bug_x000D_
_x000D_
**What is the current behavior?**_x000D_
Link to troubleshooting instructions in the devtools extension disabled popup is outdated. It is pointing [here](https://github.com/facebook/react-devtools/blob/master/README.md#the-react-tab-doesnt-show-up) which is redirecting [here](https://github.com/facebook/react)._x000D_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https://github.com/facebook/react/blob/master/packages/react-devtools-extensions/popups/disabled.html_x000D_
Link needs to be updated- not sure what the correct link is_x000D_
_x000D_
**What is the expected behavior?**_x000D_
https://github.com/facebook/react/blob/master/packages/react-devtools-extensions/popups/disabled.html_x000D_
Link needs to be updated- not sure what the correct link is</t>
  </si>
  <si>
    <t>https://github.com/facebook/react/issues/16691</t>
  </si>
  <si>
    <t>DevTools: Failed to execute 'postMessage' on 'Window': #&lt;HTMLAllCollection&gt; could not be cloned.</t>
  </si>
  <si>
    <t>2019-09-06T22:12:51Z</t>
  </si>
  <si>
    <t>2020-08-21T13:31:17Z</t>
  </si>
  <si>
    <t xml:space="preserve">**Do you want to request a *feature* or report a *bug*?**_x000D_
_x000D_
Report a bug._x000D_
_x000D_
**What is the current behavior?**_x000D_
_x000D_
New dev tools are working fine. But I have a particular component that, when it mounts, the dev tools no longer can inspect anything about it. When I select it, the right hand side just says "Loading..." and nothing ever loads._x000D_
_x000D_
![interactive](https://user-images.githubusercontent.com/1316441/64463256-95fa0700-d0c0-11e9-9d7b-a853854a1bfe.gif)_x000D_
_x000D_
As you can see from the gif above, before I click on that particular component that seems to break, I have no errors in my console. But as soon as I click on the component that breaks (or any of its children) the number of console errors goes up by one._x000D_
_x000D_
The error in the console looks like this:_x000D_
_x000D_
![Screen Shot 2019-09-06 at 4 08 14 PM](https://user-images.githubusercontent.com/1316441/64463296-bc1fa700-d0c0-11e9-9cf4-4dd5fa10ff72.png)_x000D_
_x000D_
```_x000D_
backend.js:1 Uncaught DOMException: Failed to execute 'postMessage' on 'Window': #&lt;HTMLAllCollection&gt; could not be cloned._x000D_
    at Object.send (chrome-extension://fmkadmapgofadopljbjfkapdkoienihi/build/backend.js:1:94424)_x000D_
    at chrome-extension://fmkadmapgofadopljbjfkapdkoienihi/build/backend.js:9:5785_x000D_
```_x000D_
_x000D_
Hard to provide steps to reproduce this since it's a custom component with business-specific logic (so can't provide the code). But I tried google-ing this problem and error and nothing showed up. So figured posting it here might help if others out there on the interwebs are having the same issue and they can comment here._x000D_
_x000D_
**What is the expected behavior?**_x000D_
_x000D_
Inspecting any mounted component will work._x000D_
_x000D_
**Which versions of React, and which browser / OS are affected by this issue? Did this work in previous versions of React?**_x000D_
_x000D_
Currently on react/react-dom 16.3 and the previous dev tools worked just fine. I could inspect any component and see it's data. But the [latestest update](https://reactjs.org/blog/2019/08/15/new-react-devtools.html) broke that._x000D_
</t>
  </si>
  <si>
    <t>https://github.com/facebook/react/issues/16711</t>
  </si>
  <si>
    <t>Error: "Could not find node with id "44300" in commit tree"</t>
  </si>
  <si>
    <t>2019-09-09T15:10:14Z</t>
  </si>
  <si>
    <t>2020-01-02T16:59:04Z</t>
  </si>
  <si>
    <t>2019-09-09T15:28:25Z</t>
  </si>
  <si>
    <t>Describe what you were doing when the bug occurred:_x000D_
1. Reading the flamegraph of my React app_x000D_
2. Clicked on one of the options in the `Rendered at` list of the graph_x000D_
  ![image](https://user-images.githubusercontent.com/41026008/64542778-69710580-d2e1-11e9-8846-ab1b810e034c.png)_x000D_
3. This caused the below error to appear in React DevTools._x000D_
_x000D_
---------------------------------------------_x000D_
Please do not remove the text below this line_x000D_
---------------------------------------------_x000D_
_x000D_
DevTools version: 4.0.6-a39d9c3_x000D_
_x000D_
Call stack: at chrome-extension://fmkadmapgofadopljbjfkapdkoienihi/build/main.js:11:11442_x000D_
    at Map.forEach (&lt;anonymous&gt;)_x000D_
    at commitIndex (chrome-extension://fmkadmapgofadopljbjfkapdkoienihi/build/main.js:11:11388)_x000D_
    at e.getRankedChartData (chrome-extension://fmkadmapgofadopljbjfkapdkoienihi/build/main.js:11:11921)_x000D_
    at xi (chrome-extension://fmkadmapgofadopljbjfkapdkoienihi/build/main.js:56:277807)_x000D_
    at Ha (chrome-extension://fmkadmapgofadopljbjfkapdkoienihi/build/main.js:43:55891)_x000D_
    at bi (chrome-extension://fmkadmapgofadopljbjfkapdkoienihi/build/main.js:43:62940)_x000D_
    at Xl (chrome-extension://fmkadmapgofadopljbjfkapdkoienihi/build/main.js:43:99536)_x000D_
    at Hl (chrome-extension://fmkadmapgofadopljbjfkapdkoienihi/build/main.js:43:84256)_x000D_
    at Fl (chrome-extension://fmkadmapgofadopljbjfkapdkoienihi/build/main.js:43:81286)_x000D_
_x000D_
Component stack: in xi_x000D_
    in div_x000D_
    in div_x000D_
    in div_x000D_
    in Ir_x000D_
    in Unknown_x000D_
    in n_x000D_
    in Unknown_x000D_
    in div_x000D_
    in div_x000D_
    in Wa_x000D_
    in ce_x000D_
    in be_x000D_
    in So_x000D_
    in Vl</t>
  </si>
  <si>
    <t>https://github.com/facebook/react/issues/16719</t>
  </si>
  <si>
    <t>npm start error on Mac</t>
  </si>
  <si>
    <t>2019-09-10T01:19:24Z</t>
  </si>
  <si>
    <t>2019-09-11T22:56:13Z</t>
  </si>
  <si>
    <t>2019-09-10T07:58:52Z</t>
  </si>
  <si>
    <t>I keep getting this error when plugging in npm start to the system. Any ideas?_x000D_
_x000D_
`Davids-MacBook-Air:davidsapp davidnogueira$ npm start_x000D_
_x000D_
&gt; davidsapp@0.1.0 start /Users/davidnogueira/Documents/React:Redux/davidsapp_x000D_
&gt; react-scripts start_x000D_
_x000D_
sh: react-scripts: command not found_x000D_
npm ERR! file sh_x000D_
npm ERR! code ELIFECYCLE_x000D_
npm ERR! errno ENOENT_x000D_
npm ERR! syscall spawn_x000D_
npm ERR! davidsapp@0.1.0 start: `react-scripts start`_x000D_
npm ERR! spawn ENOENT_x000D_
npm ERR! _x000D_
npm ERR! Failed at the davidsapp@0.1.0 start script._x000D_
npm ERR! This is probably not a problem with npm. There is likely additional logging output above._x000D_
_x000D_
npm ERR! A complete log of this run can be found in:_x000D_
npm ERR!     /Users/davidnogueira/.npm/_logs/2019-09-10T01_15_07_461Z-debug.log_x000D_
Davids-MacBook-Air:davidsapp davidnogueira$ `</t>
  </si>
  <si>
    <t>https://github.com/facebook/react/issues/16729</t>
  </si>
  <si>
    <t xml:space="preserve">Eclipse running js : Uncaught SyntaxError: Unexpected identifier </t>
  </si>
  <si>
    <t>2019-09-10T10:22:05Z</t>
  </si>
  <si>
    <t>2019-09-11T13:33:41Z</t>
  </si>
  <si>
    <t>2019-09-11T13:33:23Z</t>
  </si>
  <si>
    <t>D:\javaworkspace\APP_TEST\main.js:1_x000D_
import Vue from 'vue'_x000D_
       ^^^_x000D_
_x000D_
SyntaxError: Unexpected identifier_x000D_
    at Module._compile (internal/modules/cjs/loader.js:723:23)_x000D_
    at Object.Module._extensions..js (internal/modules/cjs/loader.js:789:10)_x000D_
    at Module.load (internal/modules/cjs/loader.js:653:32)_x000D_
    at tryModuleLoad (internal/modules/cjs/loader.js:593:12)_x000D_
    at Function.Module._load (internal/modules/cjs/loader.js:585:3)_x000D_
    at Function.Module.runMain (internal/modules/cjs/loader.js:831:12)_x000D_
    at startup (internal/bootstrap/node.js:283:19)_x000D_
    at bootstrapNodeJSCore (internal/bootstrap/node.js:622:3)_x000D_
_x000D_
_x000D_
Newbie in the js. Someone tell me to put in the availablr .jar, but I dont understand how to adjust the environment of my code._x000D_
By the way, it's the code that I copy from net . I try to learn a simple app but after copy it confuse me.</t>
  </si>
  <si>
    <t>https://github.com/facebook/react/issues/16744</t>
  </si>
  <si>
    <t>Devtools: Allow saving and loading a profiler run as JSON</t>
  </si>
  <si>
    <t>2019-09-11T00:17:56Z</t>
  </si>
  <si>
    <t>2020-09-13T13:38:51Z</t>
  </si>
  <si>
    <t>2019-09-11T15:54:40Z</t>
  </si>
  <si>
    <t>&lt;!--_x000D_
  Note: if the issue is about documentation or the website, please file it at:_x000D_
  https://github.com/reactjs/reactjs.org/issues/new_x000D_
--&gt;_x000D_
_x000D_
**Do you want to request a *feature* or report a *bug*?**_x000D_
Feature_x000D_
**What is the current behavior?**_x000D_
Currently, a profiler run is lost when reloading/refreshing the react app. This makes it hard to compare profiler runs across changes to the react code and use the profiler in CI/CD situations._x000D_
_x000D_
**What is the expected behavior?**_x000D_
Be able to download a completed profiler run as json. Be able to upload a profiler run to react devtools for review later. Be able to trigger react devtools profiler programmatically. Be able to save a react devtools profiler run programmatically._x000D_
**Which versions of React, and which browser / OS are affected by this issue? Did this work in previous versions of React?**_x000D_
React Devtools V4.</t>
  </si>
  <si>
    <t>https://github.com/facebook/react/issues/16746</t>
  </si>
  <si>
    <t>React.Children.map(children, function[(thisArg)]) feature</t>
  </si>
  <si>
    <t>2019-09-11T07:58:00Z</t>
  </si>
  <si>
    <t>2019-09-13T15:15:04Z</t>
  </si>
  <si>
    <t xml:space="preserve">&lt;!--_x000D_
  Note: if the issue is about documentation or the website, please file it at:_x000D_
  https://github.com/reactjs/reactjs.org/issues/new_x000D_
--&gt;_x000D_
_x000D_
**Do you want to request a *feature* or report a *bug*?**_x000D_
feature_x000D_
**What is the current behavior?**_x000D_
React.Children.map(children, function[(thisArg)]) feature _x000D_
we must pass children arg, but in most case it is this.props.children_x000D_
so why not set a default value _x000D_
so that we can use like this _x000D_
```js_x000D_
React.Children.map(function[(thisArg)]) _x000D_
//or_x000D_
React.Children.map(children, function[(thisArg)]) 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**What is the expected behavior?**_x000D_
_x000D_
**Which versions of React, and which browser / OS are affected by this issue? Did this work in previous versions of React?**_x000D_
</t>
  </si>
  <si>
    <t>https://github.com/facebook/react/issues/16761</t>
  </si>
  <si>
    <t>useState() bug - state value different from initial value</t>
  </si>
  <si>
    <t>2019-09-12T11:41:22Z</t>
  </si>
  <si>
    <t>2019-09-12T15:55:50Z</t>
  </si>
  <si>
    <t>2019-09-12T15:55:25Z</t>
  </si>
  <si>
    <t xml:space="preserve">&lt;!--_x000D_
  Note: if the issue is about documentation or the website, please file it at:_x000D_
  https://github.com/reactjs/reactjs.org/issues/new_x000D_
--&gt;_x000D_
_x000D_
**Do you want to request a _feature_ or report a bug?**_x000D_
_x000D_
Bug_x000D_
_x000D_
**What is the current behavior?**_x000D_
_x000D_
I have an Input component that uses `useState()` to handle the state of its floating label, like this:_x000D_
_x000D_
```_x000D_
const FloatingLabelInput = props =&gt; {_x000D_
  const {_x000D_
    value = ''_x000D_
  } = props_x000D_
_x000D_
  const [floatingLabel, toggleFloatingLabel] = useState(value !== '')_x000D_
```_x000D_
_x000D_
I have a series of those components and you'd expect `initialFloatingLabel` and `floatingLabel` to be always the same, but they're not for some of them! I can see by logging the values:_x000D_
_x000D_
```_x000D_
  const initialFloatingLabel = value !== ''_x000D_
  console.log(initialFloatingLabel)_x000D_
  const [floatingLabel, toggleFloatingLabel] = useState(initialFloatingLabel)_x000D_
  console.log(floatingLabel)_x000D_
```_x000D_
_x000D_
As a result some of the components have the label in floating state (Postcode and Address Line 1) when they shouldn't (because they're empty), like this:_x000D_
_x000D_
&lt;img width="524" alt="Screen Shot 2019-09-12 at 12 17 39" src="https://user-images.githubusercontent.com/1765942/64780453-4ef49180-d558-11e9-8dd9-9f7dbe362aff.png"&gt;_x000D_
_x000D_
A very interesting fact is that, if I reorder the fields, it will always be the two first fields that are affected, like in the image above._x000D_
_x000D_
These fields are part of a multi-step form (using [Formik](https://github.com/jaredpalmer/formik)) and the steps are handled by a state machine (using [xstate](https://github.com/davidkpiano/xstate)) library. This problem happens only on Step 2. If I set the machine to start on step 2 on app load, this will not happen._x000D_
_x000D_
That's on Google Chrome - on Safari, a different subset of fields are affected. There is consistency on which fields are affected in each browser though (if I don't change their order)_x000D_
_x000D_
**What is the expected behavior?**_x000D_
_x000D_
If you pass an initial value to `useState()`, the state variable should always be equal to that:_x000D_
_x000D_
```_x000D_
const [value, setValue] = useState(initialValue)_x000D_
```_x000D_
_x000D_
(```value``` must _always_ be equal to ```initialValue```)_x000D_
_x000D_
**Which versions of React, and which browser / OS are affected by this issue? Did this work in previous versions of React?**_x000D_
_x000D_
React: Version 16.8.5_x000D_
Google Chrome: Version 76.0.3809.132_x000D_
OS: MacOS Mojave Version 10.14.1_x000D_
</t>
  </si>
  <si>
    <t>https://github.com/facebook/react/issues/16765</t>
  </si>
  <si>
    <t>Add third parameter to useState to get current value</t>
  </si>
  <si>
    <t>2019-09-12T14:45:25Z</t>
  </si>
  <si>
    <t>2019-09-12T19:01:59Z</t>
  </si>
  <si>
    <t>2019-09-12T15:47:30Z</t>
  </si>
  <si>
    <t>**Do you want to request a *feature* or report a *bug*?**_x000D_
_x000D_
Feature_x000D_
_x000D_
**What is the current behavior?**_x000D_
_x000D_
If you set a callback on something, e.g. inside useEffect, your callback captures the current value of that state and can never update it. To know the most up-to-date value, you currently have to call the setter with a function containing the new value, even if you only return the value you receive from it. Cf. https://stackoverflow.com/questions/57847594/react-hooks-accessing-up-to-date-state-from-within-a-callback#comment102122412_57847594_x000D_
_x000D_
**What is the expected behavior?**_x000D_
_x000D_
There should be a way to access the current state via a getter for these situations. Adding this as a third return value from useState would be non-intrusive and backwards compatible._x000D_
_x000D_
**Which versions of React, and which browser / OS are affected by this issue? Did this work in previous versions of React?**_x000D_
_x000D_
n/a</t>
  </si>
  <si>
    <t>https://github.com/facebook/react/issues/16774</t>
  </si>
  <si>
    <t>react-hooks/exhaustive-deps suggesting wrong dependency</t>
  </si>
  <si>
    <t>2019-09-13T12:29:00Z</t>
  </si>
  <si>
    <t>2019-09-13T18:39:16Z</t>
  </si>
  <si>
    <t>2019-09-13T12:33:55Z</t>
  </si>
  <si>
    <t>&lt;!--_x000D_
  Note: if the issue is about documentation or the website, please file it at:_x000D_
  https://github.com/reactjs/reactjs.org/issues/new_x000D_
--&gt;_x000D_
_x000D_
**Do you want to request a *feature* or report a *bug*?**_x000D_
_x000D_
*bug*_x000D_
_x000D_
**What is the current behavior?**_x000D_
_x000D_
The react-hooks/exhaustive-deps rule suggests an incorrect dependency._x000D_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```js_x000D_
function useSomething(search: string) {_x000D_
  const request = useAxios({ url });_x000D_
_x000D_
  useEffect(() =&gt; {_x000D_
    if (search.length &gt;= 3) {_x000D_
      request.execute();_x000D_
    }_x000D_
  }, [request.execute, search]); // missing dependency `request` is shown_x000D_
_x000D_
  useEffect(() =&gt; {_x000D_
    if (request.response) {_x000D_
      console.log('success');_x000D_
    }_x000D_
  }, [request.response]);_x000D_
_x000D_
  return { request };_x000D_
}_x000D_
```_x000D_
_x000D_
**What is the expected behavior?**_x000D_
_x000D_
`request.execute` should be fine as a dependency, just like `request.response`. However I get a warning that I should use `request` as a dependency which is wrong (it changes more often than `request.execute` and I just use `request.execute` in my effect)._x000D_
_x000D_
**Which versions of React, and which browser / OS are affected by this issue? Did this work in previous versions of React?**_x000D_
_x000D_
`eslint-plugin-react-hooks@2.0.1`</t>
  </si>
  <si>
    <t>https://github.com/facebook/react/issues/16785</t>
  </si>
  <si>
    <t>Using a custom hook on multiple rendered components causing unexpected results</t>
  </si>
  <si>
    <t>2019-09-15T08:18:21Z</t>
  </si>
  <si>
    <t>2019-09-15T15:21:27Z</t>
  </si>
  <si>
    <t xml:space="preserve">**Do you want to request a *feature* or report a *bug*?**_x000D_
I want to report an unexpected behavior I found while using a custom hook not sure if it's a possible bug or miss understanding of how custom hooks functions._x000D_
_x000D_
_x000D_
**What is the current behavior?**_x000D_
Using a custom hook on multiple components, only 1 component receives updates other components don't._x000D_
_x000D_
**If the current behavior is a bug, please provide the steps to reproduce and if possible a minimal demo of the problem. Your bug will get fixed much faster if we can run your code and it doesn't have dependencies other than React:**_x000D_
_x000D_
**CodeSandbox:** (https://codesandbox.io/s/react-custom-hooks-nkcn6)_x000D_
_x000D_
**What is the expected behavior?**_x000D_
expected behavior is to receive same updates on all child components._x000D_
_x000D_
**Note** : I'm not looking for a solution because i already found mine, (using the custom hook on the parent container and pass props to child components). _x000D_
_x000D_
**Which versions of React, and which browser / OS are affected by this issue? Did this work in previous versions of React?**_x000D_
React Version : 16.8_x000D_
</t>
  </si>
  <si>
    <t>https://github.com/facebook/react/issues/16791</t>
  </si>
  <si>
    <t>React Hooks don't work inside function without export default.</t>
  </si>
  <si>
    <t>2019-09-16T11:50:56Z</t>
  </si>
  <si>
    <t>2019-09-17T17:45:05Z</t>
  </si>
  <si>
    <t>2019-09-17T17:45:04Z</t>
  </si>
  <si>
    <t xml:space="preserve">Hello, I'm trying to call the useContext hook inside a function and I get the following error _x000D_
![image](https://user-images.githubusercontent.com/33375759/64955422-de6bae80-d890-11e9-9ef3-4e119d2ba1d2.png)._x000D_
This is the code that I'm trying to make it work using hooks._x000D_
_x000D_
`_x000D_
import {MaterialUIComponentsNavigation} from 'app/main/documentation/material-ui-components/MaterialUIComponentsNavigation';_x000D_
import {authRoles} from 'app/auth';_x000D_
import React, {useContext, useState} from "react";_x000D_
import TextContext from "../TextContext";_x000D_
_x000D_
export function NavigationConfig () {_x000D_
  const test = useContext(TextContext);_x000D_
  console.log("Navigation",test)_x000D_
return test;_x000D_
}_x000D_
`_x000D_
And for a reason or another if I change the syntax to export default instead of just export it works. I couldn't find any explanation online (trust me I've tried) and I think this is a bug. My React versions is &gt; 16.8.0 so that's not the issue. _x000D_
_x000D_
 _x000D_
_x000D_
_x000D_
</t>
  </si>
  <si>
    <t>https://github.com/facebook/react/issues/16840</t>
  </si>
  <si>
    <t>React dev tools not showing (blank)</t>
  </si>
  <si>
    <t>[{"id":620368407,"node_id":"MDU6TGFiZWw2MjAzNjg0MDc=","url":"https://api.github.com/repos/facebook/react/labels/Resolution:%20Needs%20More%20Information","name":"Resolution: Needs More Information","color":"fffde7","default":false,"description":null},{"id":710573595,"node_id":"MDU6TGFiZWw3MTA1NzM1OTU=","url":"https://api.github.com/repos/facebook/react/labels/Component:%20Developer%20Tools","name":"Component: Developer Tools","color":"fbca04","default":false,"description":null}]</t>
  </si>
  <si>
    <t>2019-09-20T07:00:25Z</t>
  </si>
  <si>
    <t>2020-10-29T22:21:06Z</t>
  </si>
  <si>
    <t>2019-09-23T19:58:25Z</t>
  </si>
  <si>
    <t xml:space="preserve">i was working with it a while ago but now it will only show nothing in the Components tab. I tried everything, reinstalled or even try on a different browser. I even restarted my PC. _x000D_
![Screenshot from 2019-09-20 14-53-15]_x000D_
_x000D_
![Screenshot from 2019-09-20 14-53-15](https://user-images.githubusercontent.com/41131879/65306178-5dc1f080-dbb7-11e9-85e1-f3c7319ddd59.png)_x000D_
</t>
  </si>
  <si>
    <t>https://github.com/facebook/react/issues/16845</t>
  </si>
  <si>
    <t>“Definition for rule '@typescript-eslint/consistent-type-assertions' was not found”</t>
  </si>
  <si>
    <t>2019-09-20T20:09:10Z</t>
  </si>
  <si>
    <t>2019-11-01T18:21:32Z</t>
  </si>
  <si>
    <t>2019-09-21T00:01:41Z</t>
  </si>
  <si>
    <t>Hi,_x000D_
_x000D_
There is a bug in the Create-react-app CLI._x000D_
Currently if you use and old package.json that has the : react-scripts: ^3.1.1 version. _x000D_
and you run npm i and then try to rum the site (npm start) you get the following error:_x000D_
_x000D_
“Definition for rule '@typescript-eslint/consistent-type-assertions' was not found”_x000D_
_x000D_
I solved this by deleting the node_module entirely, then I updated my package.json file to use the "react-scripts: 3.1.2" version. then i run the npm i again, and it fixed the issue._x000D_
_x000D_
It looks like the new create-react-app doesn't backward support the react-scripts: 3.1.1 version._x000D_
_x000D_
Please check this ASAP since I already see posts in StackOverflow, meaning a lot of people are going to encounter this issue._x000D_
_x000D_
Thanks.</t>
  </si>
  <si>
    <t>https://github.com/facebook/react/issues/16847</t>
  </si>
  <si>
    <t>it is a Hook BUG 2?</t>
  </si>
  <si>
    <t>2019-09-21T08:06:21Z</t>
  </si>
  <si>
    <t>2019-09-21T09:21:57Z</t>
  </si>
  <si>
    <t>&lt;!--_x000D_
  Note: if the issue is about documentation or the website, please file it at:_x000D_
  https://github.com/reactjs/reactjs.org/issues/new_x000D_
--&gt;_x000D_
_x000D_
**Do you want to request a *feature* or report a *bug*?**_x000D_
bug_x000D_
**What is the current behavior?**_x000D_
when i click twice , that only add once_x000D_
_x000D_
http://jsfiddle.net/jLsephbr/</t>
  </si>
  <si>
    <t>https://github.com/facebook/react/issues/16848</t>
  </si>
  <si>
    <t>React DOM SSR crashes since React-Dom 16.6.2</t>
  </si>
  <si>
    <t>2019-09-21T12:03:22Z</t>
  </si>
  <si>
    <t>2021-03-24T18:36:53Z</t>
  </si>
  <si>
    <t xml:space="preserve">&lt;!--_x000D_
  Note: if the issue is about documentation or the website, please file it at:_x000D_
  https://github.com/reactjs/reactjs.org/issues/new_x000D_
--&gt;_x000D_
_x000D_
**Do you want to request a *feature* or report a *bug*?**_x000D_
Bug_x000D_
_x000D_
**What is the current behavior?**_x000D_
I've setup an SSR configuration using ReactDOM.renderToString() method with react-apollo, and it throws an Invariant violation as the following, with no more information about:_x000D_
_x000D_
&lt;img width="297" alt="Captura de pantalla 2019-09-21 a la(s) 6 29 37" src="https://user-images.githubusercontent.com/33379285/65372722-36136c80-dc39-11e9-8342-90369c2055e5.png"&gt;_x000D_
_x000D_
Everything returns to normal when downgrading to react-dom@16.6.1_x000D_
_x000D_
*My SSR App component*_x000D_
_x000D_
&lt;img width="600" alt="Captura de pantalla 2019-09-21 a la(s) 6 33 24" src="https://user-images.githubusercontent.com/33379285/65372762-b9cd5900-dc39-11e9-9045-143146e0baf9.png"&gt;_x000D_
_x000D_
*Things I've tried*_x000D_
_x000D_
- I have changed the react-dom package to serve the development version (./cjs/react-dom-server.node.development.js), just for debugging, and when importing that version, everything works fine, but when I return to the production version (./cjs/react-dom-server.node.production.min.js) the same error appears._x000D_
_x000D_
- I removed one by one, every component wrapping my `&lt;App/&gt;`, and the one that seems to be causing the error is the `&lt;AuthProvider&gt;`, which is a context implementation of mine. By removing some things on that component, i figured out that is a problem within a HOC provided by react-apollo, but I don't know exactly what it is because it doesn't show me any information._x000D_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I actually do not have any way to reproduce it quickly._x000D_
_x000D_
**What is the expected behavior?**_x000D_
Render correctly the website._x000D_
_x000D_
**Which versions of React, and which browser / OS are affected by this issue? Did this work in previous versions of React?**_x000D_
_x000D_
React - 16.9.0_x000D_
React-DOM - 16.9.0_x000D_
Browsers - Safari and Chrome (tested)_x000D_
_x000D_
Working if downgrading to React-DOM 16.6.1_x000D_
</t>
  </si>
  <si>
    <t>https://github.com/facebook/react/issues/16854</t>
  </si>
  <si>
    <t>[npm:create-react-class] Support PureComponent &amp; propTypes</t>
  </si>
  <si>
    <t>2019-09-22T23:12:45Z</t>
  </si>
  <si>
    <t>2020-01-16T20:59:45Z</t>
  </si>
  <si>
    <t>https://reactjs.org/docs/react-without-es6.html_x000D_
_x000D_
The "react without es6" page should give explanation on how to use the equivalent of a `PureComponent` using `create-react-class` npm package. I Couldn't figure out how to do it. The page seems to be very outdated with new react features._x000D_
_x000D_
If it's not possible to do, this issue should be a feature request.</t>
  </si>
  <si>
    <t>https://github.com/facebook/react/issues/16855</t>
  </si>
  <si>
    <t xml:space="preserve">bug on ie/edge v16.9 (scheduler) </t>
  </si>
  <si>
    <t>2019-09-23T00:34:37Z</t>
  </si>
  <si>
    <t>2019-11-24T15:48:12Z</t>
  </si>
  <si>
    <t xml:space="preserve">&lt;!--_x000D_
  Note: if the issue is about documentation or the website, please file it at:_x000D_
  https://github.com/reactjs/reactjs.org/issues/new_x000D_
--&gt;_x000D_
_x000D_
**Do you want to request a *feature* or report a *bug*?**_x000D_
BUG_x000D_
_x000D_
**What is the current behavior?**_x000D_
It seems that scheduler v0.15.0 use methods from window (e.g., `setTimeout`, `requestAnimationFrame`) that are not properly bound to `window`, breaking in ie11 and edge with react-dom v16.9.0._x000D_
Problem in PRODUCTION mode (development is ok)._x000D_
_x000D_
**Repo (full example)**: https://github.com/artola/react-bug_x000D_
_x000D_
See [README](https://github.com/artola/react-bug/blob/master/README.md) in the repo for a detailed explanation._x000D_
_x000D_
**What is the expected behavior?**_x000D_
It should work as in previous versions, e.g., v16.8.6_x000D_
_x000D_
**Which versions of React, and which browser / OS are affected by this issue? Did this work in previous versions of React?**_x000D_
Offending version: v16.9.0_x000D_
Affected browsers: ie (confirmed ie11, might be others) and edge (17 might be others)._x000D_
Former versions v16.0.0 up to v16.8.6 working properly._x000D_
</t>
  </si>
  <si>
    <t>https://github.com/facebook/react/issues/16858</t>
  </si>
  <si>
    <t>Calling setState multiple times in hooks causes the previous state to be overridden</t>
  </si>
  <si>
    <t>2019-09-23T10:06:19Z</t>
  </si>
  <si>
    <t>2022-09-20T20:46:27Z</t>
  </si>
  <si>
    <t>2019-09-23T19:53:03Z</t>
  </si>
  <si>
    <t>[online link](https://codesandbox.io/s/condescending-clarke-nn93u)_x000D_
_x000D_
The fetch is a public method of querying data and needs to be independent_x000D_
Since setState is asynchronous, the visible value of setState in fetch is still false_x000D_
How can I put the popover to close and update the list without changing the fetch method?_x000D_
_x000D_
thanks advance! :)</t>
  </si>
  <si>
    <t>https://github.com/facebook/react/issues/16904</t>
  </si>
  <si>
    <t>More time between releasing @next and @latest</t>
  </si>
  <si>
    <t>2019-09-26T14:18:06Z</t>
  </si>
  <si>
    <t>2021-03-24T18:37:17Z</t>
  </si>
  <si>
    <t>As a library author, I test against both the `@next` and `@latest` versions of `react` and `react-dom` (as well as 16.3, the oldest version we support). The rationale for that is to know up front if the upcoming version of React is going to break our library. I think this is good practice for everyone involved._x000D_
_x000D_
Unfortunately, when 16.9 was released, there was only 1 week between promoting the RC to `@next`, and promoting that to `@latest`. Because the last RC broke the way `act` works, I had only 1 week to fix our unit test suite, which was all the sudden mostly failing. In fact we had to wait for `react-testing-library` to be updated to deal with this change._x000D_
_x000D_
Luckily I was able to scramble and find time to fix this before the final release, but this won't always be the case. I imagine other library authors may struggle with this too. As such I would like to see at least a 2 week window between `next` and `latest`. I hope that's feasible._x000D_
_x000D_
Please advise if there's a better way to test for future compatibility.</t>
  </si>
  <si>
    <t>https://github.com/facebook/react/issues/16910</t>
  </si>
  <si>
    <t>Bootstrap select element not rendered with react-router</t>
  </si>
  <si>
    <t>2019-09-26T20:43:56Z</t>
  </si>
  <si>
    <t>2019-09-26T21:06:55Z</t>
  </si>
  <si>
    <t>2019-09-26T21:06:54Z</t>
  </si>
  <si>
    <t xml:space="preserve">I am making a basic app in reactjs. I've setup routes for 3 components. The problem is select fields don't appear when the component is rendered._x000D_
_x000D_
The select fields that have className as "selectpicker" do not render, they just aren't there. They showed up when I removed "selectpicker" from the className. When using "selectpicker", they show up when the browser page is reloaded._x000D_
_x000D_
You can read more about it here [stackoverflow.com/questions/58116697/bootstrap-select-element-not-rendered-with-react-router?noredirect=1#comment102635378_58116697](url)_x000D_
_x000D_
Here is a sample on codesandbox [ codesandbox.io/s/elegant-platform-5vpq2](url)_x000D_
JUST COPY PASTE THE ABOVE LINKS IN YOUR BROWSER_x000D_
It is working perfectly on codesandbox but not with visual studio code. The problem arises only when I sure react routing. They work perfectly when i try to render them individually without routes._x000D_
_x000D_
Below is a snippet from my code: Component A and B both are almost similar._x000D_
_x000D_
```import React from 'react';_x000D_
import Home from './Home'_x000D_
import A from "./A"_x000D_
import B from "./B"_x000D_
import C from "./C"_x000D_
import {BrowserRouter as Router, Switch, Link, Route} from "react-router-dom"_x000D_
_x000D_
class App extends React.Component{_x000D_
  constructor(){_x000D_
    super()_x000D_
  }_x000D_
    render(){_x000D_
      return(_x000D_
        &lt;div&gt;_x000D_
          &lt;Router&gt;_x000D_
            &lt;ul&gt;_x000D_
              &lt;li&gt;&lt;Link to="/"&gt;TO A&lt;/Link&gt;&lt;/li&gt;_x000D_
              &lt;li&gt;&lt;Link to="/page1"&gt;TO B&lt;/Link&gt;&lt;/li&gt;_x000D_
              &lt;li&gt;&lt;Link to="/page2"&gt;TO C&lt;/Link&gt;&lt;/li&gt;_x000D_
            &lt;/ul&gt; _x000D_
            &lt;Switch&gt;_x000D_
              &lt;Route exact path='/' component={A}/&gt;_x000D_
              &lt;Route path='/page1' component={B}/&gt; _x000D_
              &lt;Route path="/page2" component={C}/&gt;_x000D_
           &lt;/Switch&gt;_x000D_
          &lt;/Router&gt;_x000D_
        &lt;/div&gt;_x000D_
      )_x000D_
    }_x000D_
}_x000D_
_x000D_
export default App```_x000D_
_x000D_
_x000D_
_x000D_
_x000D_
```{/*Component A*/}_x000D_
_x000D_
import React from "react"_x000D_
_x000D_
class A extends React.component{_x000D_
  constructor(){_x000D_
    super()_x000D_
    this.state={_x000D_
      componentA: ""_x000D_
    }_x000D_
    this.handleChange = this.handleChange.bind(this)_x000D_
  }_x000D_
_x000D_
  handleChange(event){_x000D_
    const {name, value, type, checked} = event.target_x000D_
    type === "checkbox" ? this.setState({ [name]: checked }) : this.setState({ [name]: value })_x000D_
  }_x000D_
_x000D_
  render(){_x000D_
    return(_x000D_
      &lt;div className="form-group row"&gt;_x000D_
        &lt;label htmlFor="tempid" className="col-sm-2 col-form-label"&gt;Choose an option&lt;/label&gt;_x000D_
        &lt;div className="col-sm-10"&gt;_x000D_
            &lt;select _x000D_
              className="form-control custom-select selectpicker"_x000D_
              name = "componentA" _x000D_
              id = "tempid"_x000D_
              value = {this.state.componentA}_x000D_
              onChange = {this.handleChange} _x000D_
              required_x000D_
            &gt;_x000D_
              &lt;option value="" style={{display:"none"}} disabled selected&gt;Choose one&lt;/option&gt;_x000D_
              &lt;option value="p"&gt;P&lt;/option&gt;_x000D_
              &lt;option value="q"&gt;Q&lt;/option&gt;_x000D_
              &lt;option value="r"&gt;R&lt;/option&gt;_x000D_
              &lt;option value="s"&gt;S&lt;/option&gt; _x000D_
            &lt;/select&gt;_x000D_
        &lt;/div&gt;_x000D_
      &lt;/div&gt;_x000D_
    )_x000D_
  }_x000D_
}_x000D_
export default A```_x000D_
_x000D_
_x000D_
Following is my index.html file, and i have included the bootstrap and bootstrap-select correctly. Its working fine when rendering the components individually. The problem arose when I started with routing._x000D_
_x000D_
&lt;!DOCTYPE html&gt;_x000D_
&lt;html lang="en"&gt;&lt;head&gt;_x000D_
  &lt;meta charset="utf-8"&gt;_x000D_
_x000D_
  &lt;meta name="viewport" content="width=device-width, initial-scale=1"&gt;_x000D_
  &lt;meta name="theme-color" content="#000000"&gt;_x000D_
  &lt;meta name="description" content="Web site created using create-react-app"&gt;_x000D_
_x000D_
  &lt;link rel="stylesheet" href="https://stackpath.bootstrapcdn.com/bootstrap/4.3.1/css/bootstrap.min.css" integrity="sha384-ggOyR0iXCbMQv3Xipma34MD+dH/1fQ784/j6cY/iJTQUOhcWr7x9JvoRxT2MZw1T" crossorigin="anonymous"&gt;_x000D_
  &lt;link rel="stylesheet" href="https://cdnjs.cloudflare.com/ajax/libs/bootstrap-select/1.13.10/css/bootstrap-select.min.css"&gt;_x000D_
_x000D_
_x000D_
  &lt;title&gt;React App&lt;/title&gt;_x000D_
_x000D_
&lt;/head&gt;_x000D_
&lt;body&gt;_x000D_
  &lt;noscript&gt;You need to enable JavaScript to run this app.&lt;/noscript&gt;_x000D_
  &lt;div id="root"&gt;&lt;/div&gt;_x000D_
_x000D_
  &lt;script src="https://code.jquery.com/jquery-3.3.1.slim.min.js" integrity="sha384-q8i/X+965DzO0rT7abK41JStQIAqVgRVzpbzo5smXKp4YfRvH+8abtTE1Pi6jizo" crossorigin="anonymous"&gt;&lt;/script&gt;_x000D_
  &lt;script src="https://cdnjs.cloudflare.com/ajax/libs/popper.js/1.14.7/umd/popper.min.js" integrity="sha384-UO2eT0CpHqdSJQ6hJty5KVphtPhzWj9WO1clHTMGa3JDZwrnQq4sF86dIHNDz0W1" crossorigin="anonymous"&gt;&lt;/script&gt;_x000D_
  &lt;script src="https://stackpath.bootstrapcdn.com/bootstrap/4.3.1/js/bootstrap.min.js" integrity="sha384-JjSmVgyd0p3pXB1rRibZUAYoIIy6OrQ6VrjIEaFf/nJGzIxFDsf4x0xIM+B07jRM" crossorigin="anonymous"&gt;&lt;/script&gt;_x000D_
  &lt;script src="https://cdnjs.cloudflare.com/ajax/libs/bootstrap-select/1.13.10/js/bootstrap-select.min.js" type="text/javascript"&gt;&lt;/script&gt;_x000D_
_x000D_
&lt;/body&gt;&lt;/html&gt;_x000D_
_x000D_
_x000D_
</t>
  </si>
  <si>
    <t>https://github.com/facebook/react/issues/16924</t>
  </si>
  <si>
    <t>react-devtools: tiny feature request (copy to clipboard related)</t>
  </si>
  <si>
    <t>[{"id":121709921,"node_id":"MDU6TGFiZWwxMjE3MDk5MjE=","url":"https://api.github.com/repos/facebook/react/labels/Type:%20Feature%20Request","name":"Type: Feature Request","color":"c7def8","default":false,"description":null},{"id":710573595,"node_id":"MDU6TGFiZWw3MTA1NzM1OTU=","url":"https://api.github.com/repos/facebook/react/labels/Component:%20Developer%20Tools","name":"Component: Developer Tools","color":"fbca04","default":false,"description":null},{"id":725156255,"node_id":"MDU6TGFiZWw3MjUxNTYyNTU=","url":"https://api.github.com/repos/facebook/react/labels/good%20first%20issue%20(taken)","name":"good first issue (taken)","color":"b60205","default":false,"description":null},{"id":1775957182,"node_id":"MDU6TGFiZWwxNzc1OTU3MTgy","url":"https://api.github.com/repos/facebook/react/labels/Resolution:%20Stale","name":"Resolution: Stale","color":"e6e6e6","default":false,"description":"Automatically closed due to inactivity"}]</t>
  </si>
  <si>
    <t>2019-09-27T12:02:35Z</t>
  </si>
  <si>
    <t>2020-01-16T20:59:53Z</t>
  </si>
  <si>
    <t xml:space="preserve">Hey guys, great job with the new devtools 💯 perhaps this request can be put in the backlog for a future release as I think it could be quite useful and could save a few steps for developers. _x000D_
_x000D_
**What is the current behavior?**_x000D_
- Copying data to clipboard stringifies all key-value pairs of an object_x000D_
- When the keys' values happen to be objects or arrays, the values are given in constructor form rather than seeing the contents of that object/array_x000D_
_x000D_
This is what was copied:_x000D_
&lt;img width="369" alt="Screen Shot 2019-09-27 at 12 24 19" src="https://user-images.githubusercontent.com/30755017/65767498-f4496100-e125-11e9-8f8b-3faa4516d0c2.png"&gt;_x000D_
_x000D_
This is a pasted version in VSCode:_x000D_
&lt;img width="399" alt="Screen Shot 2019-09-27 at 12 24 48" src="https://user-images.githubusercontent.com/30755017/65767486-ee538000-e125-11e9-9886-7dcd165c19db.png"&gt;_x000D_
_x000D_
**What is the desired behavior?**_x000D_
- When I click on "Copy to clipboard" in react-devtools, my copied object's data _keys_ and _values_ are in an unstringified format, or at least, I am presented the option to have this copied in an unstringified format_x000D_
- The _values_ of each key is readable, e.g: if the value is an object, I can see the expanded object and all its key-value pairs clearly as shown here (this is logged into Chrome console from react-devtools)_x000D_
&lt;img width="311" alt="Screen Shot 2019-09-27 at 12 29 11" src="https://user-images.githubusercontent.com/30755017/65767365-99176e80-e125-11e9-98d3-98fd9c4889f9.png"&gt;_x000D_
_x000D_
</t>
  </si>
  <si>
    <t>https://github.com/facebook/react/issues/16933</t>
  </si>
  <si>
    <t xml:space="preserve">Error: "Minified React error </t>
  </si>
  <si>
    <t>2019-09-27T21:35:51Z</t>
  </si>
  <si>
    <t>2019-09-28T00:13:25Z</t>
  </si>
  <si>
    <t>2019-09-27T23:52:57Z</t>
  </si>
  <si>
    <t>https://github.com/facebook/react/issues/16954</t>
  </si>
  <si>
    <t>Why will Suspense for data fetching require a cache?</t>
  </si>
  <si>
    <t>2019-09-29T21:56:33Z</t>
  </si>
  <si>
    <t>2020-10-04T06:20:10Z</t>
  </si>
  <si>
    <t>I'm [integrating Suspense with React Async](https://github.com/async-library/react-async/pull/153), and I've been reading up on how it's supposed to work. All the resources I found talk about needing `react-cache` or another cache mechanism for Suspense to work properly. However, none of the resources explain WHY Suspense needs a cache. Could someone explain that? I've been able to [make it work without a cache](https://github.com/async-library/react-async/pull/153/files#diff-2d8d9c51cb93c9f7f57c81f6f7f1669a). Am I missing something?</t>
  </si>
  <si>
    <t>https://github.com/facebook/react/issues/16957</t>
  </si>
  <si>
    <t>Webkit inline styles dissapears in Firefox</t>
  </si>
  <si>
    <t>2019-09-30T13:39:44Z</t>
  </si>
  <si>
    <t>2020-01-09T22:24:02Z</t>
  </si>
  <si>
    <t>**Do you want to request a *feature* or report a *bug*?**: *bug*_x000D_
_x000D_
**What is the current behavior?**_x000D_
Missing `-webkit-print-color-adjust: exact;` in Firefox_x000D_
_x000D_
**Demo**:_x000D_
1. Run https://stackblitz.com/edit/react-skxixb in Firefox and Chrome_x000D_
2. Check CSS for `.header`_x000D_
_x000D_
**What is the expected behavior?**_x000D_
`-webkit-print-color-adjust: exact;` should be placed in all browsers_x000D_
_x000D_
**Which versions of React, and which browser / OS are affected by this issue? Did this work in previous versions of React?**_x000D_
React 16.9.0 and 16.10.1_x000D_
Windows 10_x000D_
Firefox 69.0.1</t>
  </si>
  <si>
    <t>https://github.com/facebook/react/issues/16959</t>
  </si>
  <si>
    <t>panel</t>
  </si>
  <si>
    <t>2019-09-30T15:53:59Z</t>
  </si>
  <si>
    <t>2019-09-30T15:54:31Z</t>
  </si>
  <si>
    <t>https://github.com/facebook/react/issues/16995</t>
  </si>
  <si>
    <t>Hooks for Class Based Components</t>
  </si>
  <si>
    <t>2019-10-03T07:22:56Z</t>
  </si>
  <si>
    <t>2019-10-03T16:55:22Z</t>
  </si>
  <si>
    <t>2019-10-03T16:55:21Z</t>
  </si>
  <si>
    <t xml:space="preserve">I have been thinking a lot about hooks and I want to share my idea on a possible addition that I believe will simplify hook logic -- adding Hooks to classes. I will be able to best explain my idea by giving out an example:_x000D_
_x000D_
```jsx_x000D_
const SomeComponent = ({ props }) =&gt; {_x000D_
   const [state, setState] = useState('test');_x000D_
   const someFn = useCallback(() =&gt; {_x000D_
       ..._x000D_
   }, [props.name]);_x000D_
   useEffect(() =&gt; {_x000D_
      someFn();  _x000D_
   }, [state]);_x000D_
_x000D_
   ..._x000D_
}_x000D_
```_x000D_
_x000D_
In the code above, we are using hooks to essentially imitate class behaviors. Additionally, because the component is a function, we need to add things like `useCallback`; so that, the function does not get recreated. However, these things have been solved in classes for a very long time. Even React's class components solved these problems. What if this kind of API is added to React:_x000D_
_x000D_
```jsx_x000D_
class SomeComponent extends React.NewComponent {_x000D_
    someFn = () =&gt; {_x000D_
        // use this.props here_x000D_
    }_x000D_
_x000D_
    state = new State('test');_x000D_
    effect1 = new Effect(this.effectFn, [this.state]);_x000D_
_x000D_
    effectFn = () =&gt; {_x000D_
        const val = this.state.getValue();_x000D_
        someFn();_x000D_
        // or state.setValue('some other value')_x000D_
    }_x000D_
_x000D_
    render() {_x000D_
        // you can use this.state.getValue() here_x000D_
        return (_x000D_
_x000D_
        );_x000D_
    }_x000D_
}_x000D_
```_x000D_
_x000D_
What problem does this solve? This eliminates the rule that all hooks have to be at the top of the function. This is because classes already have this behavior implemented. It is intuitive --- you can't use loop or conditions outside the class methods. Secondly, this eliminates hooks such as `useCallback` or `useRef` (for non DOM related things) because functions are not recreated during every render._x000D_
_x000D_
What about dependencies in Effect? For dependencies, if a State instance is passed, the Effect hook will check if it is changed using different means (e.g State can have a "stale" member variable that gets updated from reconciler; then the effect uses that variable to check state. Or Effect can store the dependencies and do the normal checking using `state.getValue`)._x000D_
_x000D_
What about custom hooks? React provides a "CustomHook" base class that developers can use. So, let's say I want to write a hook to fetch data:_x000D_
_x000D_
```jsx_x000D_
class FetchHook extends React.CustomHook {_x000D_
    loading = new State(false);_x000D_
    data = new State([]);_x000D_
    error = new State(null);_x000D_
_x000D_
    effect = new Effect(this.effectFn);_x000D_
_x000D_
    effectFn = async () =&gt; {_x000D_
        try {_x000D_
            this.loading.setValue(true);_x000D_
            const response = await fetch(this.props.url); // i'll talk about this in a bit_x000D_
            const data = await response.json();       _x000D_
            this.loading.setValue(false);_x000D_
            this.data.setValue(data);_x000D_
        } catch (e) {_x000D_
            this.loading.setValue(false);_x000D_
            this.error.setValue(e);            _x000D_
        }_x000D_
    }_x000D_
_x000D_
    getLoading() {_x000D_
         return this.loading.getValue();_x000D_
    }_x000D_
_x000D_
    getData() {_x000D_
         return this.data.getValue();_x000D_
    }_x000D_
_x000D_
    getError() {_x000D_
         return this.error.getValue();_x000D_
    }_x000D_
}_x000D_
```_x000D_
_x000D_
Then, we can just add it to our components:_x000D_
_x000D_
```jsx_x000D_
class SomeComponent extends React.NewComponent {_x000D_
    fetch = new FetchHook(someUrl);_x000D_
    render() {_x000D_
          const loading = this.fetch.getLoading();_x000D_
          const error = this.fetch.getError();_x000D_
          const data = this.fetch.getData();_x000D_
          // ..._x000D_
    }_x000D_
}_x000D_
```_x000D_
_x000D_
React.Hook base class (React.CustomHook and React's own hooks are derived from it) has a function called `update` or `run` that initializes all the necessary things for the hooks. The reconciler can check whether the class field is an instance of React.Hook to do the necessary updates etc._x000D_
_x000D_
**Why?**_x000D_
_x000D_
In my opinion, combined with Hooks, React's composability is an implementation of [Entity-Component-System](https://en.wikipedia.org/wiki/Entity_component_system). Game Developers use this technique to set up entities (e.g a Tree or a Vehicle) in their game world. We are essentially using the same technique to set up entities (React Components) for UI. If we go on the comparison route, this is how I see it: Entity = React Component, Hooks = Components, System = React Reconciler + Renderer._x000D_
_x000D_
In general, ECS systems really shine when using classes. Writing components and assigning them to entities feels natural. We are using all the class features (class fields, methods, inheritance) to abstract away what is going on behind the scenes. However, with current state of using hooks with functions, React essentially created these class features in for functions. For example, a function is never recreated in a class. So, we need a `useCallback` to imitate the same behavior in function components. Same goes for `useRef` (excluding ref-ing to DOM) to imitate class member variables._x000D_
_x000D_
In terms of developer experience, using objects instead of functions have one major difference. At least for me, this is how it was when I was using class components. When using class member variables that are only defined (not called), it makes it simpler to think in React because I can assume that React calls these functions. If they are Hook objects (non-existent yet), I can assume that React calls their respective functions. In these two instances, React is doing the work on the components. However, when using hooks as functions, the flow is reversed: we are telling React what to do instead of letting React do what it wants based on our component logic. It almost looks like we are writing into React instead of just using React. This is something that I experienced when trying to think in Hooks. _x000D_
_x000D_
_x000D_
_x000D_
_x000D_
_x000D_
_x000D_
_x000D_
</t>
  </si>
  <si>
    <t>https://github.com/facebook/react/issues/17002</t>
  </si>
  <si>
    <t>Are there any react official UI templates which I can make use?</t>
  </si>
  <si>
    <t>2019-10-03T13:24:53Z</t>
  </si>
  <si>
    <t>2019-10-03T14:59:10Z</t>
  </si>
  <si>
    <t>https://github.com/facebook/react/issues/17009</t>
  </si>
  <si>
    <t>Focus on undocked DevTools window on element click</t>
  </si>
  <si>
    <t>2019-10-03T21:48:26Z</t>
  </si>
  <si>
    <t>2019-10-09T16:22:36Z</t>
  </si>
  <si>
    <t>2019-10-09T16:22:30Z</t>
  </si>
  <si>
    <t xml:space="preserve">&lt;!--_x000D_
  Note: if the issue is about documentation or the website, please file it at:_x000D_
  https://github.com/reactjs/reactjs.org/issues/new_x000D_
--&gt;_x000D_
_x000D_
**Do you want to request a *feature* or report a *bug*?**_x000D_
I don't believe this is a bug, but I wouldn't necessarily call this a feature. _x000D_
_x000D_
Rather just how the React Components Tab compares to chrome's Elements Tab node selector behavior._x000D_
_x000D_
**What is the current behavior?**_x000D_
If I have an undocked DevTools: _x000D_
_x000D_
Elements Tab:_x000D_
- Using the node selector tool, when I select and click on a node the devtools comes into focus with the node selected. _x000D_
_x000D_
Components Tab: _x000D_
- Using the component's node selector tool, when I select and click on a node the devtools doesn't come into focus -- though the node is properly selected._x000D_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I made a screen recording of the current behavior: _x000D_
https://www.loom.com/share/ceeb458681774a9ebadc82732546ea54_x000D_
_x000D_
**What is the expected behavior?**_x000D_
_x000D_
It'd be great if the Component's element select tool would bring the undocked devTools into focus when selecting node._x000D_
_x000D_
**Which versions of React, and which browser / OS are affected by this issue? Did this work in previous versions of React?**_x000D_
_x000D_
DevTools version: 4.1.3 (9/30/2019)_x000D_
Browser: Chrome Version 77.0.3865.75 _x000D_
OS: OSX 10.14.5_x000D_
_x000D_
I don't recall if this worked in the previous React DevTools._x000D_
_x000D_
---_x000D_
_x000D_
If this is a desired behavior I'd like to help contribute. If so, besides the contributing guidelines what files/docs would be a good to start tackling this? _x000D_
</t>
  </si>
  <si>
    <t>https://github.com/facebook/react/issues/17038</t>
  </si>
  <si>
    <t>Components not correctly displayed</t>
  </si>
  <si>
    <t>2019-10-08T08:07:27Z</t>
  </si>
  <si>
    <t>2019-10-10T14:53:35Z</t>
  </si>
  <si>
    <t>2019-10-09T17:44:43Z</t>
  </si>
  <si>
    <t>**Do you want to request a *feature* or report a *bug*?**_x000D_
_x000D_
bug_x000D_
_x000D_
**What is the current behavior?**_x000D_
_x000D_
elements not reconized_x000D_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only use components tab in console of chrome._x000D_
_x000D_
**What is the expected behavior?**_x000D_
_x000D_
see any elements react_x000D_
_x000D_
**Which versions of React, and which browser / OS are affected by this issue? Did this work in previous versions of React?**_x000D_
_x000D_
Window 10 64bit_x000D_
react ^16.8.1_x000D_
_x000D_
_x000D_
![image](https://user-images.githubusercontent.com/13313/66378070-068f8e80-e9b3-11e9-9956-cd8b98525efb.png)_x000D_
_x000D_
This is my console component visualizzation, the same page visualizated with linux&amp;chrome not have any issue</t>
  </si>
  <si>
    <t>https://github.com/facebook/react/issues/17060</t>
  </si>
  <si>
    <t>'exhaustive-deps' lint rule warns that "Outer scope values" aren't valid when a hook is inside a function</t>
  </si>
  <si>
    <t>2019-10-10T05:09:49Z</t>
  </si>
  <si>
    <t>2020-08-07T13:07:06Z</t>
  </si>
  <si>
    <t>2020-06-26T04:00:52Z</t>
  </si>
  <si>
    <t>**Do you want to request a *feature* or report a *bug*?**_x000D_
Bug_x000D_
_x000D_
**What is the current behavior?**_x000D_
Inside a functional component, an inner function with a dependency on value from an outer function triggers the warning, "Outer scope values like '....' aren't valid dependencies because mutating them doesn't re-render the component."_x000D_
_x000D_
See: https://codesandbox.io/s/custom-hook-repro-3wfly_x000D_
_x000D_
Here's the crux of the problem_x000D_
_x000D_
```tsx_x000D_
const List = (props: IListProps) =&gt; {_x000D_
  const { items } = props;_x000D_
_x000D_
  // Using the useMemo hook here doesn't complain, e.g. -_x000D_
  // const names = useMemo(() =&gt; items.map(item =&gt; item.name), [items]);_x000D_
_x000D_
  // Using the useMemo hook inside a function complains_x000D_
  const names = useItemNames();_x000D_
_x000D_
  return (_x000D_
    &lt;&gt;_x000D_
      &lt;h2&gt;There are {items.length} items in the list&lt;/h2&gt;_x000D_
      &lt;section&gt;_x000D_
        {names.map(name =&gt; (_x000D_
          &lt;div&gt;{name}&lt;/div&gt;_x000D_
        ))}_x000D_
      &lt;/section&gt;_x000D_
    &lt;/&gt;_x000D_
  );_x000D_
_x000D_
  ////////////////////_x000D_
_x000D_
  function useItemNames() {_x000D_
    // es-lint warns here: Outer scope values like 'items' aren't valid dependencies _x000D_
    // because mutating them doesn't re-render the component_x000D_
    return useMemo(() =&gt; items.map(item =&gt; item.name), [items]);_x000D_
  }_x000D_
};_x000D_
```_x000D_
_x000D_
**What is the expected behavior?**_x000D_
The eslint rule shouldn't be triggered._x000D_
_x000D_
**Which versions of React, and which browser / OS are affected by this issue? Did this work in previous versions of React?**_x000D_
* React v16.10.2_x000D_
* So far as I can tell, this hasn't worked previously.</t>
  </si>
  <si>
    <t>https://github.com/facebook/react/issues/17076</t>
  </si>
  <si>
    <t>Want to understand the "is" method logic "react.dom.development.js" line number 4230</t>
  </si>
  <si>
    <t>2019-10-13T11:32:56Z</t>
  </si>
  <si>
    <t>2019-10-13T11:45:00Z</t>
  </si>
  <si>
    <t xml:space="preserve">/**_x000D_
 * inlined Object.is polyfill to avoid requiring consumers ship their own_x000D_
 * https://developer.mozilla.org/en-US/docs/Web/JavaScript/Reference/Global_Objects/Object/is_x000D_
 */_x000D_
function is(x, y) {_x000D_
  return x === y &amp;&amp; (x !== 0 || 1 / x === 1 / y) || x !== x &amp;&amp; y !== y // eslint-disable-line no-self-compare_x000D_
  ;_x000D_
}_x000D_
_x000D_
_x000D_
Could anybody explain this logic why we are comparing the two previous and next value dependencies in the above fashion?_x000D_
While it could be simply compared like x === y_x000D_
_x000D_
This comparison is happening for the "useMemo" dependency comparison. _x000D_
</t>
  </si>
  <si>
    <t>https://github.com/facebook/react/issues/17080</t>
  </si>
  <si>
    <t>Are useEffect clean-ups called in the wrong order ?</t>
  </si>
  <si>
    <t>2019-10-13T23:48:58Z</t>
  </si>
  <si>
    <t>2020-02-15T15:03:37Z</t>
  </si>
  <si>
    <t>**What is the current behavior?**_x000D_
_x000D_
I'm trying to write a small `Title` component to render nested document titles. However the kinda unexpected order in which effect clean-up functions are called makes it impossible to do this : _x000D_
_x000D_
```javascript_x000D_
import { Children, useEffect } from 'react'_x000D_
_x000D_
export default ({ children }) =&gt; {_x000D_
  const subtitle = Children.toArray(children).join('')_x000D_
  useEffect(() =&gt; {_x000D_
    const root = document.title_x000D_
    document.title = `${subtitle} - ${root}`_x000D_
    console.log('Wrote', document.title)_x000D_
    return () =&gt; {_x000D_
      document.title = root_x000D_
      console.log('Restored', document.title)_x000D_
    }_x000D_
  }, [subtitle])_x000D_
  return null_x000D_
}_x000D_
```_x000D_
_x000D_
Here is a loosy sketch of my component structure (handled with `@reach/router`) : _x000D_
_x000D_
```_x000D_
App                     // contains &lt;Title&gt;App&lt;/Title&gt;_x000D_
&gt; Dashboard             // contains &lt;Title&gt;Dashboard&lt;/Title&gt;_x000D_
&gt; Profile               // contains &lt;Title&gt;Profile&lt;/Title&gt;_x000D_
&gt; Project               // contains &lt;Title&gt;Project&lt;/Title&gt;_x000D_
  &gt; Calendar            // contains &lt;Title&gt;Calendar&lt;/Title&gt;_x000D_
```_x000D_
_x000D_
Each one of these components calls my `Title` component. Everything works fine when going from profile to dashboard or from dashboard to project. But when I jump from calendar to dashboard, the document title gets messed up because the clean-up in Project is called **before** the clean-up in Calendar even though Calendar is a child of Project, which is kinda unexpected and makes tree side-effect logic using (just) `useEffect` simply impossible._x000D_
_x000D_
The order in which the effect functions are called is a direct reflection of the order in which the components are nested. Shouldn't the clean-up functions be called following the exact reverse order ? Isn't that one of the goals of a clean-up ?_x000D_
_x000D_
When I navigate to the calendar and then back to the dashboard, I get the following logs : _x000D_
_x000D_
```_x000D_
Wrote App_x000D_
Wrote Project - App_x000D_
Wrote Calendar - Project - App_x000D_
Restored App                          // This should happen after..._x000D_
Restored Project - App                // ...this._x000D_
Wrote Dashboard - Project - App       // This is messed up._x000D_
```_x000D_
_x000D_
[codesandbox here](https://codesandbox.io/s/vigilant-feynman-0jxwb?fontsize=14)_x000D_
_x000D_
**What is the expected behavior?**_x000D_
_x000D_
Here is what I expected and what I would get if clean-ups in children were to be called before clean-ups in parents : _x000D_
_x000D_
```_x000D_
Wrote App_x000D_
Wrote Project - App_x000D_
Wrote Calendar - Project - App_x000D_
Restored Project - App_x000D_
Restored App_x000D_
Wrote Dashboard - App_x000D_
```_x000D_
_x000D_
I'm using React 16.10.2._x000D_
_x000D_
This ugly workaround works by "forcing" the order of what the clean-ups do (by keeping manually track of the effect functions' order and then just going the other way) : _x000D_
_x000D_
```javascript_x000D_
const stack = []_x000D_
_x000D_
export default ({ children }) =&gt; {_x000D_
  const subtitle = Children.toArray(children).join('')_x000D_
  useEffect(() =&gt; {_x000D_
    stack.push(document.title)_x000D_
    document.title = `${subtitle} - ${last(stack)}`_x000D_
    return () =&gt; {_x000D_
      document.title = stack.pop()_x000D_
    }_x000D_
  }, [subtitle])_x000D_
  return null_x000D_
}_x000D_
```</t>
  </si>
  <si>
    <t>https://github.com/facebook/react/issues/17090</t>
  </si>
  <si>
    <t>Misleading (?) wording in documentation</t>
  </si>
  <si>
    <t>2019-10-15T04:57:40Z</t>
  </si>
  <si>
    <t>2019-10-27T09:52:47Z</t>
  </si>
  <si>
    <t>2019-10-27T09:52:46Z</t>
  </si>
  <si>
    <t>&gt; A custom Hook is a JavaScript function whose name starts with ”use” and that **may** call other Hooks._x000D_
_x000D_
Source: https://reactjs.org/docs/hooks-custom.html#extracting-a-custom-hook_x000D_
_x000D_
What I find misleading is the verb _may_._x000D_
_x000D_
What's the point of a custom hook that doesn't call any React's hook internally? It doesn't hook to React's internals... it also needn't to follow the rules of hook, and still works perfectly fine. I would say it is just a normal function whose name starts with _use_. _x000D_
_x000D_
Am I missing something?</t>
  </si>
  <si>
    <t>https://github.com/facebook/react/issues/17098</t>
  </si>
  <si>
    <t>input[type="number"] fires onChange twice when clicking Chrome arrows</t>
  </si>
  <si>
    <t>2019-10-15T21:24:48Z</t>
  </si>
  <si>
    <t>2019-10-17T13:52:10Z</t>
  </si>
  <si>
    <t>2019-10-17T12:47:09Z</t>
  </si>
  <si>
    <t xml:space="preserve">&lt;!--_x000D_
  Note: if the issue is about documentation or the website, please file it at:_x000D_
  https://github.com/reactjs/reactjs.org/issues/new_x000D_
--&gt;_x000D_
_x000D_
**Do you want to request a *feature* or report a *bug*?**_x000D_
bug_x000D_
_x000D_
**What is the current behavior?**_x000D_
With an `input[type="number"]`, in Chrome (confirmed only on OSX), clicking the up or down arrow inside the input increments or decrements the number twice. See example: https://codesandbox.io/s/silly-voice-syphy.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https://codesandbox.io/s/silly-voice-syphy. _x000D_
_x000D_
```jsx_x000D_
function App() {_x000D_
  const [number, setNumber] = React.useState(0);_x000D_
_x000D_
  return (_x000D_
    &lt;div className="App"&gt;_x000D_
      &lt;h1&gt;Hello CodeSandbox&lt;/h1&gt;_x000D_
      &lt;input_x000D_
        type="number"_x000D_
        value={number}_x000D_
        step="1"_x000D_
        onChange={event =&gt; {_x000D_
          setNumber(event.target.value);_x000D_
        }}_x000D_
      /&gt;_x000D_
    &lt;/div&gt;_x000D_
  );_x000D_
}_x000D_
```_x000D_
_x000D_
**What is the expected behavior?**_x000D_
It should only increment it once. _x000D_
_x000D_
**Which versions of React, and which browser / OS are affected by this issue? Did this work in previous versions of React?**_x000D_
Tested on React 16.10.2 and 16.8. I've confirmed this happens in Chrome on OSX, but not Firefox on OSX. _x000D_
</t>
  </si>
  <si>
    <t>https://github.com/facebook/react/issues/17117</t>
  </si>
  <si>
    <t xml:space="preserve">Change ref mechanism to ids' </t>
  </si>
  <si>
    <t>2019-10-16T19:32:41Z</t>
  </si>
  <si>
    <t>2019-11-02T06:36:21Z</t>
  </si>
  <si>
    <t>2019-10-17T05:53:27Z</t>
  </si>
  <si>
    <t xml:space="preserve">**Do you want to request a *feature* or report a *bug*?**_x000D_
A feature request_x000D_
_x000D_
**What is the current behavior?**_x000D_
Right now when we write a component and we need a reference to it - we need to use the ref feature. Thats a cool thing but the syntax is a bit cumbersome as the developer needs to write code to declare it and also the JSX part. _x000D_
_x000D_
**What is the expected behavior?**_x000D_
As a suggestions - developers already know and understand the usage of 'id' as a unique attribute of an element. What if the syntax would be something like `&lt;div id="foo" ...&gt;` or  `&lt;div idName="foo" ...&gt;` (copying the syntax of className). _x000D_
If React behind the scene would generate a reference with that name, or with adding dynamic-string to it - that would make the code a bit shorter, and more readable and natural_x000D_
If this is implemented inside an iterator, we can do something like `&lt;div id="{'${index'}_foo}" ...&gt;` and if the developer doesn't apply something dynamically in it - have the compiler throw an error or something.  _x000D_
_x000D_
</t>
  </si>
  <si>
    <t>https://github.com/facebook/react/issues/17123</t>
  </si>
  <si>
    <t>Error: "Could not find commit data for root "226" and commit 6"</t>
  </si>
  <si>
    <t>2019-10-16T21:55:57Z</t>
  </si>
  <si>
    <t>2019-10-21T21:53:37Z</t>
  </si>
  <si>
    <t>2019-10-21T21:53:28Z</t>
  </si>
  <si>
    <t>Describe what you were doing when the bug occurred:_x000D_
1. Record a 5 second profile in the React Profiler Tab_x000D_
2. Switch the React root in the dropdown_x000D_
_x000D_
---------------------------------------------_x000D_
Please do not remove the text below this line_x000D_
---------------------------------------------_x000D_
_x000D_
DevTools version: 4.2.0-a8b8ffb89_x000D_
_x000D_
Call stack: at n.value (chrome-extension://fmkadmapgofadopljbjfkapdkoienihi/build/main.js:40:162685)_x000D_
    at m (chrome-extension://fmkadmapgofadopljbjfkapdkoienihi/build/main.js:40:332158)_x000D_
    at sc (chrome-extension://fmkadmapgofadopljbjfkapdkoienihi/build/main.js:40:332375)_x000D_
    at fi (chrome-extension://fmkadmapgofadopljbjfkapdkoienihi/build/main.js:32:59263)_x000D_
    at Hi (chrome-extension://fmkadmapgofadopljbjfkapdkoienihi/build/main.js:32:66573)_x000D_
    at lc (chrome-extension://fmkadmapgofadopljbjfkapdkoienihi/build/main.js:32:104884)_x000D_
    at kc (chrome-extension://fmkadmapgofadopljbjfkapdkoienihi/build/main.js:32:89467)_x000D_
    at wc (chrome-extension://fmkadmapgofadopljbjfkapdkoienihi/build/main.js:32:89392)_x000D_
    at pc (chrome-extension://fmkadmapgofadopljbjfkapdkoienihi/build/main.js:32:86341)_x000D_
    at chrome-extension://fmkadmapgofadopljbjfkapdkoienihi/build/main.js:32:45721_x000D_
_x000D_
Component stack: in sc_x000D_
    in div_x000D_
    in div_x000D_
    in _o_x000D_
    in Unknown_x000D_
    in n_x000D_
    in Unknown_x000D_
    in div_x000D_
    in div_x000D_
    in zi_x000D_
    in Ge_x000D_
    in un_x000D_
    in ba_x000D_
    in Rc</t>
  </si>
  <si>
    <t>https://github.com/facebook/react/issues/17126</t>
  </si>
  <si>
    <t>React this.context returns empty object {}</t>
  </si>
  <si>
    <t>2019-10-17T09:29:27Z</t>
  </si>
  <si>
    <t>2019-10-17T14:47:44Z</t>
  </si>
  <si>
    <t>it is 2 days now I'm trying to solve this nonsense riddle. I've read all documentations and answers related to this but no specific answer for my case. I run my code both on React Native 0.61 (React version 16.9.0) and Snack playground._x000D_
_x000D_
**Problem is: console.log(this.context) always returns empty object like this - {}**_x000D_
**I must return provider value when passed console.log(this.context)** _x000D_
_x000D_
The code is:_x000D_
`import React from 'react';_x000D_
import { Text } from 'react-native';_x000D_
_x000D_
const AppContext = React.createContext({})_x000D_
_x000D_
class App extends React.Component {_x000D_
  state = {_x000D_
    products: [_x000D_
      { id: 'p1', title: 'Gaming Mouse', price: 29.99 },_x000D_
      { id: 'p2', title: 'Harry Potter 3', price: 9.99 },_x000D_
    ],_x000D_
    cart: []_x000D_
  };_x000D_
_x000D_
  render() {_x000D_
    return (_x000D_
      &lt;AppContext.Provider_x000D_
        value={{_x000D_
          products: this.state.products_x000D_
        }}_x000D_
      &gt;_x000D_
      &lt;/AppContext.Provider&gt;_x000D_
    );_x000D_
  }_x000D_
}_x000D_
_x000D_
_x000D_
export default class testScreen extends React.Component {_x000D_
  static contextType = AppContext_x000D_
_x000D_
  render() {_x000D_
    console.log(this.context)_x000D_
_x000D_
    return (_x000D_
      &lt;&gt;_x000D_
        &lt;Text&gt;{'Sometext'}&lt;/Text&gt;_x000D_
      &lt;/&gt;_x000D_
    );_x000D_
  }_x000D_
}_x000D_
`_x000D_
_x000D_
I need help urgently, because it ties my hands to go further. Thank you in advance.</t>
  </si>
  <si>
    <t>https://github.com/facebook/react/issues/17134</t>
  </si>
  <si>
    <t>React Devtools should produce a better error message when integers are present as keys on react elements</t>
  </si>
  <si>
    <t>2019-10-18T08:42:25Z</t>
  </si>
  <si>
    <t>2019-10-29T15:41:49Z</t>
  </si>
  <si>
    <t xml:space="preserve">Current behavior: React Devtools throws "RangError: Invalid Array Length" when integers are used as keys on react elements. _x000D_
_x000D_
Example: _x000D_
_x000D_
https://codesandbox.io/s/interesting-violet-v5c5j_x000D_
_x000D_
https://v5c5j.csb.app/_x000D_
_x000D_
Using anything but strings as keys is as far as I understand not even correct usage, but it would be great if react devtools checked a little bit earlier and had a nicer error than "RangeError: Invalid Array Length." It takes a long time to figure out from this message that one somehow managed to use integers as keys and needs to correct it._x000D_
_x000D_
I've only tested with Chrome and the latest version of react devtools as a chrome extension. </t>
  </si>
  <si>
    <t>https://github.com/facebook/react/issues/17156</t>
  </si>
  <si>
    <t>Eslint plugin for Hooks gives warning about dispatch in dependencies</t>
  </si>
  <si>
    <t>2019-10-21T11:27:22Z</t>
  </si>
  <si>
    <t>2020-03-11T18:41:53Z</t>
  </si>
  <si>
    <t>2019-10-22T01:43:50Z</t>
  </si>
  <si>
    <t>&lt;!--_x000D_
  Note: if the issue is about documentation or the website, please file it at:_x000D_
  https://github.com/reactjs/reactjs.org/issues/new_x000D_
--&gt;_x000D_
_x000D_
**Do you want to request a *feature* or report a *bug*?**_x000D_
_x000D_
Bug._x000D_
_x000D_
**What is the current behavior?**_x000D_
_x000D_
If I don't include `dispatch` in the dependency list of a `useCallback` hook, I get this warning:_x000D_
_x000D_
```_x000D_
React Hook useCallback has a missing dependency: 'dispatch'. Either include it or remove the dependency array.eslint(react-hooks/exhaustive-deps)_x000D_
```_x000D_
_x000D_
**If the current behavior is a bug, please provide the steps to reproduce and if possible a minimal demo of the problem.**_x000D_
_x000D_
See line 50 in `Application.js`: https://codesandbox.io/s/competent-bash-47zt1_x000D_
_x000D_
**What is the expected behavior?**_x000D_
_x000D_
There should be no warning, as per the [React docs](https://reactjs.org/docs/hooks-reference.html#usereducer):_x000D_
_x000D_
&gt; React guarantees that dispatch function identity is stable and won’t change on re-renders. This is why it’s safe to omit from the useEffect or useCallback dependency list._x000D_
_x000D_
**Which versions of React, and which browser / OS are affected by this issue? Did this work in previous versions of React?**_x000D_
_x000D_
- react@16.10.2_x000D_
- react-dom@16.10.2_x000D_
- eslint-plugin-react-hooks@1.7.0_x000D_
- eslint@6.5.1_x000D_
- dbaeumer.vscode-eslint@1.9.1_x000D_
- vscode@1.39.2</t>
  </si>
  <si>
    <t>https://github.com/facebook/react/issues/17166</t>
  </si>
  <si>
    <t>preventDefault() on pointerdown events don't work as expected on Chrome for Android</t>
  </si>
  <si>
    <t>2019-10-22T01:26:38Z</t>
  </si>
  <si>
    <t>2019-10-22T23:37:30Z</t>
  </si>
  <si>
    <t>2019-10-22T22:39:08Z</t>
  </si>
  <si>
    <t>**Do you want to request a feature or report a bug?**_x000D_
I would like to report a bug._x000D_
_x000D_
**What is the current behavior?**_x000D_
Reproduction CodeSandbox: &lt;https://codesandbox.io/s/pointerdown-prevent-default-react-5f8by&gt;_x000D_
_x000D_
On Chrome for Android (tested on Chrome 77.0.3865.116):_x000D_
1. Click on "Without preventDefault() on pointerdown": `pointerdown`, `mousedown`, `focus`, `mouseup` and `click` are triggered._x000D_
2. Click on "With preventDefault() on pointerdown": All of the previous events are triggered as well._x000D_
_x000D_
The [Pointer Events spec](https://www.w3.org/TR/pointerevents/#the-pointerdown-event) specifies that canceling the `pointerdown` event (if the `isPrimary` property is `true`) prevents the firing of certain compatibility mouse events (i.e. `mouseup` and `mousedown`)._x000D_
_x000D_
On a React app, this work as expected on the current versions of the desktop apps I tested. It also works as expected on iOS Safari._x000D_
_x000D_
**What is the expected behavior?**_x000D_
Clicking on "With preventDefault() on pointerdown": Should only trigger `pointerdown` and `click` events._x000D_
_x000D_
**Which versions of React, and which browser / OS are affected by this issue? Did this work in previous versions of React?**_x000D_
_x000D_
Tested on React 16.10.2 on Chrome for Android (Chrome 77.0.3865.116). Didn't work on React 16.8.6 either.</t>
  </si>
  <si>
    <t>https://github.com/facebook/react/issues/17176</t>
  </si>
  <si>
    <t>Unnecessary re-render functional components</t>
  </si>
  <si>
    <t>2019-10-24T19:51:48Z</t>
  </si>
  <si>
    <t>2021-09-07T07:37:27Z</t>
  </si>
  <si>
    <t>2019-10-29T18:19:19Z</t>
  </si>
  <si>
    <t>Hi,_x000D_
_x000D_
I was thinking about functional components and performance enhancements._x000D_
Doing some tests, I noticed that react re-render children provided by functional components again when parent updates, even when they just render a static JSX (don't receive props or use any value provided by a useState hook, for example, like `const Component = () =&gt; &lt;h1&gt;Hellow World!&lt;/h1&gt;`)._x000D_
But using a `React.memo` HOC (with or without a mocked `propsAreEquals` function as argument, like `() =&gt; true`) the behavior is the expect "don't re-render". Do this really necessary? I think React can jump this automatic, because the component don't have a trigger can change its final result._x000D_
Or, am I not noticing something?_x000D_
It is easy to replicate this test case, but I can provide a test repository if necessary._x000D_
What do you think?_x000D_
I use devTools highlights to see render events.</t>
  </si>
  <si>
    <t>https://github.com/facebook/react/issues/17179</t>
  </si>
  <si>
    <t>Dynamic import with Hook.</t>
  </si>
  <si>
    <t>2019-10-24T22:07:11Z</t>
  </si>
  <si>
    <t>2020-12-09T15:51:00Z</t>
  </si>
  <si>
    <t>2019-10-29T18:16:25Z</t>
  </si>
  <si>
    <t xml:space="preserve">&lt;!--_x000D_
  Note: if the issue is about documentation or the website, please file it at:_x000D_
  https://github.com/reactjs/reactjs.org/issues/new_x000D_
--&gt;_x000D_
_x000D_
**Do you want to request a *feature* or report a *bug*?**_x000D_
_x000D_
Report a bug._x000D_
_x000D_
**What is the current behavior?**_x000D_
_x000D_
Trying dynamic import with hooks and fail with this error: _x000D_
_x000D_
&gt; Should have a queue. This is likely a bug in React. Please file an issue._x000D_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```_x000D_
   const [PathTest, setPathTest] = useState("");_x000D_
_x000D_
  import(`Layout/ModalTest`).then(module =&gt; setPathTest(module.default))_x000D_
```_x000D_
_x000D_
**What is the expected behavior?**_x000D_
_x000D_
Dynamic import with hooks.  This is a example with class component:_x000D_
_x000D_
import(`${path}`).then(module =&gt; this.setState({ module: module.default }))_x000D_
_x000D_
**Which versions of React, and which browser / OS are affected by this issue? Did this work in previous versions of React?**_x000D_
_x000D_
    "react": "^16.9.0",Debian,Vivaldi._x000D_
_x000D_
</t>
  </si>
  <si>
    <t>https://github.com/facebook/react/issues/17182</t>
  </si>
  <si>
    <t>React_.createContext is not a function</t>
  </si>
  <si>
    <t>2019-10-25T10:15:47Z</t>
  </si>
  <si>
    <t>2019-10-29T10:50:49Z</t>
  </si>
  <si>
    <t xml:space="preserve">Hi so i have been trying to implement react context api into my project, After follow the steps in the guide: https://developerhandbook.com/react/build-a-complete-property-listings-page-with-react/_x000D_
_x000D_
I ended up getting an error when i tried to display some of the information._x000D_
_x000D_
This is the error i got in my console log:_x000D_
```_x000D_
_x000D_
OrderListProvider.js:6 Uncaught TypeError: __WEBPACK_IMPORTED_MODULE_0_react__.createContext is not a function_x000D_
    at Object../src/context/OrderListProvider.js (OrderListProvider.js:6)_x000D_
    at __webpack_require__ (bootstrap 39db4eed0e38b5656c68:678)_x000D_
    at fn (bootstrap 39db4eed0e38b5656c68:88)_x000D_
    at Object../src/components/Home.js (FetchData.js:3)_x000D_
    at __webpack_require__ (bootstrap 39db4eed0e38b5656c68:678)_x000D_
    at fn (bootstrap 39db4eed0e38b5656c68:88)_x000D_
    at Object../src/App.js (fetch.js:461)_x000D_
    at __webpack_require__ (bootstrap 39db4eed0e38b5656c68:678)_x000D_
    at fn (bootstrap 39db4eed0e38b5656c68:88)_x000D_
    at Object../src/index.js (index.css?f255:26)_x000D_
    at __webpack_require__ (bootstrap 39db4eed0e38b5656c68:678)_x000D_
    at fn (bootstrap 39db4eed0e38b5656c68:88)_x000D_
    at Object.0 (registerServiceWorker.js:108)_x000D_
    at __webpack_require__ (bootstrap 39db4eed0e38b5656c68:678)_x000D_
    at bootstrap 39db4eed0e38b5656c68:724_x000D_
    at bootstrap 39db4eed0e38b5656c68:724_x000D_
```_x000D_
_x000D_
I tried updating my react since the guide mentioned i need 16.3 at least, and i only had 16.0.0._x000D_
_x000D_
However after updating react to the newest version it still says the same thing. I can’t seem to find any information about it in the release notes on github._x000D_
_x000D_
This is my createContext function:_x000D_
_x000D_
```_x000D_
_x000D_
const OrderListContext = React.createContext(DefaultState);_x000D_
_x000D_
_x000D_
```_x000D_
_x000D_
And this is where i consume it:_x000D_
```_x000D_
&lt;OrderListProvider&gt;_x000D_
                &lt;OrderListConsumer&gt;_x000D_
                    {function (value) {_x000D_
                        const { orderList } = value_x000D_
                        return (_x000D_
                            &lt;ul&gt;_x000D_
                                {orderList.map(listing =&gt; (_x000D_
                                    &lt;li&gt;{listing.varetitle}&lt;/li&gt;_x000D_
                                ))}_x000D_
                            &lt;/ul&gt;_x000D_
                        )_x000D_
                    }}_x000D_
                &lt;/OrderListConsumer&gt;_x000D_
            &lt;/OrderListProvider&gt;_x000D_
_x000D_
_x000D_
```_x000D_
This is my package.json_x000D_
```_x000D_
{_x000D_
  "name": "React_Demo",_x000D_
  "version": "0.1.0",_x000D_
  "private": true,_x000D_
  "dependencies": {_x000D_
    "bootstrap": "^4.3.1",_x000D_
    "react": "^16.11.0",_x000D_
    "react-bootstrap": "^0.32.4",_x000D_
    "react-dom": ""^16.11.0"",_x000D_
    "react-router-bootstrap": "^0.25.0",_x000D_
    "react-router-dom": "^5.1.2",_x000D_
    "react-scripts": "3.2.0",_x000D_
    "rimraf": "^3.0.0"_x000D_
  },_x000D_
  "scripts": {_x000D_
    "start": "rimraf ./build &amp;&amp; react-scripts start",_x000D_
    "build": "react-scripts build",_x000D_
    "test": "react-scripts test --env=jsdom",_x000D_
    "eject": "react-scripts eject"_x000D_
  }_x000D_
}_x000D_
```_x000D_
I have recreated my code in stackblitz without data from a fetch funktion: https://stackblitz.com/edit/react-ssqc4t It doesn't seem to show the error so i don't understand why my code doesn't work in visual studio 2017_x000D_
_x000D_
I have also tried to verify and clear my npm cache, but it still shows the same error._x000D_
_x000D_
Node.js have also been updates to the newest version. Still the same error._x000D_
_x000D_
</t>
  </si>
  <si>
    <t>https://github.com/facebook/react/issues/17186</t>
  </si>
  <si>
    <t>[concurrent mode]  useMemo and useState are initialized twice</t>
  </si>
  <si>
    <t>2019-10-26T00:11:57Z</t>
  </si>
  <si>
    <t>2019-10-26T00:59:33Z</t>
  </si>
  <si>
    <t xml:space="preserve">&lt;!--_x000D_
  Note: if the issue is about documentation or the website, please file it at:_x000D_
  https://github.com/reactjs/reactjs.org/issues/new_x000D_
--&gt;_x000D_
_x000D_
**Do you want to request a *feature* or report a *bug*?**_x000D_
_x000D_
Report a bug_x000D_
_x000D_
**What is the current behavior?**_x000D_
_x000D_
In concurrent mode, `useMemo` and `useState` appear to be initialized twice._x000D_
_x000D_
**What is the expected behavior?**_x000D_
_x000D_
`useMemo` callback is only called when dependencies change and`useState` initializer is only called once. https://codesandbox.io/s/upbeat-glade-cndru_x000D_
_x000D_
**Which versions of React, and which browser / OS are affected by this issue? Did this work in previous versions of React?**_x000D_
_x000D_
`0.0.0-experimental-f6b8d31a7`_x000D_
_x000D_
This bug only happens in concurrent mode. Legacy mode works as expected._x000D_
</t>
  </si>
  <si>
    <t>https://github.com/facebook/react/issues/17199</t>
  </si>
  <si>
    <t>Identify component as 'pending', when used with useTransition</t>
  </si>
  <si>
    <t>2019-10-28T04:43:20Z</t>
  </si>
  <si>
    <t>2020-05-21T01:07:18Z</t>
  </si>
  <si>
    <t>2020-02-02T07:11:44Z</t>
  </si>
  <si>
    <t xml:space="preserve">&lt;!--_x000D_
  Note: if the issue is about documentation or the website, please file it at:_x000D_
  https://github.com/reactjs/reactjs.org/issues/new_x000D_
--&gt;_x000D_
_x000D_
**Do you want to request a *feature* or report a *bug*?**_x000D_
_x000D_
Feature_x000D_
_x000D_
**What is the current behavior?**_x000D_
_x000D_
When using `useTransition`, the components are re-rendered with the last state they had. _x000D_
 Without the ability to identify this 'pending' phase, components can't conditionally choose not to throw a promise - ie. the promise was created outside React._x000D_
_x000D_
**What is the expected behavior?**_x000D_
_x000D_
Components should be able to differentiate the current phase they're in, eg._x000D_
_x000D_
```js_x000D_
const phase = usePhase()_x000D_
// or_x000D_
const isPending = useTransitionPending()_x000D_
```_x000D_
_x000D_
**Example**_x000D_
_x000D_
https://codesandbox.io/s/serene-wozniak-pnhhh_x000D_
_x000D_
**Use case**_x000D_
_x000D_
Library (pending release): [gqless](https://gqless.netlify.com/)_x000D_
_x000D_
I've created a factory which tracks usage of 'references' during render, and updates the components when they change:_x000D_
_x000D_
```js_x000D_
const MyComponent = connected(() =&gt; {_x000D_
  const data = accessReference()_x000D_
  return &lt;div&gt;{data}&lt;/div&gt;_x000D_
})_x000D_
```_x000D_
_x000D_
```js_x000D_
function connected(component) {_x000D_
	return (props) =&gt; {_x000D_
		const forceUpdate = useForceUpdate()_x000D_
_x000D_
		references = startRecording()_x000D_
_x000D_
		try {_x000D_
			return component(props)_x000D_
		} finally {_x000D_
			references.stopRecording()_x000D_
		}_x000D_
		_x000D_
		for (ref of references) {_x000D_
			ref.onUpdate(forceUpdate)_x000D_
			ref.onPendingChange(forceUpdate)_x000D_
			if (ref.isLoading) throw promise_x000D_
		}_x000D_
	}	_x000D_
}_x000D_
```_x000D_
_x000D_
Without the ability to check whether the current component is 'pending', the promise will be thrown on the 'pending' render phase - which prevents the transition from working._x000D_
_x000D_
This doesn't happen in the [examples](https://reactjs.org/docs/concurrent-mode-patterns.html), as the data is immutable and passed down as the `resource` prop._x000D_
</t>
  </si>
  <si>
    <t>https://github.com/facebook/react/issues/17200</t>
  </si>
  <si>
    <t>how can I set few different refs to one element?</t>
  </si>
  <si>
    <t>2019-10-28T07:26:44Z</t>
  </si>
  <si>
    <t>2019-10-29T12:43:46Z</t>
  </si>
  <si>
    <t xml:space="preserve">for example, I had a ref from react-dnd and another one I need for outside hook. I solved it by just setting the ref to another inner div. and I can't reuse ref from react-dnd, because it's different object at all. is it possible or it's technical limitations?_x000D_
</t>
  </si>
  <si>
    <t>https://github.com/facebook/react/issues/17202</t>
  </si>
  <si>
    <t>Error: "Could not find node with id "1681" in commit tree"</t>
  </si>
  <si>
    <t>2019-10-28T09:53:08Z</t>
  </si>
  <si>
    <t>2019-10-29T16:00:17Z</t>
  </si>
  <si>
    <t>2019-10-29T16:00:12Z</t>
  </si>
  <si>
    <t>Describe what you were doing when the bug occurred:_x000D_
1. Was profiling component performance._x000D_
_x000D_
---------------------------------------------_x000D_
Please do not remove the text below this line_x000D_
---------------------------------------------_x000D_
_x000D_
DevTools version: 4.2.0-a8b8ffb89_x000D_
_x000D_
Call stack: at chrome-extension://fmkadmapgofadopljbjfkapdkoienihi/build/main.js:40:156567_x000D_
    at Map.forEach (&lt;anonymous&gt;)_x000D_
    at commitIndex (chrome-extension://fmkadmapgofadopljbjfkapdkoienihi/build/main.js:40:156513)_x000D_
    at e.getRankedChartData (chrome-extension://fmkadmapgofadopljbjfkapdkoienihi/build/main.js:40:157036)_x000D_
    at gl (chrome-extension://fmkadmapgofadopljbjfkapdkoienihi/build/main.js:40:314363)_x000D_
    at fi (chrome-extension://fmkadmapgofadopljbjfkapdkoienihi/build/main.js:32:59263)_x000D_
    at lc (chrome-extension://fmkadmapgofadopljbjfkapdkoienihi/build/main.js:32:103717)_x000D_
    at kc (chrome-extension://fmkadmapgofadopljbjfkapdkoienihi/build/main.js:32:89467)_x000D_
    at wc (chrome-extension://fmkadmapgofadopljbjfkapdkoienihi/build/main.js:32:89392)_x000D_
    at pc (chrome-extension://fmkadmapgofadopljbjfkapdkoienihi/build/main.js:32:86341)_x000D_
_x000D_
Component stack: in gl_x000D_
    in div_x000D_
    in div_x000D_
    in div_x000D_
    in _o_x000D_
    in Unknown_x000D_
    in n_x000D_
    in Unknown_x000D_
    in div_x000D_
    in div_x000D_
    in zi_x000D_
    in Ge_x000D_
    in un_x000D_
    in ba_x000D_
    in Rc</t>
  </si>
  <si>
    <t>https://github.com/facebook/react/issues/17204</t>
  </si>
  <si>
    <t>Provide a way to identify an unmounting node in callback ref</t>
  </si>
  <si>
    <t>2019-10-28T10:53:10Z</t>
  </si>
  <si>
    <t>2019-11-08T10:55:37Z</t>
  </si>
  <si>
    <t>2019-11-08T10:54:17Z</t>
  </si>
  <si>
    <t xml:space="preserve">&lt;!--_x000D_
  Note: if the issue is about documentation or the website, please file it at:_x000D_
  https://github.com/reactjs/reactjs.org/issues/new_x000D_
--&gt;_x000D_
_x000D_
**Do you want to request a *feature* or report a *bug*?**_x000D_
_x000D_
Feature_x000D_
_x000D_
**What is the current behavior?**_x000D_
_x000D_
A callback ref is executed with null before the corresponding component is unmounted._x000D_
_x000D_
**What is the expected behavior?**_x000D_
_x000D_
I wish I could get the reference to the node before unmounting, [as a second argument](https://github.com/facebook/react/blob/4bc52ef0dfbb0389cc20b65cef0645afb7b85445/packages/react-reconciler/src/ReactFiberCommitWork.js#L208). Below is a reduced use case._x000D_
_x000D_
```js_x000D_
const Component = () =&gt; {_x000D_
  const refs = React.useRef([])_x000D_
  const setRefs = React.useCallback(_x000D_
    (node, unmountingNode) =&gt; {_x000D_
      if (node === null) {_x000D_
        return refs.current = refs.current.filter(ref =&gt; ref !== unmountingNode)_x000D_
      }_x000D_
      refs.current.push(node)_x000D_
   },_x000D_
   [])_x000D_
  return (_x000D_
    &lt;&gt;_x000D_
      &lt;div ref={setRefs}&gt;&lt;/div&gt;_x000D_
      &lt;div ref={setRefs}&gt;&lt;/div&gt;_x000D_
      &lt;div ref={setRefs}&gt;&lt;/div&gt;_x000D_
    &lt;/&gt;_x000D_
  )_x000D_
}_x000D_
```_x000D_
_x000D_
The "real" usecase is a custom hook that observe intersections. It returns `setRefs`._x000D_
_x000D_
EDIT: as I'm editing this issue to fix typos, I realize that the callback signature is not so nice..._x000D_
</t>
  </si>
  <si>
    <t>https://github.com/facebook/react/issues/17218</t>
  </si>
  <si>
    <t>Fragment under boolean condition leads to crashes</t>
  </si>
  <si>
    <t>2019-10-30T09:22:34Z</t>
  </si>
  <si>
    <t>2021-07-25T23:52:49Z</t>
  </si>
  <si>
    <t>2019-10-30T16:43:45Z</t>
  </si>
  <si>
    <t xml:space="preserve">**Do you want to request a *feature* or report a *bug*?**_x000D_
Bug_x000D_
_x000D_
**What is the current behavior?**_x000D_
_x000D_
Having such code sample inside render's return block_x000D_
```_x000D_
{booleanVariable &amp;&amp; &lt;Fragment&gt;contents&lt;/Fragment&gt;}_x000D_
```_x000D_
_x000D_
Results in error of a kind_x000D_
```_x000D_
NotFoundError: Failed to execute 'removeChild' on 'Node': The node to be removed is not a child of this node._x000D_
```_x000D_
_x000D_
About 1% of users of an application were affected by this, however, I myself was not able to reproduce it. From a component error stack I was able to track-down where possibly can be an issue. Replacing `{booleanVariable &amp;&amp; ...}` with ternary `{booleanVariable ? ... : null}` resolved the problem and our users are not facing it anymore._x000D_
_x000D_
**What is the expected behavior?**_x000D_
React not throwing error. Maybe warning? Not rendering that particular part? But not crashing the whole application._x000D_
_x000D_
**Which versions of React, and which browser / OS are affected by this issue? Did this work in previous versions of React?**_x000D_
It crashed with react version `16.9.0`, other versions were not tested. Users that were affected have Windows 7+, Mac OS 10.13+ and Chrome 77+._x000D_
</t>
  </si>
  <si>
    <t>https://github.com/facebook/react/issues/17231</t>
  </si>
  <si>
    <t>Suspense: Ability to leave existing children mounted after successfully rendering once</t>
  </si>
  <si>
    <t>2019-10-31T00:33:49Z</t>
  </si>
  <si>
    <t>2019-10-31T20:14:51Z</t>
  </si>
  <si>
    <t>2019-10-31T14:02:13Z</t>
  </si>
  <si>
    <t>**Do you want to request a *feature* or report a *bug*?**_x000D_
_x000D_
Feature_x000D_
_x000D_
**What is the current behavior?**_x000D_
_x000D_
Currently Suspense will completely replace children when a promise is thrown. This leads to ugly UX when `fallback` is flashed on every prop change._x000D_
_x000D_
Demo: https://codesandbox.io/s/jovial-dew-x8u5p_x000D_
_x000D_
Notice how many flashes of `fallback` you get by typing and deleting text into the input. This problem is exacerbated further by no delayMs anymore._x000D_
_x000D_
**What is the proposed behavior?**_x000D_
_x000D_
After successfully rendering without catching any promises or errors, provide the previous children to `fallback` so the children can remain mounted but the developer has control of how to show a loading indicator. For example, say you had a component that would mask over the children and show a loading spinner centered over them:_x000D_
_x000D_
```_x000D_
&lt;Suspense fallback={(staleChildren) =&gt; &lt;LoadingWrapper&gt;{staleChildren}&lt;/LoadingWrapper&gt;}&gt;_x000D_
  &lt;Component id={id}/&gt;_x000D_
&lt;/Suspense&gt;_x000D_
```_x000D_
Just having a reference to the previous successfully rendered children would be huge. Is this possible to do in userland? If not is this something that can be done in core?_x000D_
_x000D_
_x000D_
**Which versions of React, and which browser / OS are affected by this issue? Did this work in previous versions of React?**_x000D_
_x000D_
React@experimental</t>
  </si>
  <si>
    <t>https://github.com/facebook/react/issues/17235</t>
  </si>
  <si>
    <t>`input` event `onchange` Why is there a border?</t>
  </si>
  <si>
    <t>2019-10-31T06:14:10Z</t>
  </si>
  <si>
    <t>2019-10-31T11:04:29Z</t>
  </si>
  <si>
    <t>在我开启`chrome-devtools=` 之后, `input` 的 `change` 事件, 触发后会有边框, 这是不是`chrome` 的默认行为? 还是说, 是 `react-devtools` 开发工具的行为🧐?_x000D_
_x000D_
After I turn on `chrome-devtools=`, the `change` event of `input` will have a border after the trigger. Is this the default behavior of `chrome`? Or, is the behavior of the `react-devtools` 🧐_x000D_
_x000D_
![test.gif](https://i.loli.net/2019/10/31/MhfqmWpBaDuvyNU.gif)</t>
  </si>
  <si>
    <t>https://github.com/facebook/react/issues/17273</t>
  </si>
  <si>
    <t>useTransition's startTransition function can result in infinite loop when it's included as a useEffect dependency</t>
  </si>
  <si>
    <t>[{"id":40929151,"node_id":"MDU6TGFiZWw0MDkyOTE1MQ==","url":"https://api.github.com/repos/facebook/react/labels/Type:%20Bug","name":"Type: Bug","color":"b60205","default":false,"description":null},{"id":1205087127,"node_id":"MDU6TGFiZWwxMjA1MDg3MTI3","url":"https://api.github.com/repos/facebook/react/labels/Component:%20Concurrent%20Features","name":"Component: Concurrent Features","color":"ffccd3","default":false,"description":""}]</t>
  </si>
  <si>
    <t>2019-11-04T23:12:15Z</t>
  </si>
  <si>
    <t>2020-08-28T18:49:01Z</t>
  </si>
  <si>
    <t>**Do you want to request a *feature* or report a *bug*?**_x000D_
_x000D_
Bug_x000D_
_x000D_
**What is the current behavior?**_x000D_
_x000D_
I've narrowed it down to this:_x000D_
_x000D_
https://codesandbox.io/s/usetransition-useeffect-dependency-issue-2olmx_x000D_
_x000D_
Basically, what I *think* is important is:_x000D_
_x000D_
1. There's a state change resulting in the useEffect being called_x000D_
2. The useEffect callback starts a transition_x000D_
3. The transition callback sets state_x000D_
4. The set state results in a render which suspends_x000D_
_x000D_
If these are all the case, then including the `startTransition` function in the dependency array will trigger an infinite loop. In the codesandbox I have a safety in place so your browser doesn't fall over._x000D_
_x000D_
**What is the expected behavior?**_x000D_
_x000D_
The `startTransition` function should be consistent between renders._x000D_
_x000D_
I've observed that if you do not inline the config to `useTransition` then this is not a problem. I know that the docs recommend keeping this config consistent, but if this is desirable behavior, then maybe a warning about this particular situation in the docs would be useful. I expect that inlining the config will be pretty natural for people._x000D_
_x000D_
**Which versions of React, and which browser / OS are affected by this issue? Did this work in previous versions of React?**_x000D_
_x000D_
- react@0.0.0-experimental-f6b8d31a7_x000D_
- react-dom@0.0.0-experimental-f6b8d31a7</t>
  </si>
  <si>
    <t>https://github.com/facebook/react/issues/17276</t>
  </si>
  <si>
    <t>Unexpected value order with useTransition</t>
  </si>
  <si>
    <t>[{"id":710375792,"node_id":"MDU6TGFiZWw3MTAzNzU3OTI=","url":"https://api.github.com/repos/facebook/react/labels/Type:%20Discussion","name":"Type: Discussion","color":"fef2c0","default":false,"description":null},{"id":1205087127,"node_id":"MDU6TGFiZWwxMjA1MDg3MTI3","url":"https://api.github.com/repos/facebook/react/labels/Component:%20Concurrent%20Features","name":"Component: Concurrent Features","color":"ffccd3","default":false,"description":""}]</t>
  </si>
  <si>
    <t>2019-11-05T09:17:35Z</t>
  </si>
  <si>
    <t>2021-04-20T16:21:44Z</t>
  </si>
  <si>
    <t xml:space="preserve">The order of returned values in useTransition is opposite to what I consider to be an established pattern of `[value, function]`._x000D_
_x000D_
Current: `const [startTransition, isPending] = useTransition()`._x000D_
Expected: `const [isPending, startTransition] = useTransition()`._x000D_
Also fine: `const { startTransition, isPending } = useTransition()`._x000D_
_x000D_
## Rationale_x000D_
_x000D_
The order is in my opinion inconsistent with other hooks, built-in and community hooks, and this inconsistency is somewhat bothersome on the aesthetic level._x000D_
_x000D_
Users without tooling support (TypeScript et al) will see `Uncaught TypeError: startTransition is not a function` error whenever they get the order wrong._x000D_
_x000D_
Having this insonsistency risks reducing the strength of the convention in the community, making hooks less convenient to use overall._x000D_
_x000D_
## Built-in hooks_x000D_
_x000D_
```js_x000D_
const [state, setState] = useState();_x000D_
const [state, dispatch] = useReducer();_x000D_
const [startTransition, isPending] = useTransition();_x000D_
```_x000D_
_x000D_
## Community examples_x000D_
_x000D_
I have done a quick overview of positional returned values from hooks in the community. Hooks that use `[value, function]` pattern:_x000D_
_x000D_
[useImmer](https://github.com/immerjs/use-immer#useimmer), [streamich/react-use](https://github.com/streamich/react-use) ([useTimeout](https://github.com/streamich/react-use/blob/master/docs/useTimeout.md), [useSessionStorage](https://github.com/streamich/react-use/blob/master/docs/useSessionStorage.md), [useLockBodyScroll](https://github.com/streamich/react-use/blob/master/docs/useLockBodyScroll.md), [useLocalStorage](https://github.com/streamich/react-use/blob/master/docs/useLocalStorage.md), [useToggle](https://github.com/streamich/react-use/blob/master/docs/useToggle.md)) [bdbch/react-localstorage](https://github.com/bdbch/react-localstorage), [rehooks/local-storage](https://github.com/rehooks/local-storage), [react-rekindle/use-request](https://github.com/react-rekindle/use-request)._x000D_
_x000D_
Hooks that use `[function, value]` pattern: none._x000D_
_x000D_
## Is second value optional?_x000D_
_x000D_
One could argue that, unlike with other examples, useTransition does not require the user to care about the `isPending` value. However, not using isPending creates a poor UX that the extisting React docs explicitly call out as a problem. We’re supposed to care about isPending. ([docs](https://github.com/reactjs/reactjs.org/blob/081bb31226919062938ef924472ba1b4170facfc/content/docs/concurrent-mode-patterns.md#adding-a-pending-indicator-adding-a-pending-indicator))._x000D_
_x000D_
Besides, even with corrected value order, the user can still ignore isPending at a low cost of an explicit parameter skip (`const [, startTransition] = useTransition()`)._x000D_
_x000D_
## Can we return an object?_x000D_
_x000D_
useState returns a list for convenient aliasing:_x000D_
_x000D_
```ts_x000D_
const [color, setColor] = useState();_x000D_
const [position, setPosition] = useState();_x000D_
```_x000D_
_x000D_
For hooks that a single component uses only once the benefit is significantly reduced and the community often chooses to return an object with named values instead. This removes the problem of getting positioned values incorrectly and is more inline with the broader JavaScript ecosystem._x000D_
_x000D_
I am speculating here, but it seems like a component will often only have one transition, like [the Button example in the docs](https://github.com/reactjs/reactjs.org/blob/081bb31226919062938ef924472ba1b4170facfc/content/docs/concurrent-mode-patterns.md#baking-transitions-into-the-design-system-baking-transitions-into-the-design-system). In that case it seems beneficial to return named values and reserve the positioned return values for cases where it really matters._x000D_
</t>
  </si>
  <si>
    <t>https://github.com/facebook/react/issues/17277</t>
  </si>
  <si>
    <t>SuspenseList blocks rendering of later items entirely, not just revealing / committing</t>
  </si>
  <si>
    <t>2019-11-05T09:19:56Z</t>
  </si>
  <si>
    <t>2019-11-05T14:01:28Z</t>
  </si>
  <si>
    <t>&lt;!--_x000D_
  Note: if the issue is about documentation or the website, please file it at:_x000D_
  https://github.com/reactjs/reactjs.org/issues/new_x000D_
--&gt;_x000D_
_x000D_
**Do you want to request a *feature* or report a *bug*?**_x000D_
Bug / unexpected behaviour (Possibly unclear documentation rather than code)_x000D_
_x000D_
**What is the current behavior?**_x000D_
SuspenseList appears to block rendering of later items altogether, rather than simply "revealing" them later._x000D_
This might be a documentation / expectations issue rather than a bug in SuspenseList itself._x000D_
_x000D_
I've implemented the "render-then-fetch" pattern in a simple naive manner. The first time a `SuspendingItemInner` is rendered, it immediately creates and throws a promise with a short delay to simulate data-loading._x000D_
_x000D_
_x000D_
https://codesandbox.io/s/suspenselist-blocks-render-instead-of-in-memory-render-react-bug-utke2_x000D_
_x000D_
In the example, these delays are 1 second, 2 seconds, 1 second, 2 seconds, 1 second, using `&lt;SuspenseList revealOrder="forwards" tail="collapsed"&gt;` to wrap them._x000D_
_x000D_
_What I see is:__x000D_
 * First item suspends. Console logs `Starting load of promise #0 with 1 second delay` . One second later, it unsuspends._x000D_
 * Second item suspends. Console logs `Starting load of promise #1 with 2 second delay` . Two seconds later, it unsuspends._x000D_
 * Third item suspends. Console logs `Starting load of promise #2 with 1 second delay` . One second later, it unsuspends._x000D_
Etc._x000D_
_x000D_
_What I'm expecting (hoping?) to see:__x000D_
 * First item suspends. Console logs `Starting load of promise #X with N second delay` for all 5 components. One second later, it unsuspends._x000D_
 * Second item suspends. Since its required data should have started one second ago, we wait for one second. It unsuspends, as do all the rest of the items._x000D_
_x000D_
**What is the expected behavior?**_x000D_
My understanding of Suspense + Concurrent Mode from reading various maintainer tweets / posts is that React will attempt to render ahead as much as possible in-memory. As such, I would expect later items in a SuspenseList to start being rendered even after previous ones have chosen to Suspend. (I guess I'd expect the entire list to have Suspended in parallel.)_x000D_
_x000D_
Note you can "fix" this by forcing all the components to render at the same time by uncommenting lines 61 to 67, because it kicks off all the data loading immediately._x000D_
I'm guessing if SuspenseList is working as intended, the "solution" is to hoist data-fetching upwards (to get to the render-as-you-fetch pattern.)_x000D_
_x000D_
**Which versions of React, and which browser / OS are affected by this issue? Did this work in previous versions of React?**_x000D_
`react@0.0.0-experimental-f6b8d31a7`_x000D_
_x000D_
(p.s. loving experimenting with Suspense + Concurrent Mode, it's a very smooth experience and I'm excited to see it implemented in more libraries / usable in production!)</t>
  </si>
  <si>
    <t>https://github.com/facebook/react/issues/17279</t>
  </si>
  <si>
    <t>It's confusing that useTransition doesn't do anything outside of user-blocking events</t>
  </si>
  <si>
    <t>2019-11-05T17:29:14Z</t>
  </si>
  <si>
    <t>2019-11-15T22:46:52Z</t>
  </si>
  <si>
    <t>2019-11-15T22:46:51Z</t>
  </si>
  <si>
    <t>I ran into this when implementing Back button transition in a router. Because the transition is inside a browser `popstate` event, it gets batched with the low pri update, and the pending state doesn't appear._x000D_
_x000D_
I had to do [this](https://github.com/gaearon/suspense-experimental-github-demo/blob/cb75d1a71847be85e1365d8b33f766a0d0e21463/src/createRouter.js#L68-L69) to work around it but it's unfortunate. We might want to fix this by treating pending state as special. Or maybe a warning — but then we need a first-class official API for opting into user blocking pri.</t>
  </si>
  <si>
    <t>https://github.com/facebook/react/issues/17292</t>
  </si>
  <si>
    <t>Error: "Could not find commit data for root "729" and commit 2"</t>
  </si>
  <si>
    <t>2019-11-06T19:11:13Z</t>
  </si>
  <si>
    <t>2019-11-26T19:15:53Z</t>
  </si>
  <si>
    <t>2019-11-26T19:15:39Z</t>
  </si>
  <si>
    <t>Describe what you were doing when the bug occurred:_x000D_
1. Viewing a component within Storybook_x000D_
2. Opened Profiler_x000D_
3. Changed the target from Root to Story_x000D_
_x000D_
---------------------------------------------_x000D_
Please do not remove the text below this line_x000D_
---------------------------------------------_x000D_
_x000D_
DevTools version: 4.2.0-a8b8ffb89_x000D_
_x000D_
Call stack: at n.value (chrome-extension://fmkadmapgofadopljbjfkapdkoienihi/build/main.js:40:162685)_x000D_
    at m (chrome-extension://fmkadmapgofadopljbjfkapdkoienihi/build/main.js:40:332158)_x000D_
    at sc (chrome-extension://fmkadmapgofadopljbjfkapdkoienihi/build/main.js:40:332375)_x000D_
    at fi (chrome-extension://fmkadmapgofadopljbjfkapdkoienihi/build/main.js:32:59263)_x000D_
    at Hi (chrome-extension://fmkadmapgofadopljbjfkapdkoienihi/build/main.js:32:66573)_x000D_
    at lc (chrome-extension://fmkadmapgofadopljbjfkapdkoienihi/build/main.js:32:104884)_x000D_
    at kc (chrome-extension://fmkadmapgofadopljbjfkapdkoienihi/build/main.js:32:89467)_x000D_
    at wc (chrome-extension://fmkadmapgofadopljbjfkapdkoienihi/build/main.js:32:89392)_x000D_
    at pc (chrome-extension://fmkadmapgofadopljbjfkapdkoienihi/build/main.js:32:86341)_x000D_
    at chrome-extension://fmkadmapgofadopljbjfkapdkoienihi/build/main.js:32:45721_x000D_
_x000D_
Component stack: in sc_x000D_
    in div_x000D_
    in div_x000D_
    in _o_x000D_
    in Unknown_x000D_
    in n_x000D_
    in Unknown_x000D_
    in div_x000D_
    in div_x000D_
    in zi_x000D_
    in Ge_x000D_
    in un_x000D_
    in ba_x000D_
    in Rc</t>
  </si>
  <si>
    <t>https://github.com/facebook/react/issues/17297</t>
  </si>
  <si>
    <t>Hooks and Refs: Setting state before async function causes a null ref</t>
  </si>
  <si>
    <t>2019-11-07T02:52:36Z</t>
  </si>
  <si>
    <t>2019-11-07T06:13:00Z</t>
  </si>
  <si>
    <t>**Do you want to request a *feature* or report a *bug*?**_x000D_
Bug_x000D_
_x000D_
**What is the current behavior?**_x000D_
_x000D_
I found a weird bug that setting the state before calling an async functions nullifies the refs for the rest of that function._x000D_
_x000D_
In this example, calling `setData()` before the async function in `handleChange` causes the `ref1.current` to be null. This only happens when the state is set right before the function._x000D_
_x000D_
It also only happens in a function component with hooks._x000D_
https://codesandbox.io/s/optimistic-taussig-bxl3s_x000D_
_x000D_
```_x000D_
function func() {_x000D_
  return new Promise(resolve =&gt; {_x000D_
    setTimeout(() =&gt; resolve(true), 1000);_x000D_
  });_x000D_
}_x000D_
_x000D_
function App(props) {_x000D_
  const [data, setData] = React.useState("");_x000D_
_x000D_
  const ref1 = React.createRef();_x000D_
_x000D_
  function handleChange() {_x000D_
    setData("test");_x000D_
    func().then(success =&gt; {_x000D_
      console.log(ref1.current); // This prints 'null', should be the ref_x000D_
    });_x000D_
  }_x000D_
_x000D_
  return (_x000D_
    &lt;div&gt;_x000D_
      &lt;input ref={ref1} onChange={handleChange.bind(this)} /&gt;_x000D_
    &lt;/div&gt;_x000D_
  );_x000D_
}_x000D_
```_x000D_
_x000D_
Here are a few more examples when it works unexpectedly:_x000D_
```_x000D_
  async function handleChange() {_x000D_
    setData("test");_x000D_
    await func().then(success =&gt; {_x000D_
      console.log(ref1.current); // prints 'null'_x000D_
    });_x000D_
_x000D_
    console.log(ref1.current); // prints 'null'_x000D_
  }_x000D_
```_x000D_
_x000D_
It seems to be related to just the async functions_x000D_
```_x000D_
  function handleChange() {_x000D_
    setData("test");_x000D_
    func().then(success =&gt; {_x000D_
      console.log(ref1.current); // prints 'null'_x000D_
    });_x000D_
_x000D_
    console.log(ref1.current); // prints '&lt;input&gt;&lt;/input&gt;' correctly_x000D_
  }_x000D_
```_x000D_
_x000D_
**However, when you remove the state setter, it works correctly**_x000D_
```_x000D_
  async function handleChange() {_x000D_
    // setData("test"); commenting the state setter out causes a correct behavior_x000D_
    await func().then(success =&gt; {_x000D_
      console.log(ref1.current); // prints '&lt;input&gt;&lt;/input&gt;'_x000D_
    });_x000D_
_x000D_
    console.log(ref1.current); // prints '&lt;input&gt;&lt;/input&gt;'_x000D_
  }_x000D_
```_x000D_
_x000D_
**Which versions of React, and which browser / OS are affected by this issue? Did this work in previous versions of React?**_x000D_
_x000D_
React 16.11.0 and earlier_x000D_
Edge Chromium/Chrome/Windows 10 (The only ones I'v tested it on)</t>
  </si>
  <si>
    <t>https://github.com/facebook/react/issues/17306</t>
  </si>
  <si>
    <t>img onLoad does not always fire in react 18</t>
  </si>
  <si>
    <t>[{"id":710722093,"node_id":"MDU6TGFiZWw3MTA3MjIwOTM=","url":"https://api.github.com/repos/facebook/react/labels/Type:%20Needs%20Investigation","name":"Type: Needs Investigation","color":"65AA9C","default":false,"description":""},{"id":3079053919,"node_id":"MDU6TGFiZWwzMDc5MDUzOTE5","url":"https://api.github.com/repos/facebook/react/labels/React%2018","name":"React 18","color":"26B0E4","default":false,"description":"Bug reports, questions, and general feedback about React 18"}]</t>
  </si>
  <si>
    <t>2019-11-07T19:29:09Z</t>
  </si>
  <si>
    <t>2022-03-31T15:28:14Z</t>
  </si>
  <si>
    <t>2022-03-31T09:41:16Z</t>
  </si>
  <si>
    <t>&lt;!--_x000D_
  Note: if the issue is about documentation or the website, please file it at:_x000D_
  https://github.com/reactjs/reactjs.org/issues/new_x000D_
--&gt;_x000D_
_x000D_
**Do you want to request a *feature* or report a *bug*?**_x000D_
Bug_x000D_
**What is the current behavior?**_x000D_
_x000D_
`&lt;img onLoad={fn} /&gt;` does not always trigger `fn` when rendered using createRoot if it has siblings which are heavy to render (I think?)._x000D_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https://codesandbox.io/s/quiet-dawn-t1std_x000D_
You might have to use the retry button a few times, but hopefully you should be able to see it. Don't disable cache while trying_x000D_
_x000D_
**What is the expected behavior?**_x000D_
_x000D_
onLoad always fires if img gets loaded._x000D_
_x000D_
**Which versions of React, and which browser / OS are affected by this issue? Did this work in previous versions of React?**_x000D_
_x000D_
0.0.0-experimental-f6b8d31a7_x000D_
Reproduced in chrome and firefox windows. Have not tried the codesandbox in mac, but the actual bug in our app occurred there first so I'd be surprised if it is OS specific._x000D_
_x000D_
It does not happen with regular "sync" mode.</t>
  </si>
  <si>
    <t>https://github.com/facebook/react/issues/17332</t>
  </si>
  <si>
    <t>useTransition: After startTransition, it does not react to passed props changes</t>
  </si>
  <si>
    <t>[{"id":40929153,"node_id":"MDU6TGFiZWw0MDkyOTE1Mw==","url":"https://api.github.com/repos/facebook/react/labels/Type:%20Enhancement","name":"Type: Enhancement","color":"84b6eb","default":false,"description":null},{"id":1205087127,"node_id":"MDU6TGFiZWwxMjA1MDg3MTI3","url":"https://api.github.com/repos/facebook/react/labels/Component:%20Concurrent%20Features","name":"Component: Concurrent Features","color":"ffccd3","default":false,"description":""}]</t>
  </si>
  <si>
    <t>2019-11-10T08:47:41Z</t>
  </si>
  <si>
    <t>2020-06-29T18:30:35Z</t>
  </si>
  <si>
    <t>&lt;!--_x000D_
  Note: if the issue is about documentation or the website, please file it at:_x000D_
  https://github.com/reactjs/reactjs.org/issues/new_x000D_
--&gt;_x000D_
_x000D_
**Do you want to request a *feature* or report a *bug*?**_x000D_
Probably a bug_x000D_
**What is the current behavior?**_x000D_
After firing startTransition, "current" component stops reacting to passed props changes while reacting to local state changes._x000D_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In the following CodeSandBox, `count` is counting up in the parent component using `setInterval` but if we click "CLICK ME", it suddenly stops updating._x000D_
https://codesandbox.io/s/usetransition-stop-reacting-passed-props-updates-p9k1b_x000D_
_x000D_
**What is the expected behavior?**_x000D_
When passed props change, it should show the latest value of it where possible_x000D_
_x000D_
**Which versions of React, and which browser / OS are affected by this issue? Did this work in previous versions of React?**_x000D_
Experimental build (0.0.0-experimental-5faf377df)</t>
  </si>
  <si>
    <t>https://github.com/facebook/react/issues/17333</t>
  </si>
  <si>
    <t>Can't back to initialed state with useState</t>
  </si>
  <si>
    <t>2019-11-10T09:26:26Z</t>
  </si>
  <si>
    <t>2020-02-16T14:15:05Z</t>
  </si>
  <si>
    <t xml:space="preserve">**Do you want to request a *feature* or report a *bug*?**_x000D_
It's not a feature, but I'm not sure if it's a bug or mistake of mine._x000D_
_x000D_
**What is the current behavior?**_x000D_
_x000D_
I initialed my state on useState with a number. but I can't back to that initialed state after doing some stuff in my code. for example, pass some conditions._x000D_
_x000D_
**What is the expected behavior?**_x000D_
_x000D_
I want to be able to pass the initial value as the new state value, but it's not working._x000D_
For better understanding, I created a reproduce project in sandBox to check it out._x000D_
https://codesandbox.io/s/serene-driscoll-qlqq3?fontsize=14_x000D_
</t>
  </si>
  <si>
    <t>https://github.com/facebook/react/issues/17352</t>
  </si>
  <si>
    <t>Upgrade Rollup to 0.68.1+</t>
  </si>
  <si>
    <t>2019-11-13T04:07:32Z</t>
  </si>
  <si>
    <t>2021-06-30T13:38:45Z</t>
  </si>
  <si>
    <t>**Do you want to request a *feature* or report a *bug*?**_x000D_
Bug-ish._x000D_
_x000D_
**What is the current behavior?**_x000D_
`import 'react'` (where 'react' is the UMD module build) from an ES module will fail due to https://github.com/rollup/rollup/pull/2274.  `this` is not set in the context of ES modules, so if you try to `import 'react'` in that context you will get a runtime error since `this` is undefined and Rollup (before the linked fix) tries to use `this` when it really means `globalThis` or `self`._x000D_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npm install react_x000D_
```_x000D_
`index.html`_x000D_
```html_x000D_
&lt;!DOCTYPE html&gt;_x000D_
&lt;head&gt;&lt;meta charset='utf-8'&gt;&lt;/head&gt;_x000D_
&lt;body&gt;_x000D_
	&lt;script type='module'&gt;_x000D_
		import './node_modules/react/umd/react.development.js'_x000D_
	&lt;/script&gt;_x000D_
&lt;/body&gt;_x000D_
```_x000D_
_x000D_
**What is the expected behavior?**_x000D_
The React UMD module can be loaded by an ES module._x000D_
_x000D_
**Which versions of React, and which browser / OS are affected by this issue? Did this work in previous versions of React?**_x000D_
React: 16.11.0_x000D_
Firefox: 70.0.1_x000D_
Windows 10</t>
  </si>
  <si>
    <t>https://github.com/facebook/react/issues/17357</t>
  </si>
  <si>
    <t>getDerivedStateFromError is not called until all children have finished rendering</t>
  </si>
  <si>
    <t>2019-11-13T22:02:41Z</t>
  </si>
  <si>
    <t>2020-05-20T05:14:44Z</t>
  </si>
  <si>
    <t xml:space="preserve">_x000D_
**Do you want to request a *feature* or report a *bug*?**_x000D_
Bug_x000D_
_x000D_
**What is the current behavior?**_x000D_
If I have an array of children that each throw an error, my error boundary isn't called until all children have finished rendering. _x000D_
_x000D_
In my example there are 3 child components that cause an error, the error is logged to the console 3 times before getDerivedStateFromError is called:_x000D_
_x000D_
![Screen Shot 2019-11-13 at 3 58 24 PM](https://user-images.githubusercontent.com/4808898/68808144-c0bb8b00-062e-11ea-9de3-b233d282bb78.png)_x000D_
_x000D_
_x000D_
_x000D_
See example: https://codesandbox.io/s/heuristic-cache-y8h5d_x000D_
_x000D_
**What is the expected behavior?**_x000D_
I'd expect the first child error that is thrown to trigger my error boundary in the parent and no other children should be rendered. I understand that I should be using nested error boundaries where possible but this can be tedious. The current behavior isn't really an issue until you have an error in something like a spreadsheet cell component, where there could be hundreds or thousands of errors depending on the amount of data. _x000D_
_x000D_
**Which versions of React, and which browser / OS are affected by this issue? Did this work in previous versions of React?**_x000D_
16.11, also happens in 16.8.6_x000D_
All browsers/all OS_x000D_
</t>
  </si>
  <si>
    <t>https://github.com/facebook/react/issues/17405</t>
  </si>
  <si>
    <t>Devtools: broken indentation in the components tree</t>
  </si>
  <si>
    <t>2019-11-20T11:04:06Z</t>
  </si>
  <si>
    <t>2019-11-27T10:50:42Z</t>
  </si>
  <si>
    <t>2019-11-26T19:38:14Z</t>
  </si>
  <si>
    <t xml:space="preserve">**Do you want to request a *feature* or report a *bug*?**_x000D_
a bug_x000D_
_x000D_
**What is the current behavior?**_x000D_
Items in the components' tree are rendered as a plain list_x000D_
_x000D_
![Screenshot 2019-11-20 at 13 58 42](https://user-images.githubusercontent.com/12268898/69233511-1697b200-0b9e-11ea-93d4-e1484195b295.png)_x000D_
![Screenshot 2019-11-20 at 14 05 35](https://user-images.githubusercontent.com/12268898/69233941-fa484500-0b9e-11ea-976d-35b65a0f9761.png)_x000D_
_x000D_
**What is the expected behavior?**_x000D_
Each item has an indentation according to its depth in the tree_x000D_
_x000D_
**Which versions of React, and which browser / OS are affected by this issue? Did this work in previous versions of React?**_x000D_
React Developer Tools @ 4.2.0 (Chrome Extension)_x000D_
Google Chrome @ 78.0.3904.108_x000D_
</t>
  </si>
  <si>
    <t>https://github.com/facebook/react/issues/17410</t>
  </si>
  <si>
    <t>Firefox (Developer Edition) React DevTools fails to show state when using useState hook</t>
  </si>
  <si>
    <t>2019-11-20T18:20:27Z</t>
  </si>
  <si>
    <t>2019-12-05T21:41:48Z</t>
  </si>
  <si>
    <t>2019-11-26T19:29:30Z</t>
  </si>
  <si>
    <t>in Chrome, when inspecting a component with useState hooks, one can view the current state key/values in the wrappedComponent object of the hooks section of Components React Devtools, inside of Unmount._x000D_
_x000D_
When inspecting the same component in Firefox, all i see is wrappedComponent -&gt; Unmount -&gt; wrappedHook -&gt; Effect. _x000D_
_x000D_
Can someone clarify why?_x000D_
_x000D_
Screenshots upon request! _x000D_
_x000D_
Thanks!</t>
  </si>
  <si>
    <t>https://github.com/facebook/react/issues/17416</t>
  </si>
  <si>
    <t>How does react browser extension detect if the page is running on react.js?</t>
  </si>
  <si>
    <t>2019-11-21T05:23:29Z</t>
  </si>
  <si>
    <t>2019-11-21T09:37:42Z</t>
  </si>
  <si>
    <t xml:space="preserve">&lt;!--_x000D_
  Note: if the issue is about documentation or the website, please file it at:_x000D_
  https://github.com/reactjs/reactjs.org/issues/new_x000D_
--&gt;_x000D_
I tried to search but couldn't find a definitive answer to how does the react browser extension detect whether a page is using react.js or not?_x000D_
_x000D_
Is the react dev tool searching the javascript in the page for react.js function identifiers? If so, how does it work when a page is being served minified, because I thought minification changes function names etc. to something minified. Is the react dev tool comparing the Javascript AST with react.js standard AST?_x000D_
_x000D_
Just curious to learn how do the dev tools work to detect react.js?_x000D_
</t>
  </si>
  <si>
    <t>https://github.com/facebook/react/issues/17426</t>
  </si>
  <si>
    <t xml:space="preserve">Passing in prop equality fn to React.memo can reset state from Hooks during updates </t>
  </si>
  <si>
    <t>2019-11-21T20:04:02Z</t>
  </si>
  <si>
    <t>2019-11-21T22:01:23Z</t>
  </si>
  <si>
    <t xml:space="preserve">&lt;!--_x000D_
  Note: if the issue is about documentation or the website, please file it at:_x000D_
  https://github.com/reactjs/reactjs.org/issues/new_x000D_
--&gt;_x000D_
_x000D_
**Do you want to request a *feature* or report a *bug*?**_x000D_
*bug*_x000D_
_x000D_
**What is the current behavior?**_x000D_
Passing in a function as the second argument to React.memo can cause state initialized in hooks to reset to previous state.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https://codesandbox.io/s/romantic-wilson-34sup_x000D_
_x000D_
**What is the expected behavior?**_x000D_
Alternating row clicks should preserve the previous state associated with each row. _x000D_
_x000D_
Remove the areEqual function as the 2nd parameter to React.memo and the app behaves as expected.  Another fix is passing in a function to setState ```prevState =&gt; ... ```_x000D_
_x000D_
**Which versions of React, and which browser / OS are affected by this issue? Did this work in previous versions of React?**_x000D_
React 16.8.6, Chrome; no_x000D_
</t>
  </si>
  <si>
    <t>https://github.com/facebook/react/issues/17431</t>
  </si>
  <si>
    <t>[react-test-renderer] "Warning: Each child in a list should have a unique "key" prop."</t>
  </si>
  <si>
    <t>2019-11-22T02:11:47Z</t>
  </si>
  <si>
    <t>2019-11-26T19:25:14Z</t>
  </si>
  <si>
    <t>Hello!_x000D_
_x000D_
**react-test-renderer** works just fine, but I'm getting the following Warning on all of my Tests:_x000D_
_x000D_
&gt; Warning: Each child in a list should have a unique "key" prop._x000D_
_x000D_
Has this been addressed? It isn't something related to my code or Tests._x000D_
_x000D_
Many thanks!</t>
  </si>
  <si>
    <t>https://github.com/facebook/react/issues/17434</t>
  </si>
  <si>
    <t>useEffect executes return block before the main one</t>
  </si>
  <si>
    <t>2019-11-22T13:22:39Z</t>
  </si>
  <si>
    <t>2020-02-27T17:17:58Z</t>
  </si>
  <si>
    <t xml:space="preserve">&lt;!--_x000D_
  Note: if the issue is about documentation or the website, please file it at:_x000D_
  https://github.com/reactjs/reactjs.org/issues/new_x000D_
--&gt;_x000D_
_x000D_
**Do you want to request a *feature* or report a *bug*?**_x000D_
Report a bug_x000D_
_x000D_
**What is the current behavior?**_x000D_
When there is a time consuming activity in main block of useEffect, return block gets executed first, then the main block. This is an anti-pattern._x000D_
_x000D_
**Steps to reproduce.**_x000D_
https://codesandbox.io/s/react-hooks-playground-ych47_x000D_
_x000D_
**What is the expected behavior?**_x000D_
In useEffect hook, return block should always be executed last, and nothing after it, right? It doesn't make sense to do a cleanup before actually doing some activity first._x000D_
</t>
  </si>
  <si>
    <t>https://github.com/facebook/react/issues/17441</t>
  </si>
  <si>
    <t>Improve inline svg support for mask and defs</t>
  </si>
  <si>
    <t>2019-11-23T21:30:01Z</t>
  </si>
  <si>
    <t>2022-01-07T20:10:26Z</t>
  </si>
  <si>
    <t>2020-03-05T06:15:59Z</t>
  </si>
  <si>
    <t xml:space="preserve">**Do you want to request a *feature* or report a *bug*?**_x000D_
In react dom terms a feature _(because it works as expected in Safari - but not in chrome/firefox/ie?)__x000D_
_x000D_
**What is the current behavior?**_x000D_
Given we use an inline icon that includes defs or/and mask [Example](https://github.com/raix/react-svg-defs-issue/blob/master/src/App.js#L31-L45)_x000D_
And we reuse this icon in multiple places_x000D_
When the first icon is placed in a div with display "none" the reference is hidden (only true if done on the first icon)_x000D_
_x000D_
**What is the expected behavior?**_x000D_
All icons should render normally without loosing the referenced element._x000D_
Reference: https://github.com/raix/react-svg-defs-issue/blob/master/src/App.js_x000D_
_x000D_
**What fixes it?**_x000D_
When creating a special `Mask` component that keeps a single reference element in a portal / outside the icon itself the problem goes away._x000D_
_x000D_
![svg-issue-using-react](https://user-images.githubusercontent.com/1136718/69485549-529e7180-0e41-11ea-9515-dc0fdf50a189.gif)_x000D_
_x000D_
_(We currently convert to svg without `defs` and `mask` as it doesn't work reliable atm.)__x000D_
</t>
  </si>
  <si>
    <t>https://github.com/facebook/react/issues/17446</t>
  </si>
  <si>
    <t>Why error when rendering more hooks if they maintain order? ...and more</t>
  </si>
  <si>
    <t>2019-11-24T17:43:06Z</t>
  </si>
  <si>
    <t>2020-08-01T09:10:11Z</t>
  </si>
  <si>
    <t xml:space="preserve">Hi._x000D_
_x000D_
Just wondering what is the problem to allow a component to render "less" hooks that maintain order._x000D_
_x000D_
I ask because I've been using (although not very convincingly) wrapping some components to allow bailing earlier by returning `undefined`. The wrapper would just return the last value in that case._x000D_
_x000D_
I know I could just `useMemo` everywhere but sometimes having to provide default values or adding extra conditionals for some edge cases adds some noise to the code._x000D_
_x000D_
Is there any reason against this method?_x000D_
_x000D_
Thanks_x000D_
</t>
  </si>
  <si>
    <t>https://github.com/facebook/react/issues/17454</t>
  </si>
  <si>
    <t>Why useEffect's default behavior is to run on every render?</t>
  </si>
  <si>
    <t>2019-11-25T23:35:19Z</t>
  </si>
  <si>
    <t>2019-12-02T10:03:23Z</t>
  </si>
  <si>
    <t>2019-12-02T10:02:41Z</t>
  </si>
  <si>
    <t xml:space="preserve">**Do you want to request a *feature* or report a *bug*?**_x000D_
API design question about `useEffect`_x000D_
_x000D_
**What is the current behavior?**_x000D_
Currently `useEffect` runs on every render. This default behavior can be dangerous in situations like dealing with HTTP requests when you forget to pass the second argument. This seems to be a common mistake especially for newcomers like myself. I can't think of many (any) patterns where you want to run `useEffect` on every render. What was the reasoning behind not defaulting to run once? _x000D_
</t>
  </si>
  <si>
    <t>https://github.com/facebook/react/issues/17458</t>
  </si>
  <si>
    <t>Circular dependencies in reconciler</t>
  </si>
  <si>
    <t>2019-11-26T09:09:30Z</t>
  </si>
  <si>
    <t>2019-12-02T14:00:48Z</t>
  </si>
  <si>
    <t>2019-11-28T18:19:05Z</t>
  </si>
  <si>
    <t>&lt;!--_x000D_
  Note: if the issue is about documentation or the website, please file it at:_x000D_
  https://github.com/reactjs/reactjs.org/issues/new_x000D_
--&gt;_x000D_
_x000D_
**Do you want to request a *feature* or report a *bug*?**_x000D_
_x000D_
Discussion_x000D_
_x000D_
**What is the current behavior?**_x000D_
_x000D_
Exploring source code of React.JS I've found that ReactFiberBeginWork.js depends on some functions from ReactFiberWorkLoop.js:_x000D_
https://github.com/facebook/react/blob/6470e0f169b4cf0416132aa66221bf20e264c618/packages/react-reconciler/src/ReactFiberBeginWork.js#L173-L180_x000D_
_x000D_
At the same time ReactFiberWorkLoop.js depends on some functions from ReactFiberBeginWork.js:_x000D_
https://github.com/facebook/react/blob/6470e0f169b4cf0416132aa66221bf20e264c618/packages/react-reconciler/src/ReactFiberWorkLoop.js#L121_x000D_
_x000D_
Actually it's not a bug but it may lead to some unexpected behavior in future. Is it okay to have such circular dependencies?</t>
  </si>
  <si>
    <t>https://github.com/facebook/react/issues/17460</t>
  </si>
  <si>
    <t>[useReducer] Inconsistent behavior of `dispatch` on first call and laters</t>
  </si>
  <si>
    <t>2019-11-26T12:21:36Z</t>
  </si>
  <si>
    <t>2019-11-26T22:21:11Z</t>
  </si>
  <si>
    <t>2019-11-26T20:49:48Z</t>
  </si>
  <si>
    <t>&lt;!--_x000D_
  Note: if the issue is about documentation or the website, please file it at:_x000D_
  https://github.com/reactjs/reactjs.org/issues/new_x000D_
--&gt;_x000D_
_x000D_
**Do you want to request a *feature* or report a *bug*?**_x000D_
Maybe a bug_x000D_
_x000D_
**What is the current behavior?**_x000D_
```javascript_x000D_
function reducer(state, action) {_x000D_
  console.log("run reducer");_x000D_
  switch (action.type) {_x000D_
    case "INCREMENT": {_x000D_
      return state + 1;_x000D_
    }_x000D_
    default:_x000D_
      return state;_x000D_
  }_x000D_
}_x000D_
_x000D_
function increase() {_x000D_
  dispatch({_x000D_
    type: "INCREMENT"_x000D_
  });_x000D_
  console.log("after dispatch");_x000D_
}_x000D_
```_x000D_
**The output of the first time calling `increase`:**_x000D_
```_x000D_
run reducer_x000D_
after dispatch_x000D_
```_x000D_
**The output of the later times calling `increase`:**_x000D_
```_x000D_
after dispatch_x000D_
run reducer_x000D_
```_x000D_
_x000D_
https://codesandbox.io/s/infallible-bassi-r0k3w_x000D_
(open this link of reproduction, and see the console logs)_x000D_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**What is the expected behavior?**_x000D_
The sequence of output should keep same._x000D_
_x000D_
**Which versions of React, and which browser / OS are affected by this issue? Did this work in previous versions of React?**_x000D_
^16.8.0</t>
  </si>
  <si>
    <t>https://github.com/facebook/react/issues/17467</t>
  </si>
  <si>
    <t>Is there any reason why React.version is still stuck in 16.8.6 ?</t>
  </si>
  <si>
    <t>2019-11-26T22:22:56Z</t>
  </si>
  <si>
    <t>2019-11-27T12:10:36Z</t>
  </si>
  <si>
    <t>In 16.12.0 and in some previous versions, React.version still return 16.8.6</t>
  </si>
  <si>
    <t>https://github.com/facebook/react/issues/17481</t>
  </si>
  <si>
    <t>Changelog markdown formatting issue for v16.3.0 (React Test Renderer)</t>
  </si>
  <si>
    <t>2019-11-28T05:31:12Z</t>
  </si>
  <si>
    <t>2019-11-29T13:57:39Z</t>
  </si>
  <si>
    <t xml:space="preserve">React Changelog Markdown documentation formatting issue._x000D_
_x000D_
## **Do you want to request a *feature* or report a *bug*?**_x000D_
_x000D_
A bug in formatting, where subtitle should be `h3` (with `###`) but is marked with `h2` (`##`)._x000D_
_x000D_
## **What is the current behavior?**_x000D_
_x000D_
`React Test Renderer` subtitle is rendered as `h2`, not `h3`._x000D_
_x000D_
![demo](https://user-images.githubusercontent.com/8465237/69779015-8dbbe000-1174-11ea-87c5-f6a582d9a120.png)_x000D_
_x000D_
## Finding the formatting error_x000D_
_x000D_
### Using Chrome Devtools_x000D_
_x000D_
1. Go to https://github.com/facebook/react/blob/master/CHANGELOG.md#react-test-renderer-3_x000D_
1. Open Devtools to inspect the HTML._x000D_
_x000D_
### Via markdown source_x000D_
_x000D_
1. Go to https://raw.githubusercontent.com/facebook/react/master/CHANGELOG.md_x000D_
1. Search for word `* Fix handling of fragments in `toTree()`.`_x000D_
1. You will see `## React Test Renderer`._x000D_
    - This should be `### React Test Renderer`_x000D_
_x000D_
![search](https://user-images.githubusercontent.com/8465237/69779171-19357100-1175-11ea-8b79-f5c13909b79b.png)_x000D_
_x000D_
## **What is the expected behavior?**_x000D_
_x000D_
`React Test Renderer` subtitle is rendered as `h3` with `###`, **not** as `h2` with `##` ._x000D_
_x000D_
## **Which versions of React, and which browser / OS are affected by this issue? Did this work in previous versions of React?**_x000D_
_x000D_
Not Applicable._x000D_
_x000D_
## Additional context_x000D_
_x000D_
It might look like nitpicking but I was programmatically parsing the changelog but ran into the inconsistency.  _x000D_
_x000D_
Hopefully this can be fixed because_x000D_
1. It's easy to fix_x000D_
1. To prep for automated changelog documentation (for the future possibly)._x000D_
1. and for _consistency__x000D_
_x000D_
Demo Sandbox: https://codesandbox.io/s/parse-react-changelog-mjpkg_x000D_
_x000D_
I can do a PR should you approve_x000D_
_x000D_
![inconsistency](https://user-images.githubusercontent.com/8465237/69779349-ba242c00-1175-11ea-8f9a-81f7d1ec7fb0.png)_x000D_
</t>
  </si>
  <si>
    <t>https://github.com/facebook/react/issues/17482</t>
  </si>
  <si>
    <t>No workaround for issues with autofocus</t>
  </si>
  <si>
    <t>2019-11-28T08:06:22Z</t>
  </si>
  <si>
    <t>2019-12-02T09:36:11Z</t>
  </si>
  <si>
    <t>2019-12-02T09:36:10Z</t>
  </si>
  <si>
    <t xml:space="preserve">Bug report_x000D_
_x000D_
There is no workaround for autoFocus! the linter will not compile typescript code when using autofocus. Readers and accessibility issues, could you please provide a workaround for this problem alternatively please remove it from the library as it causes more issues than it is worth._x000D_
_x000D_
</t>
  </si>
  <si>
    <t>https://github.com/facebook/react/issues/17497</t>
  </si>
  <si>
    <t>react redux firestore mapStateToProps issue while getting data</t>
  </si>
  <si>
    <t>2019-12-02T01:53:13Z</t>
  </si>
  <si>
    <t>2019-12-02T03:32:20Z</t>
  </si>
  <si>
    <t>i am stuck in a very weird issue the issue is i am getting firestore collection like this_x000D_
_x000D_
```_x000D_
firestoreConnect([_x000D_
    {collection : 'projects'}_x000D_
])_x000D_
```_x000D_
then in mapStateToProps function_x000D_
_x000D_
```_x000D_
const mapStateToProps = (state) =&gt; {_x000D_
        console.log('from mstp' , state.firestore.ordered.projects);_x000D_
        return {_x000D_
            fireProjects : state.firestore.ordered.projects_x000D_
        }_x000D_
    }_x000D_
```_x000D_
in this code console.log('from mstp' , state.firestore.ordered.projects); is showing data in a state but when i_x000D_
_x000D_
&gt; console.log(this.props) in component code_x000D_
_x000D_
first i see fireProjects is undefined _x000D_
and then i see another console.log having fireProjects array of objects as i want . _x000D_
when i try to print the object from fireProjects then i see error undefined . is there any help i can get ? or if you want more clarification i can do that as well .. stuck in it from so much time</t>
  </si>
  <si>
    <t>https://github.com/facebook/react/issues/17507</t>
  </si>
  <si>
    <t>Error: "Could not find node with id "18486" in commit tree"</t>
  </si>
  <si>
    <t>2019-12-03T08:09:08Z</t>
  </si>
  <si>
    <t>2019-12-03T15:42:23Z</t>
  </si>
  <si>
    <t>2019-12-03T15:41:53Z</t>
  </si>
  <si>
    <t>Describe what you were doing when the bug occurred:_x000D_
1. Clicked restart and start profiling_x000D_
2. Finished profiling_x000D_
3. Clicked on a commit and got the error below_x000D_
_x000D_
---------------------------------------------_x000D_
Please do not remove the text below this line_x000D_
---------------------------------------------_x000D_
_x000D_
DevTools version: 4.2.1-3816ae7c3_x000D_
_x000D_
Call stack: at chrome-extension://fmkadmapgofadopljbjfkapdkoienihi/build/main.js:40:157108_x000D_
    at Map.forEach (&lt;anonymous&gt;)_x000D_
    at commitIndex (chrome-extension://fmkadmapgofadopljbjfkapdkoienihi/build/main.js:40:157054)_x000D_
    at e.getRankedChartData (chrome-extension://fmkadmapgofadopljbjfkapdkoienihi/build/main.js:40:157577)_x000D_
    at vl (chrome-extension://fmkadmapgofadopljbjfkapdkoienihi/build/main.js:40:314907)_x000D_
    at gi (chrome-extension://fmkadmapgofadopljbjfkapdkoienihi/build/main.js:32:59907)_x000D_
    at jl (chrome-extension://fmkadmapgofadopljbjfkapdkoienihi/build/main.js:32:107381)_x000D_
    at Lc (chrome-extension://fmkadmapgofadopljbjfkapdkoienihi/build/main.js:32:92715)_x000D_
    at Pc (chrome-extension://fmkadmapgofadopljbjfkapdkoienihi/build/main.js:32:92640)_x000D_
    at wc (chrome-extension://fmkadmapgofadopljbjfkapdkoienihi/build/main.js:32:89544)_x000D_
_x000D_
Component stack: in vl_x000D_
    in div_x000D_
    in div_x000D_
    in div_x000D_
    in wo_x000D_
    in Unknown_x000D_
    in n_x000D_
    in Unknown_x000D_
    in div_x000D_
    in div_x000D_
    in Li_x000D_
    in $e_x000D_
    in dn_x000D_
    in Ca_x000D_
    in Pc</t>
  </si>
  <si>
    <t>https://github.com/facebook/react/issues/17511</t>
  </si>
  <si>
    <t>CSS Not Being Applied (or Overwritten?) Route Based Code Splitting</t>
  </si>
  <si>
    <t>2019-12-03T16:04:32Z</t>
  </si>
  <si>
    <t>2019-12-04T05:22:09Z</t>
  </si>
  <si>
    <t xml:space="preserve">&lt;!--_x000D_
  Note: if the issue is about documentation or the website, please file it at:_x000D_
  https://github.com/reactjs/reactjs.org/issues/new_x000D_
--&gt;_x000D_
_x000D_
**Do you want to request a *feature* or report a *bug*?** Bug_x000D_
_x000D_
**What is the current behavior?** _x000D_
_x000D_
At our website, we have a branch where we're converting to route based code splitting to reduce bundle sizes. The issue now is that our global `index.scss` properties aren't be applied to the lazy loaded modules. This is breaking things like our font faces / `&lt;a&gt;` tag styling._x000D_
_x000D_
```ts_x000D_
// routes.ts BEFORE_x000D_
import Home from '../components/home');_x000D_
_x000D_
const Routes: React.FC = () =&gt; (_x000D_
    &lt;Switch&gt;_x000D_
      // ..._x000D_
      &lt;Route exact path="/" component={Home} /&gt;_x000D_
      &lt;Redirect from="*" to="/" /&gt;_x000D_
    &lt;/Switch&gt;_x000D_
);_x000D_
```_x000D_
```ts_x000D_
// routes.ts AFTER_x000D_
const Home = lazy(() =&gt; import('../components/home'));_x000D_
_x000D_
const Routes: React.FC = () =&gt; (_x000D_
  &lt;Suspense fallback={/*...*/}&gt;_x000D_
    &lt;Switch&gt;_x000D_
      // ..._x000D_
      &lt;Route exact path="/" component={Home} /&gt;_x000D_
      &lt;Redirect from="*" to="/" /&gt;_x000D_
    &lt;/Switch&gt;_x000D_
  &lt;/Suspense&gt;_x000D_
);_x000D_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 _x000D_
_x000D_
N/A because of reliance on bootstrap but the [link to the branch](https://github.com/RITesports/Website/tree/route-spliting/react-app/src)_x000D_
_x000D_
1. Clone Branch_x000D_
2. install deps for react-app_x000D_
3. npm start_x000D_
_x000D_
`/teams` wont' work but all of the text is left aligned on the cards and the link are normal blue and underlined (I can provide pictures if needed). You can compare this to the live site  [here](https://www.esportsrit.com)._x000D_
_x000D_
**What is the expected behavior?** The global css should be applied the same, lazy loaded or not._x000D_
_x000D_
**Which versions of React, and which browser / OS are affected by this issue? Did this work in previous versions of React?** All Browsers. No idea on older versions._x000D_
</t>
  </si>
  <si>
    <t>https://github.com/facebook/react/issues/17515</t>
  </si>
  <si>
    <t>Strange behaviour of &lt;SuspenseList revealOrder="forwards"/&gt; in concurrent mode</t>
  </si>
  <si>
    <t>[{"id":710722093,"node_id":"MDU6TGFiZWw3MTA3MjIwOTM=","url":"https://api.github.com/repos/facebook/react/labels/Type:%20Needs%20Investigation","name":"Type: Needs Investigation","color":"65AA9C","default":false,"description":""},{"id":1205087127,"node_id":"MDU6TGFiZWwxMjA1MDg3MTI3","url":"https://api.github.com/repos/facebook/react/labels/Component:%20Concurrent%20Features","name":"Component: Concurrent Features","color":"ffccd3","default":false,"description":""}]</t>
  </si>
  <si>
    <t>2019-12-03T23:13:30Z</t>
  </si>
  <si>
    <t>2020-01-28T08:00:38Z</t>
  </si>
  <si>
    <t>_Behaviour looks pretty strange in my opinion but it might be the expected one. I just wanted to open an issue in case it was not. Please note that it is relative to the coming concurrent mode. Please feel free to close if it is not considered as a bug.__x000D_
_x000D_
**What is the current behavior?**_x000D_
_x000D_
_In concurrent mode__x000D_
_x000D_
The output of the following scenario looks strange to me. I'd have expected to have either `Loading A / Loading C / Loading C` or `Loading A / C / C`. (`A`, `B`, `C` are described right after)_x000D_
_x000D_
Here is the scenario ([live demo with concurrent mode enabled](https://dubzzz.github.io/react-suspenselist-bug/build/)):_x000D_
_x000D_
1. Render:_x000D_
```jsx_x000D_
render(_x000D_
  &lt;SuspenseList revealOrder="forwards"&gt;_x000D_
    &lt;Suspense fallback={&lt;span&gt;Loading B&lt;/span&gt;}&gt;_x000D_
      &lt;B /&gt;_x000D_
    &lt;/Suspense&gt;_x000D_
    &lt;Suspense fallback={&lt;span&gt;Loading C&lt;/span&gt;}&gt;_x000D_
      &lt;C /&gt;_x000D_
    &lt;/Suspense&gt;_x000D_
  &lt;/SupenseList&gt;_x000D_
)_x000D_
```_x000D_
_x000D_
2. Resolve `B` and `C`_x000D_
_x000D_
3. (Re-)render:_x000D_
```jsx_x000D_
render(_x000D_
  &lt;SuspenseList revealOrder="forwards"&gt;_x000D_
    &lt;Suspense fallback={&lt;span&gt;Loading A&lt;/span&gt;}&gt;_x000D_
      &lt;A /&gt;_x000D_
    &lt;/Suspense&gt;_x000D_
    &lt;Suspense fallback={&lt;span&gt;Loading C&lt;/span&gt;}&gt;_x000D_
      &lt;C /&gt;_x000D_
    &lt;/Suspense&gt;_x000D_
    &lt;Suspense fallback={&lt;span&gt;Loading C&lt;/span&gt;}&gt;_x000D_
      &lt;C /&gt;_x000D_
    &lt;/Suspense&gt;_x000D_
  &lt;/SupenseList&gt;_x000D_
)_x000D_
```_x000D_
_x000D_
4. Output is: `Loading A / C / Loading C`_x000D_
_x000D_
With:_x000D_
_x000D_
```jsx_x000D_
// You can considerer the following:_x000D_
const A = React.lazy(() =&gt; import('./A'));_x000D_
const B = React.lazy(() =&gt; import('./B'));_x000D_
const C = React.lazy(() =&gt; import('./C'));_x000D_
```_x000D_
In my code: https://github.com/dubzzz/react-suspenselist-bug/blob/master/src/App.js#L189_L205_x000D_
_x000D_
**What is the expected behavior?**_x000D_
_x000D_
I'd have expected to have either `Loading A / Loading C / Loading C` or `Loading A / C / C`._x000D_
_x000D_
**Which versions of React, and which browser / OS are affected by this issue? Did this work in previous versions of React?**_x000D_
_x000D_
React: `master` branch_x000D_
React: `0.0.0-experimental-b53ea6ca0`_x000D_
_x000D_
**How did I found this bug?**_x000D_
_x000D_
This _potential bug_ has been discovered while I was trying to run property based tests based on [fast-check](https://github.com/dubzzz/fast-check/) against React library._x000D_
_x000D_
See https://github.com/dubzzz/react/commit/79d49ed85c34a5339f1d3163a0c6e99eddaf4405_x000D_
_x000D_
In my test I was assessing the following properties:_x000D_
- `"together"`: only renders when all components are ready (test covers complex and deep structures containing nested `&lt;SuspenseList revealOrder="together" /&gt;` and `&lt;Suspense /&gt;` referencing potentially multiple times the same `Component`)_x000D_
- `"forwards"`: only renders components up to the last resolved one, all components after this one will be considered as unresolved</t>
  </si>
  <si>
    <t>https://github.com/facebook/react/issues/17516</t>
  </si>
  <si>
    <t>map through connected component, get data of last saga call within all componenets</t>
  </si>
  <si>
    <t>2019-12-03T23:39:37Z</t>
  </si>
  <si>
    <t>2019-12-04T05:30:10Z</t>
  </si>
  <si>
    <t xml:space="preserve">_x000D_
** want to report a *bug*?**_x000D_
_x000D_
**What is the current behavior?**_x000D_
_x000D_
i have a connect componenet name Section(Redux component), which render a section within a View._x000D_
_x000D_
Sometimes the View has more than one Section and this how i render:_x000D_
`/**_x000D_
 *_x000D_
 * SubViews_x000D_
 *_x000D_
 */_x000D_
_x000D_
import React, { memo, useEffect } from 'react';_x000D_
import PropTypes from 'prop-types';_x000D_
import { connect } from 'react-redux';_x000D_
import { createStructuredSelector } from 'reselect';_x000D_
import { compose } from 'redux';_x000D_
import { Box } from '@material-ui/core';_x000D_
import { handleErrorStatus } from 'utils/apiUtils';_x000D_
import EmptyPaper from 'components/layout/atoms/EmptyPaper';_x000D_
import ViewSection from 'containers/ViewSection';_x000D_
_x000D_
import { strings } from 'constants/strings';_x000D_
import { useInjectSaga } from 'utils/injectSaga';_x000D_
import { useInjectReducer } from 'utils/injectReducer';_x000D_
import reducer from './reducer';_x000D_
import saga from './saga';_x000D_
import { loadSubViews } from './actions';_x000D_
import makeSelectSubViews, {_x000D_
  makeSelectSubViewsLoading,_x000D_
  makeSelectSubViewsError,_x000D_
} from './selectors';_x000D_
_x000D_
export function SubViews({_x000D_
  handleLoadViewSections,_x000D_
  views,_x000D_
  viewsLoading,_x000D_
  viewsError,_x000D_
  siteId,_x000D_
  assessmentId,_x000D_
  location,_x000D_
  history,_x000D_
}) {_x000D_
  useInjectReducer({ key: 'subViews', reducer });_x000D_
  useInjectSaga({ key: 'subViews', saga });_x000D_
  const pathnames = location.pathname.split('/').filter(x =&gt; x);_x000D_
  useEffect(() =&gt; {_x000D_
    const viewcode = pathnames[6];_x000D_
    if (siteId !== undefined &amp;&amp; siteId !== null) {_x000D_
      handleLoadViewSections(siteId, assessmentId, viewcode);_x000D_
    }_x000D_
  }, []);_x000D_
_x000D_
  if (viewsLoading) {_x000D_
    return &lt;EmptyPaper type="loading" text={strings.viewSectionsLoading} /&gt;;_x000D_
  }_x000D_
  if (handleErrorStatus(viewsError)) {_x000D_
    return &lt;EmptyPaper type="empty" text={handleErrorStatus(viewsError)} /&gt;;_x000D_
  }_x000D_
  if (views === null || views.length === 0) {_x000D_
    return (_x000D_
      &lt;Box p={4}&gt;_x000D_
        &lt;EmptyPaper type="empty" text="no data" /&gt;_x000D_
      &lt;/Box&gt;_x000D_
    );_x000D_
  }_x000D_
  return (_x000D_
    &lt;&gt;_x000D_
      &lt;Box p={4}&gt;_x000D_
        {views[0].sections.map(section =&gt; (_x000D_
          &lt;ViewSection_x000D_
            key={section.id}_x000D_
            viewcode={views[0].viewCode}_x000D_
            section={section}_x000D_
            history={history}_x000D_
            location={location}_x000D_
            siteId={siteId}_x000D_
            assessmentId={assessmentId}_x000D_
          /&gt;_x000D_
        ))}_x000D_
      &lt;/Box&gt;_x000D_
    &lt;/&gt;_x000D_
  );_x000D_
}_x000D_
_x000D_
SubViews.propTypes = {_x000D_
  handleLoadViewSections: PropTypes.func.isRequired,_x000D_
  views: PropTypes.array,_x000D_
  viewsLoading: PropTypes.bool.isRequired,_x000D_
  viewsError: PropTypes.bool.isRequired,_x000D_
  siteId: PropTypes.number,_x000D_
  assessmentId: PropTypes.string,_x000D_
  location: PropTypes.object,_x000D_
  history: PropTypes.object,_x000D_
};_x000D_
_x000D_
const mapStateToProps = createStructuredSelector({_x000D_
  views: makeSelectSubViews(),_x000D_
  viewsLoading: makeSelectSubViewsLoading(),_x000D_
  viewsError: makeSelectSubViewsError(),_x000D_
});_x000D_
_x000D_
function mapDispatchToProps(dispatch) {_x000D_
  return {_x000D_
    handleLoadViewSections: (siteId, assessmentId, viewcode) =&gt; {_x000D_
      dispatch(loadSubViews(siteId, assessmentId, viewcode));_x000D_
    },_x000D_
  };_x000D_
}_x000D_
_x000D_
const withConnect = connect(_x000D_
  mapStateToProps,_x000D_
  mapDispatchToProps,_x000D_
);_x000D_
_x000D_
export default compose(_x000D_
  withConnect,_x000D_
  memo,_x000D_
)(SubViews);_x000D_
`_x000D_
_x000D_
_x000D_
_x000D_
_x000D_
_x000D_
and my Section code is:_x000D_
_x000D_
_x000D_
_x000D_
_x000D_
_x000D_
_x000D_
_x000D_
`/**_x000D_
 *_x000D_
 * ViewSection_x000D_
 *_x000D_
 */_x000D_
_x000D_
import React, { memo, useEffect, useCallback } from 'react';_x000D_
import PropTypes from 'prop-types';_x000D_
import { connect } from 'react-redux';_x000D_
import SectionTitle from 'components/layout/atoms/SectionTitle';_x000D_
import QuestionsPanel from 'components/sections/QuestionsPanel';_x000D_
import { createStructuredSelector } from 'reselect';_x000D_
import { compose } from 'redux';_x000D_
import Location from 'containers/sections/Location';_x000D_
import Assets from 'containers/sections/Assets';_x000D_
import Threats from 'containers/sections/Threats';_x000D_
import { useInjectSaga } from 'utils/injectSaga';_x000D_
import { useInjectReducer } from 'utils/injectReducer';_x000D_
import {_x000D_
  makeSelectQuestions,_x000D_
  makeSelectQuestionsLoading,_x000D_
  makeSelectQuestionsError,_x000D_
} from './selectors';_x000D_
import reducer from './reducer';_x000D_
import saga from './saga';_x000D_
import { loadQuestions, updateAnswer } from './actions';_x000D_
import {_x000D_
  makeSelectDescriptors,_x000D_
  makeHelperDataSelector,_x000D_
} from '../Site/selectors';_x000D_
import { toggleHelpPanel } from '../Site/actions';_x000D_
_x000D_
export function ViewSection({_x000D_
  section,_x000D_
  viewcode,_x000D_
  siteId,_x000D_
  assessmentId,_x000D_
  history,_x000D_
  location,_x000D_
  handleLoadQuestions,_x000D_
  questions,_x000D_
  loading,_x000D_
  error,_x000D_
  handleUpdateAnswer,_x000D_
  descriptors,_x000D_
  helperData,_x000D_
  handletoggleHelpPanel,_x000D_
}) {_x000D_
  useInjectReducer({ key: 'viewSection', reducer });_x000D_
  useInjectSaga({ key: 'viewSection', saga });_x000D_
  console.log('ViewSection()');_x000D_
  console.log(section);_x000D_
  // console.log(viewcode);_x000D_
  useEffect(() =&gt; {_x000D_
    console.log('ViewSection() useEffect()');_x000D_
    if (section.contentType === 'Questions') {_x000D_
      handleLoadQuestions(_x000D_
        siteId,_x000D_
        assessmentId,_x000D_
        viewcode,_x000D_
        section.sectionCode,_x000D_
        descriptors,_x000D_
      );_x000D_
    }_x000D_
  }, [section]);_x000D_
_x000D_
  const onHandleUpdateAnswer = useCallback((answer, answerId) =&gt; {_x000D_
    handleUpdateAnswer(siteId, assessmentId, answer, answerId);_x000D_
  }, []);_x000D_
_x000D_
  if (section.contentType === 'Locations') {_x000D_
    return (_x000D_
      &lt;Location_x000D_
        history={history}_x000D_
        location={location}_x000D_
        siteId={siteId}_x000D_
        assessmentId={assessmentId}_x000D_
        section={section}_x000D_
        loading={loading}_x000D_
        error={error}_x000D_
      /&gt;_x000D_
    );_x000D_
  }_x000D_
  if (section.contentType === 'Assets') {_x000D_
    return (_x000D_
      &lt;Assets_x000D_
        history={history}_x000D_
        location={location}_x000D_
        siteId={siteId}_x000D_
        assessmentId={assessmentId}_x000D_
        section={section}_x000D_
      /&gt;_x000D_
    );_x000D_
  }_x000D_
  if (section.contentType === 'Threats') {_x000D_
    return (_x000D_
      &lt;Threats_x000D_
        history={history}_x000D_
        location={location}_x000D_
        siteId={siteId}_x000D_
        assessmentId={assessmentId}_x000D_
        section={section}_x000D_
      /&gt;_x000D_
    );_x000D_
  }_x000D_
_x000D_
  const handleDrawerClose = (itemId, isDrawerOpen, ratings, colorOrder) =&gt; {_x000D_
    handletoggleHelpPanel({ itemId, isDrawerOpen, ratings, colorOrder });_x000D_
  };_x000D_
  console.log('ViewSection() render');_x000D_
  console.log(questions)_x000D_
_x000D_
  if (section.contentType === 'Questions') {_x000D_
    return (_x000D_
      &lt;QuestionsPanel_x000D_
        headingText={section.title}_x000D_
        helperData={helperData}_x000D_
        handleDrawerClose={handleDrawerClose}_x000D_
        key={section.id}_x000D_
        loading={loading}_x000D_
        error={error}_x000D_
        questionsList={questions}_x000D_
        handleAnswerSubmit={onHandleUpdateAnswer}_x000D_
      /&gt;_x000D_
    );_x000D_
  }_x000D_
_x000D_
  return (_x000D_
    &lt;div&gt;_x000D_
      &lt;SectionTitle text={section.title} /&gt;_x000D_
    &lt;/div&gt;_x000D_
  );_x000D_
}_x000D_
_x000D_
ViewSection.propTypes = {_x000D_
  section: PropTypes.object.isRequired, // from parent compoenent_x000D_
  viewcode: PropTypes.string.isRequired, // the view code from parent_x000D_
  location: PropTypes.object,_x000D_
  history: PropTypes.object,_x000D_
  siteId: PropTypes.number,_x000D_
  assessmentId: PropTypes.string,_x000D_
  handleLoadQuestions: PropTypes.func,_x000D_
  questions: PropTypes.array,_x000D_
  loading: PropTypes.bool,_x000D_
  error: PropTypes.any,_x000D_
  handleUpdateAnswer: PropTypes.func,_x000D_
  descriptors: PropTypes.array.isRequired,_x000D_
  helperData: PropTypes.object,_x000D_
  handletoggleHelpPanel: PropTypes.func,_x000D_
};_x000D_
_x000D_
const mapStateToProps = createStructuredSelector({_x000D_
  questions: makeSelectQuestions(),_x000D_
  loading: makeSelectQuestionsLoading(),_x000D_
  error: makeSelectQuestionsError(),_x000D_
  descriptors: makeSelectDescriptors(),_x000D_
  helperData: makeHelperDataSelector(),_x000D_
});_x000D_
_x000D_
function mapDispatchToProps(dispatch) {_x000D_
  return {_x000D_
    handleLoadQuestions: (_x000D_
      siteId,_x000D_
      assessmentId,_x000D_
      viewcode,_x000D_
      sectioncode,_x000D_
      descriptors,_x000D_
    ) =&gt; {_x000D_
      dispatch(_x000D_
        loadQuestions(siteId, assessmentId, viewcode, sectioncode, descriptors),_x000D_
      );_x000D_
    },_x000D_
    handleUpdateAnswer: (siteId, assessmentId, updatedAnswer, answerId) =&gt; {_x000D_
      dispatch(updateAnswer(siteId, assessmentId, updatedAnswer, answerId));_x000D_
    },_x000D_
    handletoggleHelpPanel: (action, helperData) =&gt; {_x000D_
      dispatch(toggleHelpPanel(action, helperData));_x000D_
    },_x000D_
  };_x000D_
}_x000D_
_x000D_
const withConnect = connect(_x000D_
  mapStateToProps,_x000D_
  mapDispatchToProps,_x000D_
);_x000D_
_x000D_
export default compose(_x000D_
  withConnect,_x000D_
  memo,_x000D_
)(ViewSection);_x000D_
`_x000D_
_x000D_
Now, when my page renders, i get list of sections with their own headings but i get same lits of questions within all the sections._x000D_
_x000D_
this screen schot of console will explain it better_x000D_
![console](https://user-images.githubusercontent.com/29419606/70099157-1f9a8000-1682-11ea-8c87-caf480d31c62.PNG)_x000D_
_x000D_
_x000D_
**What is the expected behavior?**_x000D_
_x000D_
it is expected when i map through my connected component, each one triggers it's own saga and reducer and render its own related question list_x000D_
</t>
  </si>
  <si>
    <t>https://github.com/facebook/react/issues/17517</t>
  </si>
  <si>
    <t>Stale values for useState inside callback functions</t>
  </si>
  <si>
    <t>2019-12-04T00:25:36Z</t>
  </si>
  <si>
    <t>2019-12-04T05:51:05Z</t>
  </si>
  <si>
    <t>2019-12-04T05:29:37Z</t>
  </si>
  <si>
    <t>&lt;!--_x000D_
  Note: if the issue is about documentation or the website, please file it at:_x000D_
  https://github.com/reactjs/reactjs.org/issues/new_x000D_
--&gt;_x000D_
_x000D_
**Do you want to request a *feature* or report a *bug*?**_x000D_
potential bug_x000D_
_x000D_
**What is the current behavior?**_x000D_
When calling `setState` from `useState`, the `state` value is stale from inside a function. The value is correct inside the body of the component, but not inside the function itself._x000D_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Begin by typing `a@g` which should autocomplete to `a@gmail.com`. You will see the `expected` and `actual` values for the input below each._x000D_
https://codesandbox.io/s/useemailautocomplete-material-ui-04423_x000D_
_x000D_
**What is the expected behavior?**_x000D_
It should have the correct value for `email` inside the `handleChange` function._x000D_
_x000D_
**Which versions of React, and which browser / OS are affected by this issue? Did this work in previous versions of React?**_x000D_
React: `v16.12.0`_x000D_
Browser: chrome_x000D_
OS: Catalina</t>
  </si>
  <si>
    <t>https://github.com/facebook/react/issues/17526</t>
  </si>
  <si>
    <t>Triggering suspense with rejected promise causes re-render instead of error boundary</t>
  </si>
  <si>
    <t>[{"id":710375792,"node_id":"MDU6TGFiZWw3MTAzNzU3OTI=","url":"https://api.github.com/repos/facebook/react/labels/Type:%20Discussion","name":"Type: Discussion","color":"fef2c0","default":false,"description":null},{"id":1109407645,"node_id":"MDU6TGFiZWwxMTA5NDA3NjQ1","url":"https://api.github.com/repos/facebook/react/labels/Component:%20Suspense","name":"Component: Suspense","color":"8ffcd6","default":false,"description":""}]</t>
  </si>
  <si>
    <t>2019-12-04T13:49:31Z</t>
  </si>
  <si>
    <t>2021-09-13T20:02:04Z</t>
  </si>
  <si>
    <t>2021-01-28T15:12:01Z</t>
  </si>
  <si>
    <t>**Do you want to request a *feature* or report a *bug*?**_x000D_
_x000D_
This *might* be a bug. @gaearon and @sebmarkbage shared differing opinions on it [in this twitter thread](https://twitter.com/dan_abramov/status/1202045662189228032)_x000D_
_x000D_
**What is the current behavior?**_x000D_
_x000D_
If you throw a promise that rejects from a react component's render function, that rejection will be completely ignored. It will not show up in browser console, nor will it trigger a React error boundary. Instead, it will trigger a re-render (the same as if the promise had resolved)._x000D_
_x000D_
[Codepen example](https://codepen.io/joeldenning/pen/bGNNQJb?editors=1010)_x000D_
_x000D_
**What is the expected behavior?**_x000D_
_x000D_
My expectation was that the error boundary would be hit and the component would not re-render. [Sebastian's tweet](https://twitter.com/sebmarkbage/status/1202055557718216705?s=20) indicates that that is not the desired behavior, though._x000D_
_x000D_
**Which versions of React, and which browser / OS are affected by this issue? Did this work in previous versions of React?**_x000D_
_x000D_
This impacts `react@experimental`, and also `react@&gt;=16.9.0`</t>
  </si>
  <si>
    <t>https://github.com/facebook/react/issues/17530</t>
  </si>
  <si>
    <t>onChange handler for controlled input is not called when bootstrap js file is included</t>
  </si>
  <si>
    <t>2019-12-05T00:41:48Z</t>
  </si>
  <si>
    <t>2019-12-05T22:41:17Z</t>
  </si>
  <si>
    <t xml:space="preserve">&lt;!--_x000D_
  Note: if the issue is about documentation or the website, please file it at:_x000D_
  https://github.com/reactjs/reactjs.org/issues/new_x000D_
--&gt;_x000D_
_x000D_
**Do you want to request a *feature* or report a *bug*?**_x000D_
_x000D_
Bug_x000D_
_x000D_
**What is the current behavior?**_x000D_
_x000D_
The `onChange` handler of a controlled radio button is not called if you include the bootstrap js file (popper.js and jquery and are fine)._x000D_
_x000D_
Removing the script tag allows the change handler to be called, but it is necessary for bootstrap's responsive navbar collapsing._x000D_
_x000D_
This does not seem to be an issue with bootstrap because it works fine when not using React ([see gist](https://gist.github.com/nmay231/e60ede8015280baa495b31f1c56d82bc))._x000D_
_x000D_
**If the current behavior is a bug, please provide the steps to reproduce and if possible a minimal demo of the problem.**_x000D_
_x000D_
Create a fresh react app with `npx create-react-app` and replace `App.js` and `index.html` with the versions from [this gist](https://gist.github.com/nmay231/db5196bc68cb7e6f3aa06eb5fa5ed337)._x000D_
Try commenting out/uncommenting the indicated script tag in the html file and see how the output is logged or not logged to the console._x000D_
_x000D_
As an example, the following input's change handler would not be called._x000D_
```jsx_x000D_
&lt;label className="btn btn-secondary"&gt;_x000D_
  &lt;input_x000D_
    type="radio"_x000D_
    name="options"_x000D_
    id="option1"_x000D_
    value={1}_x000D_
    checked={currentOption === 1}_x000D_
    //  Not called when selected or deselected_x000D_
    onChange={handleChange}_x000D_
  /&gt;_x000D_
  Option 1_x000D_
&lt;/label&gt;_x000D_
// More options..._x000D_
```_x000D_
_x000D_
**What is the expected behavior?**_x000D_
_x000D_
The onChange handler of the input should be called even when the bootstrap js file is included_x000D_
_x000D_
**Which versions of React, and which browser / OS are affected by this issue? Did this work in previous versions of React?**_x000D_
_x000D_
I tried this in Chrome 78 and Firefox 70 with React 16.12.0_x000D_
This also did not work in v15.6 (after converting to class-based components)._x000D_
</t>
  </si>
  <si>
    <t>https://github.com/facebook/react/issues/17534</t>
  </si>
  <si>
    <t>Jest React UI - unit testing</t>
  </si>
  <si>
    <t>2019-12-05T11:53:20Z</t>
  </si>
  <si>
    <t>2019-12-07T16:30:41Z</t>
  </si>
  <si>
    <t>2019-12-07T16:30:40Z</t>
  </si>
  <si>
    <t xml:space="preserve">I am pretty new to React and Jest unit test framework. I have my component and trying to write few unit test cases , tried few ways and unable to proceed further. Here is my code and test case. Can anyone guide /suggest the best approaches please. Non of the tests work and Thanks_x000D_
_x000D_
React UI component Header_x000D_
_x000D_
import React from 'react';_x000D_
import { Navbar, NavbarBrand } from 'reactstrap';_x000D_
import { Link } from 'react-router-dom';_x000D_
_x000D_
_x000D_
const Header = ({children}) =&gt;_x000D_
    &lt;Navbar light className="sticky-top navbar-expand-lg navbar-toggleable-sm bg-white border-bottom"&gt;_x000D_
        &lt;NavbarBrand tag={Link} to="/"&gt;Abc: Portal&lt;/NavbarBrand&gt;_x000D_
        &lt;div className="d-flex w-100 justify-content-end"&gt;_x000D_
            {children}_x000D_
        &lt;/div&gt;_x000D_
    &lt;/Navbar&gt;_x000D_
_x000D_
export default Header_x000D_
Tests - First two test cases passes, the third test case fails with error Expected is "" for received is "undefined " could anyone please guide me in the right direction._x000D_
_x000D_
import React from 'react'_x000D_
import { shallow, mount } from 'enzyme';_x000D_
import { Navbar, NavbarBrand } from 'reactstrap';_x000D_
import { cleanup } from '@testing-library/react';_x000D_
import renderer from 'react-test-renderer';_x000D_
import { render, unmountComponentAtNode, ReactDOM } from "react-dom";_x000D_
import { act } from "react-dom/test-utils";_x000D_
import GlobalSettings from './../features/Header/GlobalSettings';_x000D_
import UserDisplayName from './../features/Header/UserDisplayName';_x000D_
import { Link, MemoryRouter  } from 'react-router-dom';_x000D_
import Header from './../features/Header/';_x000D_
_x000D_
import Enzyme from 'enzyme';_x000D_
import Adapter from 'enzyme-adapter-react-16';_x000D_
_x000D_
Enzyme.configure({ adapter: new Adapter() });_x000D_
_x000D_
// automatically unmount and cleanup DOM after the test is finished._x000D_
afterEach(cleanup);_x000D_
_x000D_
let container = null;_x000D_
beforeEach(() =&gt; {_x000D_
    // setup a DOM element as a render target_x000D_
    container = document.createElement("div");_x000D_
    document.body.appendChild(container);_x000D_
});_x000D_
_x000D_
afterEach(() =&gt; {_x000D_
    // cleanup on exiting_x000D_
    unmountComponentAtNode(container);_x000D_
    container.remove();_x000D_
    container = null;_x000D_
});_x000D_
    _x000D_
test('renders correctly', () =&gt; {_x000D_
    const tree = shallow(_x000D_
        &lt;NavbarBrand&gt;_x000D_
            Damage Matrix: Customer Portal_x000D_
        &lt;/NavbarBrand&gt;_x000D_
        );_x000D_
       _x000D_
    expect(tree).toMatchSnapshot();_x000D_
});_x000D_
_x000D_
test('renders correctly', () =&gt; {_x000D_
    const tree = renderer.create(_x000D_
        &lt;NavbarBrand&gt;_x000D_
            Damage Matrix: Customer Portal_x000D_
        &lt;/NavbarBrand&gt;_x000D_
        ).toJSON();_x000D_
_x000D_
    expect(tree).toMatchSnapshot();_x000D_
});_x000D_
test('test Header', () =&gt; {_x000D_
    act(() =&gt; {_x000D_
        render(&lt;MemoryRouter&gt;&lt;Header /&gt;&lt;/MemoryRouter&gt;, container);_x000D_
    });_x000D_
    expect(container.children.afterEach).toBe("");_x000D_
_x000D_
    act(() =&gt; {_x000D_
        render(&lt;MemoryRouter&gt;&lt;Header children="Hello" /&gt;&lt;/MemoryRouter&gt;, container);_x000D_
    });_x000D_
    expect(container.appendChild).toBe("Hello");_x000D_
_x000D_
    act(() =&gt; {_x000D_
        render(&lt;MemoryRouter&gt;&lt;Header&gt;Testing Hello Children&lt;/Header&gt;&lt;/MemoryRouter&gt;, container);_x000D_
    });_x000D_
    expect(container.appendChild).toBe(&lt;UserDisplayName /&gt;);_x000D_
_x000D_
});_x000D_
</t>
  </si>
  <si>
    <t>https://github.com/facebook/react/issues/17552</t>
  </si>
  <si>
    <t>react-refresh load from CDN?</t>
  </si>
  <si>
    <t>[{"id":40929153,"node_id":"MDU6TGFiZWw0MDkyOTE1Mw==","url":"https://api.github.com/repos/facebook/react/labels/Type:%20Enhancement","name":"Type: Enhancement","color":"84b6eb","default":false,"description":null},{"id":1649755876,"node_id":"MDU6TGFiZWwxNjQ5NzU1ODc2","url":"https://api.github.com/repos/facebook/react/labels/Component:%20Fast%20Refresh","name":"Component: Fast Refresh","color":"473bcc","default":false,"description":""}]</t>
  </si>
  <si>
    <t>2019-12-09T07:42:10Z</t>
  </si>
  <si>
    <t>2022-08-26T06:23:28Z</t>
  </si>
  <si>
    <t>2019-12-17T13:56:36Z</t>
  </si>
  <si>
    <t>&lt;!--_x000D_
  Note: if the issue is about documentation or the website, please file it at:_x000D_
  https://github.com/reactjs/reactjs.org/issues/new_x000D_
--&gt;_x000D_
_x000D_
**Do you want to request a *feature* or report a *bug*?**_x000D_
_x000D_
feature_x000D_
_x000D_
**What is the current behavior?**_x000D_
_x000D_
When `react-dom` is loaded from CDN like `&lt;script src="https://cdn.jsdelivr.net/npm/react-dom@16.12.0/umd/react-dom.development.js"&gt;&lt;/script&gt;`, `react-refresh` failed to inject hook into devtools._x000D_
_x000D_
I've created a related issue here: https://github.com/pmmmwh/react-refresh-webpack-plugin/issues/13_x000D_
_x000D_
We should find a way to invoke `injectIntoGlobalHook` function from `react-refresh/runtime`, however this file is in cjs format so we cannot currently do this in a simple way._x000D_
_x000D_
**What is the expected behavior?**_x000D_
_x000D_
I'd like `react-refresh` to publish runtime as a umd bundle so we can reference it from CDN and put it before `react-dom`'s `&lt;script&gt;` element, then invoke `injectIntoGlobalHook` in the right place._x000D_
_x000D_
**Which versions of React, and which browser / OS are affected by this issue? Did this work in previous versions of React?**_x000D_
_x000D_
- `react-dom`: 16.12.0_x000D_
- `react-refresh`: 0.7.0</t>
  </si>
  <si>
    <t>https://github.com/facebook/react/issues/17576</t>
  </si>
  <si>
    <t>React Hooks are unable to queue to process</t>
  </si>
  <si>
    <t>2019-12-11T13:12:30Z</t>
  </si>
  <si>
    <t>2020-04-06T18:10:03Z</t>
  </si>
  <si>
    <t xml:space="preserve">![image (2)](https://user-images.githubusercontent.com/20770645/70624330-14c58980-1c46-11ea-81c6-c284ef07b470.png)_x000D_
&lt;!--_x000D_
 When i try to use react Hooks inside another Hook, React is unable to queue those operations ._x000D_
_x000D_
--&gt;_x000D_
_x000D_
## Steps To Reproduce_x000D_
_x000D_
1. Create a Customer Hook _x000D_
```javascript_x000D_
import { useContext } from "react";_x000D_
import { SomeContext } from "src/SomeContext";_x000D_
_x000D_
export const useCustomHook = () =&gt; {_x000D_
  const {_x000D_
    state: { deal }_x000D_
  } = useContext(SomeContext);_x000D_
_x000D_
_x000D_
const[contextVal, setContextVal] = useState("")_x000D_
_x000D_
useEffect ( () =&gt; {  setContextVal( get(deal, "saleVehicle.pricing", {});) },[ deal])_x000D_
  return contextVal;_x000D_
};_x000D_
_x000D_
useCustomHook.defaultProps = {_x000D_
  deal: {},_x000D_
  DealContext: {}_x000D_
};_x000D_
```_x000D_
_x000D_
2. now Consume this hook into your component_x000D_
_x000D_
```javascript _x000D_
import {useCustomHook} from "...relative path"_x000D_
_x000D_
const salePrice = ({_x000D_
  SomeContext: {_x000D_
    state: { deal, shadowState },_x000D_
  }_x000D_
}) =&gt; {_x000D_
//some handlers  - assume it working :D _x000D_
 const handleFocus = event =&gt; event.target.select();_x000D_
  const handleOnBlur = ()=&gt; { some call backs}_x000D_
  });_x000D_
  const handleOnChange = (ev, value) =&gt;_x000D_
    updateDeal(dispatch)({ target: { name: "salePrice", value } });_x000D_
_x000D_
useEffect ( () =&gt; { useCustomHook(),[deal.id])_x000D_
_x000D_
  return (_x000D_
    &lt;TextField_x000D_
      value={deal.salePrice || vehSalePrice()}_x000D_
      fullWidth_x000D_
      onChange={handleOnChange}_x000D_
      onBlur={handleOnBlur}_x000D_
      disabled={hasOpenModal}_x000D_
      quickEntry={quickEntryEnabled}_x000D_
      decimalDigits={2}_x000D_
      onFocus={handleFocus}_x000D_
    /&gt;_x000D_
  );_x000D_
};_x000D_
_x000D_
salePrice.propTypes = {_x000D_
  DealContext: DealContextShape.isRequired,_x000D_
};_x000D_
_x000D_
salePrice.defaultProps = {_x000D_
_x000D_
  deal: { price: "", Vehicle: { retailPrice: "" } },_x000D_
  retailPrice: ""_x000D_
};_x000D_
_x000D_
```_x000D_
3 - Once `&lt;SalePrice / &gt;` starts executing , It looks for the Hook `useCustomHook` but then `useCustomHook` internally calls another hooks `useContext, useState, useEffect` and while executing those hooks , it does not queue them up and screen blows up._x000D_
_x000D_
_x000D_
_x000D_
_x000D_
Describe what you expected to happen:_x000D_
- React should handle the queue of hooks within and execute them as callStack does._x000D_
_x000D_
_x000D_
![](https://files.slack.com/files-pri/TJZUB1VM1-FR3UR5HSP/image.png)_x000D_
_x000D_
_x000D_
_x000D_
_x000D_
</t>
  </si>
  <si>
    <t>https://github.com/facebook/react/issues/17578</t>
  </si>
  <si>
    <t>Error: "Could not find node with id "6" in commit tree"</t>
  </si>
  <si>
    <t>2019-12-11T22:45:02Z</t>
  </si>
  <si>
    <t>2019-12-12T00:18:30Z</t>
  </si>
  <si>
    <t>2019-12-12T00:18:21Z</t>
  </si>
  <si>
    <t>Describe what you were doing when the bug occurred:_x000D_
1. _x000D_
2. _x000D_
3. _x000D_
_x000D_
---------------------------------------------_x000D_
Please do not remove the text below this line_x000D_
---------------------------------------------_x000D_
_x000D_
DevTools version: 4.2.1-3816ae7c3_x000D_
_x000D_
Call stack: at chrome-extension://fmkadmapgofadopljbjfkapdkoienihi/build/main.js:40:157108_x000D_
    at Map.forEach (&lt;anonymous&gt;)_x000D_
    at commitIndex (chrome-extension://fmkadmapgofadopljbjfkapdkoienihi/build/main.js:40:157054)_x000D_
    at e.getRankedChartData (chrome-extension://fmkadmapgofadopljbjfkapdkoienihi/build/main.js:40:157577)_x000D_
    at vl (chrome-extension://fmkadmapgofadopljbjfkapdkoienihi/build/main.js:40:314907)_x000D_
    at gi (chrome-extension://fmkadmapgofadopljbjfkapdkoienihi/build/main.js:32:59907)_x000D_
    at jl (chrome-extension://fmkadmapgofadopljbjfkapdkoienihi/build/main.js:32:107381)_x000D_
    at Lc (chrome-extension://fmkadmapgofadopljbjfkapdkoienihi/build/main.js:32:92715)_x000D_
    at Pc (chrome-extension://fmkadmapgofadopljbjfkapdkoienihi/build/main.js:32:92640)_x000D_
    at wc (chrome-extension://fmkadmapgofadopljbjfkapdkoienihi/build/main.js:32:89544)_x000D_
_x000D_
Component stack: in vl_x000D_
    in div_x000D_
    in div_x000D_
    in div_x000D_
    in wo_x000D_
    in Unknown_x000D_
    in n_x000D_
    in Unknown_x000D_
    in div_x000D_
    in div_x000D_
    in Li_x000D_
    in $e_x000D_
    in dn_x000D_
    in Ca_x000D_
    in Pc</t>
  </si>
  <si>
    <t>https://github.com/facebook/react/issues/17593</t>
  </si>
  <si>
    <t>validateDOMNesting incorrectly validates &lt;tr&gt; - children of &lt;table&gt;</t>
  </si>
  <si>
    <t>2019-12-13T07:27:54Z</t>
  </si>
  <si>
    <t>2021-04-25T06:39:01Z</t>
  </si>
  <si>
    <t>2019-12-13T08:16:17Z</t>
  </si>
  <si>
    <t xml:space="preserve">**Do you want to request a *feature* or report a *bug*?**_x000D_
_x000D_
bug._x000D_
_x000D_
**What is the current behavior?**_x000D_
_x000D_
validateDOMNesting shows warning when`&lt;tr&gt;` used as a child of  `&lt;table&gt;`, after any `&lt;caption&gt;`, `&lt;colgroup&gt;` and `&lt;thead&gt;` but only if there no `&lt;tbody&gt;` are children of the `&lt;table&gt;`._x000D_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https://codesandbox.io/s/empty-rgb-s5x9w_x000D_
In the console, you will see warning: `validateDOMNesting(...): &lt;tr&gt; cannot appear as a child of &lt;table&gt;. Add a &lt;tbody&gt; to your code to match the DOM tree generated by the browser.`_x000D_
_x000D_
**What is the expected behavior?**_x000D_
_x000D_
According to [`&lt;tr&gt;` definition from W3C](https://www.w3.org/TR/html52/tabular-data.html#the-tr-element),  warning should not be showed for the situation._x000D_
_x000D_
**Which versions of React, and which browser / OS are affected by this issue? Did this work in previous versions of React?**_x000D_
_x000D_
React 16.12.0, Windows 10, 1909(64bit), Chrome 79.0.3945.79,_x000D_
</t>
  </si>
  <si>
    <t>https://github.com/facebook/react/issues/17595</t>
  </si>
  <si>
    <t>[HMR] Waiting for update signal from WDS...</t>
  </si>
  <si>
    <t>2019-12-13T09:10:01Z</t>
  </si>
  <si>
    <t>2020-02-15T18:56:08Z</t>
  </si>
  <si>
    <t xml:space="preserve">**Do you want to request a *feature* or report a *bug*?**_x000D_
Bug_x000D_
_x000D_
**What is the current behavior?**_x000D_
With react-scripts@3.3.0, `[HMR] Waiting for update signal from WDS...` is written to the console after running npm start._x000D_
_x000D_
**What is the expected behavior?**_x000D_
No console statement is produced._x000D_
_x000D_
**Which versions of React, and which browser / OS are affected by this issue? Did this work in previous versions of React?**_x000D_
Observed in react-scripts@3.3.0 but not observed in react-scripts@3.2.0_x000D_
</t>
  </si>
  <si>
    <t>https://github.com/facebook/react/issues/17598</t>
  </si>
  <si>
    <t>variable declaration is not working in eval</t>
  </si>
  <si>
    <t>2019-12-13T12:35:19Z</t>
  </si>
  <si>
    <t>2019-12-16T06:01:12Z</t>
  </si>
  <si>
    <t>2019-12-13T19:10:35Z</t>
  </si>
  <si>
    <t>eval(var a = 10); console.log(b)_x000D_
this works in normal javascript code and variable is declared in outer scope._x000D_
_x000D_
But when I do the same in the render function, it doesn't work._x000D_
_x000D_
Some react Guru please help.</t>
  </si>
  <si>
    <t>https://github.com/facebook/react/issues/17600</t>
  </si>
  <si>
    <t>Error: "Could not find node with id "26038" in commit tree"</t>
  </si>
  <si>
    <t>2019-12-13T21:36:24Z</t>
  </si>
  <si>
    <t>2020-01-02T16:58:15Z</t>
  </si>
  <si>
    <t>2019-12-13T21:41:34Z</t>
  </si>
  <si>
    <t>Describe what you were doing when the bug occurred:_x000D_
1. Start profile recording_x000D_
2. Click once a component (some components will hide)_x000D_
3. Stop profile recording_x000D_
4. Click "Ranked" tab_x000D_
_x000D_
---------------------------------------------_x000D_
Please do not remove the text below this line_x000D_
---------------------------------------------_x000D_
_x000D_
DevTools version: 4.2.1-3816ae7c3_x000D_
_x000D_
Call stack: at chrome-extension://fmkadmapgofadopljbjfkapdkoienihi/build/main.js:40:157108_x000D_
    at Map.forEach (&lt;anonymous&gt;)_x000D_
    at commitIndex (chrome-extension://fmkadmapgofadopljbjfkapdkoienihi/build/main.js:40:157054)_x000D_
    at e.getRankedChartData (chrome-extension://fmkadmapgofadopljbjfkapdkoienihi/build/main.js:40:157577)_x000D_
    at vl (chrome-extension://fmkadmapgofadopljbjfkapdkoienihi/build/main.js:40:314907)_x000D_
    at gi (chrome-extension://fmkadmapgofadopljbjfkapdkoienihi/build/main.js:32:59907)_x000D_
    at jl (chrome-extension://fmkadmapgofadopljbjfkapdkoienihi/build/main.js:32:107381)_x000D_
    at Lc (chrome-extension://fmkadmapgofadopljbjfkapdkoienihi/build/main.js:32:92715)_x000D_
    at Pc (chrome-extension://fmkadmapgofadopljbjfkapdkoienihi/build/main.js:32:92640)_x000D_
    at wc (chrome-extension://fmkadmapgofadopljbjfkapdkoienihi/build/main.js:32:89544)_x000D_
_x000D_
Component stack: in vl_x000D_
    in div_x000D_
    in div_x000D_
    in div_x000D_
    in wo_x000D_
    in Unknown_x000D_
    in n_x000D_
    in Unknown_x000D_
    in div_x000D_
    in div_x000D_
    in Li_x000D_
    in $e_x000D_
    in dn_x000D_
    in Ca_x000D_
    in Pc</t>
  </si>
  <si>
    <t>https://github.com/facebook/react/issues/17602</t>
  </si>
  <si>
    <t>haml</t>
  </si>
  <si>
    <t>2019-12-14T14:04:27Z</t>
  </si>
  <si>
    <t>2019-12-18T10:17:34Z</t>
  </si>
  <si>
    <t>https://github.com/facebook/react/issues/17617</t>
  </si>
  <si>
    <t>getDerivedStateFromProps not update state</t>
  </si>
  <si>
    <t>2019-12-16T10:39:48Z</t>
  </si>
  <si>
    <t>2019-12-20T21:37:18Z</t>
  </si>
  <si>
    <t>I have problem when use getDerivedStateFromProps. This is my code _x000D_
_x000D_
```jsx_x000D_
   static getDerivedStateFromProps(nextProps, prevState) {_x000D_
    console.log('run here to rerender', nextProps.userInfo)_x000D_
    let route = [];_x000D_
    nextProps.userInfo.listtab.map((item, index) =&gt; {_x000D_
      route.push({_x000D_
        title_vi: item.name_vi,_x000D_
        title_en: item.name_en,_x000D_
        key: item.id.toString(),_x000D_
        is_vip: item.is_vip_price,_x000D_
        flagTab: index_x000D_
      });_x000D_
      console.log('Check data item shop:', item, route)_x000D_
    });_x000D_
    console.log("data rerender tabbar:", route)_x000D_
    return { routes: route };_x000D_
  }_x000D_
```_x000D_
_x000D_
With first console, i'm get good value and it is what i want. But when second and third console and "return" value i receive not nextProps, and state not change with new data</t>
  </si>
  <si>
    <t>https://github.com/facebook/react/issues/17635</t>
  </si>
  <si>
    <t xml:space="preserve">Node Process 132 exit code. </t>
  </si>
  <si>
    <t>2019-12-17T09:57:08Z</t>
  </si>
  <si>
    <t>2019-12-18T10:14:08Z</t>
  </si>
  <si>
    <t>Any idea why always get 132 exit code following coding? This work fine on window platform, but not on Linux platform._x000D_
_x000D_
$script = 'var d = 1;console.log(d);';_x000D_
file_put_contents($tempFilePath, $script);_x000D_
$process = new \Symfony\Component\Process\Process([$this-&gt;nodePath, $tempFilePath ], null, null, null, null);_x000D_
$process-&gt;mustRun()-&gt;getOutput();</t>
  </si>
  <si>
    <t>https://github.com/facebook/react/issues/17636</t>
  </si>
  <si>
    <t xml:space="preserve">Lint rule for hooks report error for non hook function starting by `useXXX` </t>
  </si>
  <si>
    <t>2019-12-17T10:33:56Z</t>
  </si>
  <si>
    <t>2021-05-17T14:12:27Z</t>
  </si>
  <si>
    <t>2019-12-18T15:32:17Z</t>
  </si>
  <si>
    <t>Declaring non-hook function like:_x000D_
_x000D_
```js_x000D_
import { useWith, identity } from "ramda";_x000D_
_x000D_
const test = useWith(Math.pow, [identity, identity]);_x000D_
```_x000D_
_x000D_
causes_x000D_
_x000D_
```js_x000D_
React Hook "useWith" cannot be called at the top level. React Hooks must be called in a React function component or a custom React Hook function.eslint(react-hooks/rules-of-hooks)_x000D_
```_x000D_
_x000D_
I'm using latest version of eslint-plugin-react-hooks `2.3.0`_x000D_
_x000D_
It would be useful to have settings to override this regexp._x000D_
_x000D_
https://github.com/facebook/react/blob/36a6e29bb3eead85e3500ba7269cbcd55516a8fb/packages/eslint-plugin-react-hooks/src/RulesOfHooks.js#L11-L20_x000D_
_x000D_
I can make PR for it if you think that this is a good idea.</t>
  </si>
  <si>
    <t>https://github.com/facebook/react/issues/17664</t>
  </si>
  <si>
    <t>console tab</t>
  </si>
  <si>
    <t>2019-12-19T17:52:25Z</t>
  </si>
  <si>
    <t>2019-12-19T22:04:59Z</t>
  </si>
  <si>
    <t>2019-12-19T21:44:46Z</t>
  </si>
  <si>
    <t>https://github.com/facebook/react/issues/17671</t>
  </si>
  <si>
    <t xml:space="preserve">Unexpected component function call using useState </t>
  </si>
  <si>
    <t>2019-12-20T03:08:20Z</t>
  </si>
  <si>
    <t>2019-12-20T03:08:35Z</t>
  </si>
  <si>
    <t xml:space="preserve">&lt;!--_x000D_
  Note: if the issue is about documentation or the website, please file it at:_x000D_
  https://github.com/reactjs/reactjs.org/issues/new_x000D_
--&gt;_x000D_
_x000D_
**Do you want to request a *feature* or report a *bug*?**_x000D_
_x000D_
*bug*_x000D_
_x000D_
**What is the current behavior?**_x000D_
_x000D_
There is a simple count component with two buttons: +1 or +0. When I click the +0 button, component will not 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https://codesandbox.io/s/long-firefly-nz5px?fontsize=14&amp;hidenavigation=1&amp;theme=dark_x000D_
_x000D_
**What is the expected behavior?**_x000D_
_x000D_
**Which versions of React, and which browser / OS are affected by this issue? Did this work in previous versions of React?**_x000D_
</t>
  </si>
  <si>
    <t>https://github.com/facebook/react/issues/17672</t>
  </si>
  <si>
    <t>Unexpected function component call using useState</t>
  </si>
  <si>
    <t>2019-12-20T03:11:53Z</t>
  </si>
  <si>
    <t>2019-12-25T02:58:01Z</t>
  </si>
  <si>
    <t>2019-12-20T21:00:48Z</t>
  </si>
  <si>
    <t xml:space="preserve">**Do you want to request a *feature* or report a *bug*?**_x000D_
_x000D_
*question*_x000D_
_x000D_
**What is the current behavior?**_x000D_
_x000D_
``` typescript_x000D_
import React, { useState, useEffect } from "react";_x000D_
import ReactDOM from "react-dom";_x000D_
_x000D_
import "./styles.css";_x000D_
_x000D_
function Child() {_x000D_
  console.log("Child render");_x000D_
  return null;_x000D_
}_x000D_
_x000D_
function App() {_x000D_
  const [count, setCount] = useState(0);_x000D_
_x000D_
  console.log("Render");_x000D_
_x000D_
  useEffect(() =&gt; {_x000D_
    console.log("count changed", count);_x000D_
  }, [count]);_x000D_
_x000D_
  return (_x000D_
    &lt;div&gt;_x000D_
      &lt;h2&gt;UseState&lt;/h2&gt;_x000D_
      &lt;p&gt;clicked: {count}&lt;/p&gt;_x000D_
      &lt;button_x000D_
        onClick={() =&gt; {_x000D_
          setCount(count + 1);_x000D_
        }}_x000D_
      &gt;_x000D_
        +1_x000D_
      &lt;/button&gt;_x000D_
      &lt;button_x000D_
        onClick={() =&gt; {_x000D_
          setCount(count);_x000D_
        }}_x000D_
      &gt;_x000D_
        +0_x000D_
      &lt;/button&gt;_x000D_
      &lt;Child /&gt;_x000D_
    &lt;/div&gt;_x000D_
  );_x000D_
}_x000D_
_x000D_
const rootElement = document.getElementById("root");_x000D_
ReactDOM.render(&lt;App /&gt;, rootElement);_x000D_
_x000D_
```_x000D_
_x000D_
There are two button in this count example. Clicking one makes count +1，another makes count no change. If clicking the no change button first, "Render" will not be logged. But if clicking the +1 button first and then clicking anthor，"Render" will show twice, but ""Child render" will only show once._x000D_
_x000D_
I found the explain in document._x000D_
_x000D_
&gt; If you update a State Hook to the same value as the current state, React will bail out without rendering the children or firing effects. (React uses the Object.is comparison algorithm.)_x000D_
_x000D_
Does React only promise that Children component will not be rendered in this situation? The current component may still be rendered?_x000D_
_x000D_
This is an example in sandbox._x000D_
_x000D_
https://codesandbox.io/s/long-firefly-nz5px?fontsize=14&amp;hidenavigation=1&amp;theme=dark_x000D_
_x000D_
**Which versions of React, and which browser / OS are affected by this issue? Did this work in previous versions of React?**_x000D_
_x000D_
"react": "^16.12.0",_x000D_
"react-dom": "^16.12.0",_x000D_
_x000D_
_x000D_
_x000D_
_x000D_
</t>
  </si>
  <si>
    <t>https://github.com/facebook/react/issues/17673</t>
  </si>
  <si>
    <t>Error: "Could not find node with id "678" in commit tree"</t>
  </si>
  <si>
    <t>2019-12-20T04:09:58Z</t>
  </si>
  <si>
    <t>2019-12-20T04:10:30Z</t>
  </si>
  <si>
    <t>Describe what you were doing when the bug occurred:_x000D_
1. _x000D_
2. _x000D_
3. _x000D_
_x000D_
---------------------------------------------_x000D_
Please do not remove the text below this line_x000D_
---------------------------------------------_x000D_
_x000D_
DevTools version: 4.2.1-3816ae7c3_x000D_
_x000D_
Call stack: at chrome-extension://fmkadmapgofadopljbjfkapdkoienihi/build/main.js:40:157108_x000D_
    at Map.forEach (&lt;anonymous&gt;)_x000D_
    at commitIndex (chrome-extension://fmkadmapgofadopljbjfkapdkoienihi/build/main.js:40:157054)_x000D_
    at e.getRankedChartData (chrome-extension://fmkadmapgofadopljbjfkapdkoienihi/build/main.js:40:157577)_x000D_
    at vl (chrome-extension://fmkadmapgofadopljbjfkapdkoienihi/build/main.js:40:314907)_x000D_
    at gi (chrome-extension://fmkadmapgofadopljbjfkapdkoienihi/build/main.js:32:59907)_x000D_
    at el (chrome-extension://fmkadmapgofadopljbjfkapdkoienihi/build/main.js:32:68139)_x000D_
    at jl (chrome-extension://fmkadmapgofadopljbjfkapdkoienihi/build/main.js:32:108547)_x000D_
    at Lc (chrome-extension://fmkadmapgofadopljbjfkapdkoienihi/build/main.js:32:92715)_x000D_
    at Pc (chrome-extension://fmkadmapgofadopljbjfkapdkoienihi/build/main.js:32:92640)_x000D_
_x000D_
Component stack: in vl_x000D_
    in div_x000D_
    in div_x000D_
    in div_x000D_
    in wo_x000D_
    in Unknown_x000D_
    in n_x000D_
    in Unknown_x000D_
    in div_x000D_
    in div_x000D_
    in Li_x000D_
    in $e_x000D_
    in dn_x000D_
    in Ca_x000D_
    in Pc</t>
  </si>
  <si>
    <t>https://github.com/facebook/react/issues/17677</t>
  </si>
  <si>
    <t>How can i create a dynamic ENum</t>
  </si>
  <si>
    <t>2019-12-20T07:55:18Z</t>
  </si>
  <si>
    <t>2019-12-20T17:23:06Z</t>
  </si>
  <si>
    <t>This request asking about existing features supported by ReactJS. I have an enum in use on several reactJS pages(200 implementations across 32 code files). Now the requirement is to make it dynamic. I am not sure how can i achieve it in ReactJS+REDUX implementation. _x000D_
_x000D_
I am working on the latest version of ReactJS</t>
  </si>
  <si>
    <t>https://github.com/facebook/react/issues/17687</t>
  </si>
  <si>
    <t>React theme, context</t>
  </si>
  <si>
    <t>2019-12-21T18:37:30Z</t>
  </si>
  <si>
    <t>2019-12-22T16:05:35Z</t>
  </si>
  <si>
    <t>https://github.com/facebook/react/issues/17702</t>
  </si>
  <si>
    <t>React Js Context Api(invariant violation) element type is invalid</t>
  </si>
  <si>
    <t>2019-12-24T08:42:27Z</t>
  </si>
  <si>
    <t>2019-12-25T02:32:43Z</t>
  </si>
  <si>
    <t>2019-12-25T02:32:42Z</t>
  </si>
  <si>
    <t xml:space="preserve">Am trying to setup Context Api for my project but i get an error that i cannot wrap my head around, i have two files one for the data context,_x000D_
createDataContext is the name of the file_x000D_
import React, {useReducer} from 'react';_x000D_
_x000D_
_x000D_
export default (reducer, actions, defaultValue) =&gt; {_x000D_
_x000D_
    const Context = React.createContext();_x000D_
    const Provider = ({children}) =&gt; {_x000D_
        const [state, dispatch] = useReducer(reducer, defaultValue);_x000D_
   _x000D_
    const boundActions = {};_x000D_
    for (let key in actions){_x000D_
        boundActions [key] = actions[key](dispatch);_x000D_
    }_x000D_
    return(_x000D_
        &lt;Context.Provider value={{state, ...boundActions}}&gt;_x000D_
            { children }_x000D_
        &lt;/Context.Provider&gt;_x000D_
    );_x000D_
};_x000D_
return(Context, Provider);_x000D_
};_x000D_
_x000D_
AuthContext js file_x000D_
import createDataContext from './createDataContext';_x000D_
_x000D_
const authReducer = (state, action) =&gt; {_x000D_
    switch(action.type){_x000D_
        default:_x000D_
            return state;_x000D_
    }_x000D_
};_x000D_
export const {Provider, Context} = createDataContext(_x000D_
    authReducer,_x000D_
    {},_x000D_
    { isSignedIn: false }_x000D_
);_x000D_
_x000D_
And the Consumer App which has a switch navigator_x000D_
App.js_x000D_
import React from 'react';_x000D_
import {createAppContainer, createSwitchNavigator} from 'react-navigation';_x000D_
import {createStackNavigator} from 'react-navigation-stack';_x000D_
import { createDrawerNavigator } from 'react-navigation-drawer';_x000D_
import Login from './src/screens/Login';_x000D_
import Register from './src/screens/Register';_x000D_
import Account from './src/screens/Account';_x000D_
import  Earnings from './src/screens/Earnings';_x000D_
import Scheduledrides from './src/screens/Scheduledrides';_x000D_
import Home from './src/screens/Home';_x000D_
import {Provider } from './src/Context/AuthContext';_x000D_
_x000D_
_x000D_
_x000D_
const Screens = createSwitchNavigator({_x000D_
  loginFlow: createStackNavigator({_x000D_
    Login: Login,_x000D_
    Register:Register,_x000D_
  }),_x000D_
_x000D_
  mainFlow: createDrawerNavigator({_x000D_
    Home: Home,_x000D_
    Account: Account,_x000D_
    Earnings: Earnings,_x000D_
    Scheduledrides:  Scheduledrides,   _x000D_
  }),_x000D_
  _x000D_
_x000D_
});_x000D_
 const App =  createAppContainer(Screens);_x000D_
_x000D_
 _x000D_
 export default () =&gt; {_x000D_
  return(_x000D_
    &lt;Provider &gt;_x000D_
      &lt;App /&gt;_x000D_
    &lt;/Provider&gt;_x000D_
  );_x000D_
};_x000D_
Below is the error i get, thanks in advance_x000D_
![Capture](https://user-images.githubusercontent.com/23630466/71403903-3a896000-2642-11ea-9956-87ed7c3efa0c.PNG)_x000D_
 _x000D_
_x000D_
_x000D_
_x000D_
_x000D_
</t>
  </si>
  <si>
    <t>https://github.com/facebook/react/issues/17711</t>
  </si>
  <si>
    <t xml:space="preserve"> Duplicate identifier 'LibraryManagedAttributes</t>
  </si>
  <si>
    <t>2019-12-25T06:49:51Z</t>
  </si>
  <si>
    <t>2019-12-25T07:33:12Z</t>
  </si>
  <si>
    <t>&lt;!--_x000D_
  Note: if the issue is about documentation or the website, please file it at:_x000D_
  https://github.com/reactjs/reactjs.org/issues/new_x000D_
--&gt;_x000D_
_x000D_
**Do you want to request a *feature* or report a *bug*?**_x000D_
bug_x000D_
_x000D_
**What is the current behavior?**_x000D_
error message: _x000D_
`/node_modules/@types/react-router/node_modules/@types/react/index.d.ts(2314,14):_x000D_
TS2300: Duplicate identifier 'LibraryManagedAttributes'.`_x000D_
_x000D_
**What is the expected behavior?**_x000D_
正常编译_x000D_
**Which versions of React, and which browser / OS are affected by this issue? Did this work in previous versions of React?**_x000D_
package.json:_x000D_
`"react": "^16.8.6",`_x000D_
`"@types/react": "^16.8.6",`_x000D_
_x000D_
_x000D_
yarn.lock file:_x000D_
`"@types/react@^16.8.6":_x000D_
  version "16.9.17"_x000D_
  resolved "https://registry.yarnpkg.com/@types/react/-/react-16.9.17.tgz#58f0cc0e9ec2425d1441dd7b623421a867aa253e"_x000D_
  integrity sha512-UP27In4fp4sWF5JgyV6pwVPAQM83Fj76JOcg02X5BZcpSu5Wx+fP9RMqc2v0ssBoQIFvD5JdKY41gjJJKmw6Bg==_x000D_
  dependencies:_x000D_
    "@types/prop-types" "*"_x000D_
    csstype "^2.2.0"`</t>
  </si>
  <si>
    <t>https://github.com/facebook/react/issues/17741</t>
  </si>
  <si>
    <t>hydrate SVG error: Expected server HTML to contain a matching &lt;clipPath&gt; in &lt;svg&gt;</t>
  </si>
  <si>
    <t>2019-12-29T19:33:12Z</t>
  </si>
  <si>
    <t>2022-08-17T19:22:26Z</t>
  </si>
  <si>
    <t>2022-03-30T00:22:36Z</t>
  </si>
  <si>
    <t xml:space="preserve">_x000D_
**Do you want to request a *feature* or report a *bug*?**_x000D_
_x000D_
bug_x000D_
_x000D_
**What is the current behavior?**_x000D_
_x000D_
It seems like `ReactDOM.hydrate` doesn't play nice with certain kinds of inline SVGs._x000D_
Specifically ones that have `clipPath`s_x000D_
_x000D_
When nextjs tries calling hydrate on a page with one of these SVGs, the offending part of the svg flashes quickly then react throws this error to the console._x000D_
_x000D_
```_x000D_
Expected server HTML to contain a matching &lt;clipPath&gt; in &lt;svg&gt;._x000D_
```_x000D_
_x000D_
I have a very small example of this happening here https://github.com/Delray-Devs/site/tree/brokenSVG_x000D_
_x000D_
The strange part is when next builds the site statically it all works._x000D_
_x000D_
I originally opened this issue on zeit/nextjs, but @timneutkens suggested I open the issue here._x000D_
_x000D_
See https://github.com/zeit/next.js/issues/9871 for all the details._x000D_
_x000D_
**What is the expected behavior?**_x000D_
_x000D_
The SVG containing the `clipPath` gets rendered correctly on the client side._x000D_
_x000D_
**Which versions of React, and which browser / OS are affected by this issue? Did this work in previous versions of React?**_x000D_
_x000D_
React: 16.12, not sure about previous versions_x000D_
Browser: Firefox and Chrome_x000D_
OS: macOS_x000D_
</t>
  </si>
  <si>
    <t>https://github.com/facebook/react/issues/17743</t>
  </si>
  <si>
    <t>Element type is invalid: expected a string (for built-in components) or a class/function (for composite components) but got: undefined.</t>
  </si>
  <si>
    <t>2019-12-29T21:59:37Z</t>
  </si>
  <si>
    <t>2019-12-30T15:49:25Z</t>
  </si>
  <si>
    <t>```js_x000D_
import React from "react";_x000D_
import * as reactNative from "react-native";_x000D_
import { MapView } from "react-native-maps";_x000D_
_x000D_
export default class App extends React.Component {_x000D_
  constructor(props) {_x000D_
    super(props);_x000D_
_x000D_
    this.state = {_x000D_
      region: {_x000D_
        latitude: 37.78825,_x000D_
        longitude: -122.4324,_x000D_
        latitudeDelta: 0.922,_x000D_
        longitudeDelta: 0.0421_x000D_
      }_x000D_
    };_x000D_
  }_x000D_
  render() {_x000D_
    return (_x000D_
      &lt;reactNative.View style={styles.container}&gt;_x000D_
        &lt;reactNative.Text&gt;home screen&lt;/reactNative.Text&gt;_x000D_
        &lt;MapView_x000D_
          initialRegion={this.state.region}_x000D_
          ShowsCompass={true}_x000D_
          rotateEnabled={false}_x000D_
          Style={{ flex: 1 }}_x000D_
        &gt;&lt;/MapView&gt;_x000D_
      &lt;/reactNative.View&gt;_x000D_
    );_x000D_
  }_x000D_
}_x000D_
_x000D_
const styles = reactNative.StyleSheet.create({_x000D_
  container: {_x000D_
    flex: 1,_x000D_
    backgroundColor: "#fff"_x000D_
  }_x000D_
});_x000D_
```_x000D_
_x000D_
**Edited** for formatting by @bvaughn</t>
  </si>
  <si>
    <t>https://github.com/facebook/react/issues/17755</t>
  </si>
  <si>
    <t>Implement a method in serviceWorker.js file for skipWaiting in service worker life cycle</t>
  </si>
  <si>
    <t>2020-01-02T09:59:59Z</t>
  </si>
  <si>
    <t>2020-01-02T16:04:49Z</t>
  </si>
  <si>
    <t xml:space="preserve">&lt;!--_x000D_
  Note: if the issue is about documentation or the website, please file it at:_x000D_
  https://github.com/reactjs/reactjs.org/issues/new_x000D_
--&gt;_x000D_
_x000D_
I have propose for implementing a method in CRA that skip waiting for service-worker after new update in app detected by it_x000D_
</t>
  </si>
  <si>
    <t>https://github.com/facebook/react/issues/17762</t>
  </si>
  <si>
    <t>Bug: Component state resets inconsistently with Suspense for data fetching</t>
  </si>
  <si>
    <t>2020-01-03T09:49:35Z</t>
  </si>
  <si>
    <t>2020-01-04T03:04:12Z</t>
  </si>
  <si>
    <t>2020-01-03T22:55:35Z</t>
  </si>
  <si>
    <t>**Do you want to request a *feature* or report a *bug*?**_x000D_
bug_x000D_
_x000D_
**What is the current behavior?**_x000D_
Here is the codesandbox example: https://codesandbox.io/s/blissful-wilbur-xz8dy_x000D_
_x000D_
##### Background_x000D_
In the sandbox, there are two main components; `&lt;Parent /&gt;` and `&lt;Child /&gt;`. `Parent` is rendered as a child of React.Suspense. `Child` is rendered as a child of `Parent`. `Parent` has a count variables coming from a useState hook._x000D_
_x000D_
There is a fake fetch function, which gets data from a `Map`. We pass the count as the key to the fetch call. If data is not found, it throws a promise which will set the data on the map after one second._x000D_
_x000D_
##### Issue_x000D_
The `count` state gets reset to its initial state when we call the `fetch()` function from the `Parent` component. However, it preserves the last state if we call the `fetch()` only from the `Child` component._x000D_
_x000D_
This behaviour change can be observed by looking at the console.log. With the fetch call in the Parent component, it fires the fetch() call as many times until the same count is received twice. With the fetch call only in the Child component, it renders correctly the first time._x000D_
_x000D_
**What is the expected behavior?**_x000D_
I suppose the behaviour of the `count` state should be consistent despite of from where we call the `fetch()` function. _x000D_
_x000D_
**Which versions of React, and which browser / OS are affected by this issue? Did this work in previous versions of React?**_x000D_
React 16.12, React-DOM 16.12</t>
  </si>
  <si>
    <t>https://github.com/facebook/react/issues/17782</t>
  </si>
  <si>
    <t>Parsing error: Unexpected token</t>
  </si>
  <si>
    <t>2020-01-05T19:52:18Z</t>
  </si>
  <si>
    <t>2020-01-05T20:15:19Z</t>
  </si>
  <si>
    <t xml:space="preserve">When I Try To Run My React App It Says [This](https://gist.github.com/Hoidberg/435a70f80a33668716eadec1907df174) Which Is Preventing Me From Running The App. Is There Any Way I Can Fix It?_x000D_
</t>
  </si>
  <si>
    <t>https://github.com/facebook/react/issues/17808</t>
  </si>
  <si>
    <t>react-hooks/rules-of-hooks is taking useRouterHistory as hook</t>
  </si>
  <si>
    <t>2020-01-09T11:50:43Z</t>
  </si>
  <si>
    <t>2020-02-11T16:14:19Z</t>
  </si>
  <si>
    <t>2020-01-09T14:27:12Z</t>
  </si>
  <si>
    <t>&lt;!--_x000D_
  Note: if the issue is about documentation or the website, please file it at:_x000D_
  https://github.com/reactjs/reactjs.org/issues/new_x000D_
--&gt;_x000D_
_x000D_
**Do you want to request a *feature* or report a *bug*?**_x000D_
bug_x000D_
**What is the current behavior?**_x000D_
eslint gives error when useRouterHistory function of React router 3 is used along with eslint-plugin-react-hooks saying that _x000D_
_x000D_
error  React Hook "useRouterHistory" is called in function "getSsrWebRoute" which is neither a React function component or a custom React Hook function  react-hooks/rules-of-hooks_x000D_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_x000D_
**What is the expected behavior?**_x000D_
It should whitelist library functions_x000D_
_x000D_
**Which versions of React, and which browser / OS are affected by this issue? Did this work in previous versions of React?**_x000D_
Latest</t>
  </si>
  <si>
    <t>https://github.com/facebook/react/issues/17813</t>
  </si>
  <si>
    <t>[DevTools] Component inspector not loading for large components</t>
  </si>
  <si>
    <t>2020-01-09T17:12:37Z</t>
  </si>
  <si>
    <t>2020-01-28T19:21:33Z</t>
  </si>
  <si>
    <t>2020-01-09T18:34:08Z</t>
  </si>
  <si>
    <t xml:space="preserve">**Do you want to request a *feature* or report a *bug*?**_x000D_
Bug report._x000D_
_x000D_
**What is the current behavior?**_x000D_
The component inspector works fine on most components, but on ones that are particularly large with many large props it is stuck on "Loading..."._x000D_
_x000D_
**If the current behavior is a bug, please provide the steps to reproduce and if possible a minimal demo of the problem. Your bug will get fixed much faster if we can run your code and it doesn't have dependencies other than React. Paste the link to your JSFiddle (https://jsfiddle.net/Luktwrdm/) or CodeSandbox (https://codesandbox.io/s/new) example below:**_x000D_
You should be able to reproduce the issue on: https://data.world/jonloyens/an-intro-to-dataworld-dataset_x000D_
_x000D_
Navigate to the component with the key: "jonloyens/an-intro-to-dataworld-dataset". Other components above and below that one will load, but that one specifically will not._x000D_
_x000D_
**What is the expected behavior?**_x000D_
It should load the component tree eventually. Previous to the 4.3.0 update these components loaded fine._x000D_
_x000D_
**Which versions of React, and which browser / OS are affected by this issue? Did this work in previous versions of React?**_x000D_
Our app uses React version 16.8.3._x000D_
I am on dev tools version 4.3.0 on Chrome 79.0.3945.88 on MacOS Catalina 10.15.2 (but others on earlier versions of MacOS are having the same issue)._x000D_
_x000D_
I have a suspicion that this may be related to https://github.com/facebook/react/pull/17579 as this change has made a big impact on our app (mostly in a good way). We use ImmutableJS, and that change has made it much easier to navigate Immutable props since it preloads the values. The component that is loading slowly uses a proportionately large number of Immutable props to other components._x000D_
</t>
  </si>
  <si>
    <t>https://github.com/facebook/react/issues/17814</t>
  </si>
  <si>
    <t>emoji in useState string makes useState stop working</t>
  </si>
  <si>
    <t>[{"id":155984160,"node_id":"MDU6TGFiZWwxNTU5ODQxNjA=","url":"https://api.github.com/repos/facebook/react/labels/Status:%20Unconfirmed","name":"Status: Unconfirmed","color":"d4c5f9","default":false,"description":"A potential issue that we haven't yet confirmed as a bug"}]</t>
  </si>
  <si>
    <t>2020-01-09T17:50:18Z</t>
  </si>
  <si>
    <t>2020-01-09T18:41:09Z</t>
  </si>
  <si>
    <t>2020-01-09T18:40:44Z</t>
  </si>
  <si>
    <t>I am running on latest React. When I try to use unicode emojis in a useState string, the useState function stops updating the string._x000D_
_x000D_
Example:_x000D_
```javascript_x000D_
const [text, setText] = useState('😀');_x000D_
_x000D_
console.log(text);_x000D_
```_x000D_
_x000D_
Emoji will be visibile in console log. However, when I run:_x000D_
_x000D_
```javascript_x000D_
setText('different text');_x000D_
```_x000D_
_x000D_
`text` now is an empty string._x000D_
_x000D_
What is happening? Why? How can I solve it?</t>
  </si>
  <si>
    <t>https://github.com/facebook/react/issues/17823</t>
  </si>
  <si>
    <t>Error: "Could not find node with id "32" in commit tree"</t>
  </si>
  <si>
    <t>2020-01-12T05:04:15Z</t>
  </si>
  <si>
    <t>2020-01-12T20:38:28Z</t>
  </si>
  <si>
    <t>2020-01-12T19:22:11Z</t>
  </si>
  <si>
    <t>Describe what you were doing when the bug occurred:_x000D_
1. _x000D_
2. _x000D_
3. _x000D_
_x000D_
---------------------------------------------_x000D_
Please do not remove the text below this line_x000D_
---------------------------------------------_x000D_
_x000D_
DevTools version: 4.3.0-3e0967783_x000D_
_x000D_
Call stack: at chrome-extension://fmkadmapgofadopljbjfkapdkoienihi/build/main.js:40:159833_x000D_
    at Map.forEach (&lt;anonymous&gt;)_x000D_
    at commitIndex (chrome-extension://fmkadmapgofadopljbjfkapdkoienihi/build/main.js:40:159779)_x000D_
    at e.getRankedChartData (chrome-extension://fmkadmapgofadopljbjfkapdkoienihi/build/main.js:40:160302)_x000D_
    at Sl (chrome-extension://fmkadmapgofadopljbjfkapdkoienihi/build/main.js:40:322998)_x000D_
    at ii (chrome-extension://fmkadmapgofadopljbjfkapdkoienihi/build/main.js:32:59363)_x000D_
    at Sl (chrome-extension://fmkadmapgofadopljbjfkapdkoienihi/build/main.js:32:107431)_x000D_
    at Ic (chrome-extension://fmkadmapgofadopljbjfkapdkoienihi/build/main.js:32:99973)_x000D_
    at Tc (chrome-extension://fmkadmapgofadopljbjfkapdkoienihi/build/main.js:32:99898)_x000D_
    at vc (chrome-extension://fmkadmapgofadopljbjfkapdkoienihi/build/main.js:32:96672)_x000D_
_x000D_
Component stack: in Sl_x000D_
    in div_x000D_
    in div_x000D_
    in div_x000D_
    in vo_x000D_
    in Unknown_x000D_
    in n_x000D_
    in Unknown_x000D_
    in div_x000D_
    in div_x000D_
    in Qi_x000D_
    in Ve_x000D_
    in nn_x000D_
    in Da_x000D_
    in Yc</t>
  </si>
  <si>
    <t>https://github.com/facebook/react/issues/17832</t>
  </si>
  <si>
    <t>[react-devtools-extensions] Bug: Uncaught TypeError: Cannot read property 'sub' of undefined when navigating to plain-text pages</t>
  </si>
  <si>
    <t>[{"id":40929151,"node_id":"MDU6TGFiZWw0MDkyOTE1MQ==","url":"https://api.github.com/repos/facebook/react/labels/Type:%20Bug","name":"Type: Bug","color":"b60205","default":false,"description":null},{"id":710573595,"node_id":"MDU6TGFiZWw3MTA1NzM1OTU=","url":"https://api.github.com/repos/facebook/react/labels/Component:%20Developer%20Tools","name":"Component: Developer Tools","color":"fbca04","default":false,"description":null},{"id":725156255,"node_id":"MDU6TGFiZWw3MjUxNTYyNTU=","url":"https://api.github.com/repos/facebook/react/labels/good%20first%20issue%20(taken)","name":"good first issue (taken)","color":"b60205","default":false,"description":null}]</t>
  </si>
  <si>
    <t>2020-01-14T09:43:10Z</t>
  </si>
  <si>
    <t>2020-02-02T20:04:49Z</t>
  </si>
  <si>
    <t>wfnuser</t>
  </si>
  <si>
    <t>&lt;!--_x000D_
  Please provide a clear and concise description of what the bug is. Include_x000D_
  screenshots if needed. Please test using the latest version of the relevant_x000D_
  React packages to make sure your issue has not already been fixed._x000D_
--&gt;_x000D_
_x000D_
React Developer Tools: 4.4.0 f749045a5 (1/3/2020) from chrome webstore_x000D_
Chromium: 81.0.4024.0 snapshot_x000D_
Ubuntu: 18.04_x000D_
_x000D_
## Steps To Reproduce_x000D_
_x000D_
1. Open chrome with React Developer Tools installed_x000D_
2. Open developer console_x000D_
3. In console settings (cogwheel in console's top right corner)  check "Preserve log" checkbox (to make sure that the log is not overwritten on navigation)_x000D_
4. Navigate to a React-enabled website, e.g. `https://reactjs.org`_x000D_
5. Navigate to a plain-text page, such as `https://reactjs.org/robots.txt`_x000D_
_x000D_
## The current behavior_x000D_
_x000D_
Error is printed in console:_x000D_
_x000D_
```_x000D_
backend.js:32 Uncaught TypeError: Cannot read property 'sub' of undefined_x000D_
    at g (backend.js:32)_x000D_
    at e (backend.js:8)_x000D_
g @ backend.js:32_x000D_
e @ backend.js:8_x000D_
postMessage (async)_x000D_
a @ contentScript.js:1_x000D_
117 @ contentScript.js:1_x000D_
n @ contentScript.js:1_x000D_
(anonymous) @ contentScript.js:1_x000D_
(anonymous) @ contentScript.js:1_x000D_
_x000D_
```_x000D_
where `backend.js` is a link to `chrome-extension://fmkadmapgofadopljbjfkapdkoienihi/build/backend.js`_x000D_
_x000D_
`fmkadmapgofadopljbjfkapdkoienihi` is an ID of React Developer Tools: I verified by opening `chrome://extensions/` and performing page search for this ID._x000D_
_x000D_
_x000D_
## The expected behavior_x000D_
_x000D_
No errors_x000D_
_x000D_
## Notes_x000D_
_x000D_
It's a convoluted usecase, but I thought it may help to catch bugs for more important ones. _x000D_
_x000D_
I am not sure whether it's plain-text-ness of the page that is important, but that's how you can reproduce it._x000D_
_x000D_
The hypothesis is that dev tools do not expect HTML tree to disappear on navigation, or either extension enters a state where it cannot digest the plain text pages (and it probably shouldn't try)._x000D_
_x000D_
_x000D_
&lt;sup&gt;_x000D_
P.S. Thanks for the refreshed extension, it makes dev experience so wonderful! ❤️ _x000D_
&lt;/sup&gt;</t>
  </si>
  <si>
    <t>https://github.com/facebook/react/issues/17843</t>
  </si>
  <si>
    <t xml:space="preserve">the worst arabic translation </t>
  </si>
  <si>
    <t>2020-01-15T00:31:27Z</t>
  </si>
  <si>
    <t>2020-01-15T00:47:12Z</t>
  </si>
  <si>
    <t>2020-01-15T00:47:11Z</t>
  </si>
  <si>
    <t xml:space="preserve">language and translation_x000D_
i'm sure that you translated your react site by google _x000D_
the worst result at all _x000D_
i hope you correct it _x000D_
_x000D_
https://github.com/reactjs/rfcs_x000D_
</t>
  </si>
  <si>
    <t>https://github.com/facebook/react/issues/17846</t>
  </si>
  <si>
    <t>Warning: Did not expect server HTML to contain the [first prerendered] text node "[chinese characters]"</t>
  </si>
  <si>
    <t>2020-01-15T15:41:52Z</t>
  </si>
  <si>
    <t>2020-04-22T13:42:10Z</t>
  </si>
  <si>
    <t>Arlen22</t>
  </si>
  <si>
    <t>I don't even know where to start with this. When I inspect the source of this error, it is a very well-written section of code, but I can find almost no documentation on this problem anywhere. I don't know what causes it and short of spending the next two weeks stepping through React and Next.js, I have no way of know where to start. I thought I had fixed the problem by making FontAwesome a dynamic import, but then the text next to it through the same error. I've also had classes causing errors by not resolving to the same class names on hydration as the prerendered HTML has. I don't understand this problem and I don't know what it means. _x000D_
_x000D_
Here's my package.json, if that helps anything. This problem doesn't make any sense to me but i've been running into it since I started with next.js, but I don't know anything about it. _x000D_
_x000D_
```json_x000D_
{_x000D_
  "name": "next-project",_x000D_
  "version": "1.0.0",_x000D_
  "description": "",_x000D_
  "main": "src/pages/index.ts",_x000D_
  "scripts": {_x000D_
    "dev": "rm -rf .next .expo &amp;&amp; next dev",_x000D_
    "build": "next build",_x000D_
    "start": "next start",_x000D_
    "next": "next"_x000D_
  },_x000D_
  "author": "https://github.com/arlen22/",_x000D_
  "license": "ISC",_x000D_
  "dependencies": {_x000D_
    "@expo/vector-icons": "^10.0.6",_x000D_
    "@unimodules/core": "^5.0.0",_x000D_
    "@unimodules/react-native-adapter": "^5.0.0",_x000D_
    "@zeit/next-css": "^1.0.1",_x000D_
    "babel-preset-expo": "^8.0.0",_x000D_
    "expo-asset": "^8.0.0",_x000D_
    "expo-font": "^8.0.0",_x000D_
    "native-base": "^2.13.8",_x000D_
    "next": "^9.1.5",_x000D_
    "next-fonts": "^0.19.0",_x000D_
    "next-images": "^1.2.0",_x000D_
    "next-progressbar": "^1.0.0",_x000D_
    "node-fetch": "^2.6.0",_x000D_
    "react": "^16.12.0",_x000D_
    "react-dom": "^16.12.0",_x000D_
    "react-icons": "^3.8.0",_x000D_
    "react-native-drawer-layout": "^2.0.0",_x000D_
    "react-native-web": "^0.11.7",_x000D_
    "rxjs": "^6.5.4"_x000D_
  },_x000D_
  "devDependencies": {_x000D_
    "@expo/next-adapter": "^2.0.0-beta.10",_x000D_
    "@types/node": "^12.12.18",_x000D_
    "@types/react": "^16.9.16",_x000D_
    "@types/react-native": "^0.60.25",_x000D_
    "@types/react-native-drawer-layout": "^1.3.5",_x000D_
    "file-loader": "^5.0.2",_x000D_
    "next-transpile-modules": "^2.3.1",_x000D_
    "typescript": "^3.7.3",_x000D_
    "url-loader": "^3.0.0"_x000D_
  }_x000D_
}_x000D_
```</t>
  </si>
  <si>
    <t>https://github.com/facebook/react/issues/17868</t>
  </si>
  <si>
    <t xml:space="preserve">I was getting an issue about React Devtools and i had downloaded that and as per the instructions </t>
  </si>
  <si>
    <t>2020-01-19T11:05:12Z</t>
  </si>
  <si>
    <t>2020-01-19T18:14:26Z</t>
  </si>
  <si>
    <t xml:space="preserve">👉 Please follow one of these issue templates:_x000D_
- https://github.com/facebook/react/issues/new/choose_x000D_
_x000D_
Note: to keep the backlog clean and actionable, issues may be immediately closed if they do not follow one of the above issue templates._x000D_
</t>
  </si>
  <si>
    <t>https://github.com/facebook/react/issues/17871</t>
  </si>
  <si>
    <t>Bug: React.Node should not have `true`, or PropTypes.node warns it</t>
  </si>
  <si>
    <t>[{"id":155984160,"node_id":"MDU6TGFiZWwxNTU5ODQxNjA=","url":"https://api.github.com/repos/facebook/react/labels/Status:%20Unconfirmed","name":"Status: Unconfirmed","color":"d4c5f9","default":false,"description":"A potential issue that we haven't yet confirmed as a bug"},{"id":710375792,"node_id":"MDU6TGFiZWw3MTAzNzU3OTI=","url":"https://api.github.com/repos/facebook/react/labels/Type:%20Discussion","name":"Type: Discussion","color":"fef2c0","default":false,"description":null}]</t>
  </si>
  <si>
    <t>2020-01-19T19:30:36Z</t>
  </si>
  <si>
    <t>2020-01-21T01:01:21Z</t>
  </si>
  <si>
    <t>2020-01-21T00:11:34Z</t>
  </si>
  <si>
    <t>React version: 16.8.6_x000D_
_x000D_
## Steps To Reproduce_x000D_
_x000D_
```js_x000D_
import PropTypes from 'prop-types';_x000D_
_x000D_
type Props = {_x000D_
  component: React.Node_x000D_
};_x000D_
_x000D_
function Container(props: Props) {_x000D_
  return ...;_x000D_
}_x000D_
_x000D_
Container.propTypes = {_x000D_
  component: PropTypes.node_x000D_
}_x000D_
_x000D_
&lt;Container component={true} /&gt;_x000D_
```_x000D_
_x000D_
## The current behavior_x000D_
_x000D_
Flow does not emit error (as React.Node accepts `true`), but PropTypes.node emits below runtime error in browser's console._x000D_
_x000D_
```_x000D_
Invalid prop `component` supplied to `Container`, expected a ReactNode._x000D_
```_x000D_
_x000D_
## The expected behavior_x000D_
_x000D_
Flow emits type error._x000D_
_x000D_
----_x000D_
_x000D_
[According to a maintainer of prop-types](https://github.com/facebook/prop-types/issues/310#issuecomment-574986751), formerly React itself did not accept `true` for JSX node (in flow `React.Node`) (so not changing prop-types for now), is it right?</t>
  </si>
  <si>
    <t>https://github.com/facebook/react/issues/17879</t>
  </si>
  <si>
    <t>Bug: Hooks fail with renderToString</t>
  </si>
  <si>
    <t>2020-01-21T12:02:32Z</t>
  </si>
  <si>
    <t>2020-01-21T14:39:33Z</t>
  </si>
  <si>
    <t>2020-01-21T14:39:32Z</t>
  </si>
  <si>
    <t>So I'm loading a precompiled react file into my server.js and using that to rendertostring._x000D_
(there is a very good reason why I'm doing it like this, don't ask about it, that's no part of the issue here)_x000D_
_x000D_
This actually works but the moment you introduce hooks... it all goes to hell. I've tried setting react/react-dom as externals and such. Nothing works. It keeps throwing the same issue._x000D_
_x000D_
1. There are no mismatching versions_x000D_
2. There are no duplicate react versions I can see_x000D_
3. The rules of hooks are not broken as far as I know._x000D_
_x000D_
React version: 16.12.0_x000D_
_x000D_
## Steps To Reproduce_x000D_
_x000D_
1. https://github.com/Pixelatex/hooks-ssr-issue_x000D_
2. Yarn build_x000D_
3. Yarn serve_x000D_
4. Go to localhost:3000 and see it crash, removing the hooks from app.js shows it working._x000D_
_x000D_
_x000D_
Link to code example:_x000D_
_x000D_
https://github.com/Pixelatex/hooks-ssr-issue_x000D_
_x000D_
## The current behavior_x000D_
_x000D_
It should render a string with the resulting html._x000D_
_x000D_
## The expected behavior_x000D_
_x000D_
Hooks should just work.</t>
  </si>
  <si>
    <t>https://github.com/facebook/react/issues/17883</t>
  </si>
  <si>
    <t>Bug: onPointerEnterCapture and onPointerLeaveCapture result in `unknown event handler property`</t>
  </si>
  <si>
    <t>2020-01-21T18:19:58Z</t>
  </si>
  <si>
    <t>2020-05-19T00:29:45Z</t>
  </si>
  <si>
    <t>2020-05-19T00:29:36Z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</si>
  <si>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v16.12.0 from https://unpkg.com/react/umd/react.development.js_x000D_
_x000D_
## Steps To Reproduce_x000D_
_x000D_
1. attach onPointerEnterCapture to a JSX element_x000D_
2. observe `unknown event handler property` error in console_x000D_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 https://jsfiddle.net/tommedema/1uqoemxs/2/_x000D_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_x000D_
It displays a `unknown event handler property` warning_x000D_
_x000D_
## The expected behavior_x000D_
_x000D_
The capturing phase of the onPointerEnter and onPointerLeave events should be supported</t>
  </si>
  <si>
    <t>https://github.com/facebook/react/issues/17885</t>
  </si>
  <si>
    <t>Enable a lint rule not to define after return and fix existing callsites</t>
  </si>
  <si>
    <t>[{"id":155984225,"node_id":"MDU6TGFiZWwxNTU5ODQyMjU=","url":"https://api.github.com/repos/facebook/react/labels/Status:%20New","name":"Status: New","color":"006b75","default":false,"description":null},{"id":725156255,"node_id":"MDU6TGFiZWw3MjUxNTYyNTU=","url":"https://api.github.com/repos/facebook/react/labels/good%20first%20issue%20(taken)","name":"good first issue (taken)","color":"b60205","default":false,"description":null}]</t>
  </si>
  <si>
    <t>2020-01-21T19:07:16Z</t>
  </si>
  <si>
    <t>2020-09-01T13:02:31Z</t>
  </si>
  <si>
    <t>2020-09-01T12:55:11Z</t>
  </si>
  <si>
    <t>M-Izadmehr</t>
  </si>
  <si>
    <t>https://twitter.com/therealyashsriv/status/1219691914523545601_x000D_
_x000D_
We shouldn't generate code that might cause browser or linting to complain._x000D_
_x000D_
https://github.com/facebook/react/blob/0cf22a56a18790ef34c71bef14f64695c0498619/packages/legacy-events/SyntheticEvent.js#L259_x000D_
_x000D_
It's also just a confusing pattern at best.</t>
  </si>
  <si>
    <t>https://github.com/facebook/react/issues/17895</t>
  </si>
  <si>
    <t>Bug: fix BigInt in copyElementPath in react-devtools</t>
  </si>
  <si>
    <t>2020-01-23T11:59:29Z</t>
  </si>
  <si>
    <t>2020-01-31T22:36:00Z</t>
  </si>
  <si>
    <t>This is a continuation of an previous issue to add support for the BigInt data type in React DevTools._x000D_
_x000D_
Original PR https://github.com/facebook/react/pull/17233 (merged)_x000D_
_x000D_
This happens when you try to copy a BigInt value to clipboard via React DevTools._x000D_
_x000D_
![](https://image.prntscr.com/image/c4SnNIPXR1GlSXIt49FOlw.png)_x000D_
_x000D_
Would @nutboltu mind taking a look?_x000D_
_x000D_
```_x000D_
backend.js:1 Uncaught TypeError: Do not know how to serialize a BigInt_x000D_
    at JSON.stringify (&lt;anonymous&gt;)_x000D_
    at c (backend.js:1)_x000D_
    at Object.copyElementPath (backend.js:6)_x000D_
    at t.&lt;anonymous&gt; (backend.js:6)_x000D_
    at t.r.emit (backend.js:6)_x000D_
    at backend.js:32_x000D_
    at t (backend.js:8)_x000D_
c @ backend.js:1_x000D_
copyElementPath @ backend.js:6_x000D_
(anonymous) @ backend.js:6_x000D_
r.emit @ backend.js:6_x000D_
(anonymous) @ backend.js:32_x000D_
t @ backend.js:8_x000D_
postMessage (async)_x000D_
(anonymous) @ contentScript.js:1_x000D_
&lt;./app-insights/app-insights&gt;:50 Uncaught TypeError: Cannot read property 'message' of null_x000D_
    at trackError (&lt;./app-insights/app-insights&gt;:50)_x000D_
    at eval (&lt;./app-insights/app-insights&gt;:22)_x000D_
trackError @ &lt;./app-insights/app-insights&gt;:50_x000D_
eval @ &lt;./app-insights/app-insights&gt;:22_x000D_
setTimeout (async)_x000D_
eval @ &lt;./app-insights/app-insights&gt;:21_x000D_
error (async)_x000D_
initAppInsights @ &lt;./app-insights/app-insights&gt;:17_x000D_
main @ VM70658 client&gt;:101_x000D_
main @ ./../../../node_modules/@tessin/tcm/lib/dev/boot-loader:31_x000D_
async function (async)_x000D_
main @ ./../../../node_modules/@tessin/tcm/lib/dev/boot-loader:27_x000D_
(anonymous) @ 219:3435_x000D_
backend.js:1 Uncaught TypeError: Do not know how to serialize a BigInt_x000D_
    at JSON.stringify (&lt;anonymous&gt;)_x000D_
    at c (backend.js:1)_x000D_
    at Object.copyElementPath (backend.js:6)_x000D_
    at t.&lt;anonymous&gt; (backend.js:6)_x000D_
    at t.r.emit (backend.js:6)_x000D_
    at backend.js:32_x000D_
    at t (backend.js:8)_x000D_
c @ backend.js:1_x000D_
copyElementPath @ backend.js:6_x000D_
(anonymous) @ backend.js:6_x000D_
r.emit @ backend.js:6_x000D_
(anonymous) @ backend.js:32_x000D_
t @ backend.js:8_x000D_
postMessage (async)_x000D_
(anonymous) @ contentScript.js:1_x000D_
&lt;./app-insights/app-insights&gt;:50 Uncaught TypeError: Cannot read property 'message' of null_x000D_
    at trackError (&lt;./app-insights/app-insights&gt;:50)_x000D_
    at eval (&lt;./app-insights/app-insights&gt;:22)_x000D_
trackError @ &lt;./app-insights/app-insights&gt;:50_x000D_
eval @ &lt;./app-insights/app-insights&gt;:22_x000D_
setTimeout (async)_x000D_
eval @ &lt;./app-insights/app-insights&gt;:21_x000D_
error (async)_x000D_
initAppInsights @ &lt;./app-insights/app-insights&gt;:17_x000D_
main @ VM70658 client&gt;:101_x000D_
main @ ./../../../node_modules/@tessin/tcm/lib/dev/boot-loader:31_x000D_
async function (async)_x000D_
main @ ./../../../node_modules/@tessin/tcm/lib/dev/boot-loader:27_x000D_
(anonymous) @ 219:3435_x000D_
backend.js:1 Uncaught TypeError: Do not know how to serialize a BigInt_x000D_
    at JSON.stringify (&lt;anonymous&gt;)_x000D_
    at c (backend.js:1)_x000D_
    at Object.copyElementPath (backend.js:6)_x000D_
    at t.&lt;anonymous&gt; (backend.js:6)_x000D_
    at t.r.emit (backend.js:6)_x000D_
    at backend.js:32_x000D_
    at t (backend.js:8)_x000D_
c @ backend.js:1_x000D_
copyElementPath @ backend.js:6_x000D_
(anonymous) @ backend.js:6_x000D_
r.emit @ backend.js:6_x000D_
(anonymous) @ backend.js:32_x000D_
t @ backend.js:8_x000D_
postMessage (async)_x000D_
(anonymous) @ contentScript.js:1_x000D_
&lt;./app-insights/app-insights&gt;:50 Uncaught TypeError: Cannot read property 'message' of null_x000D_
    at trackError (&lt;./app-insights/app-insights&gt;:50)_x000D_
    at eval (&lt;./app-insights/app-insights&gt;:22)_x000D_
```</t>
  </si>
  <si>
    <t>https://github.com/facebook/react/issues/17911</t>
  </si>
  <si>
    <t>Bug: startTransition suspends immediately when useLayoutEffect is present</t>
  </si>
  <si>
    <t>2020-01-25T19:24:27Z</t>
  </si>
  <si>
    <t>2020-06-29T19:21:37Z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</si>
  <si>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0.0.0-experimental-f42431abe_x000D_
_x000D_
Please note that I do realize my repro steps are poor at best. I'm *not* filing this issue in hopes of support; I'm only filing this issue to provide one more datum point to help diagnose what I believe to be a bug, which I'm assuming you'll see more reports of._x000D_
_x000D_
## Steps To Reproduce_x000D_
_x000D_
tl;dr - there are some circumstances when a thrown promise inside a hook causes an immediate suspense, instead of respecting the startTransition it's inside of._x000D_
_x000D_
startTransition for me is always, in this case, called outside of the normal React handlers. In this case history.listen_x000D_
_x000D_
https://github.com/arackaf/booklist/blob/special/suspense-blog/react/modules/books/booksSearchState.ts#L75_x000D_
_x000D_
This is my Suspense-enabled hook that's called as a result of the state update inside the code above_x000D_
_x000D_
https://github.com/arackaf/micro-graphql-react/blob/feature/suspense/src/useQuery.js#L22_x000D_
_x000D_
the Promise throwing happens here_x000D_
_x000D_
https://github.com/arackaf/micro-graphql-react/blob/feature/suspense/src/queryManager.js#L116_x000D_
_x000D_
Here's the specific chain of events that leads to the breakage. _x000D_
_x000D_
Things work so long as there's always been an existing promise, for the queryManager to throw, ie line 116 in the code immediately above. But the minute there's cached results, and the queryManager invoke's the hook's setState method (which it passed it), ie line 120 here_x000D_
_x000D_
https://github.com/arackaf/micro-graphql-react/blob/feature/suspense/src/queryManager.js#L120_x000D_
_x000D_
then all future suspenses immediately start suspending, and I always get my fallback, always._x000D_
_x000D_
The setState method is shared between the hook, and queryManager here_x000D_
_x000D_
https://github.com/arackaf/micro-graphql-react/blob/feature/suspense/src/useQuery.js#L17_x000D_
_x000D_
I stress that I do *not* need support, here; this is just a side project, an unimportant one, and this whole branch is only for Suspense experimenting. But something does definitely appear to be wrong, and I'm hoping this report can help you guys find it._x000D_
_x000D_
## The current behavior_x000D_
_x000D_
startTransition only works until the hook's setState is called from the queryManager it creates, at which point startTransition always triggers hard suspenses, showing my fallback._x000D_
_x000D_
## The expected behavior_x000D_
_x000D_
startTransition should never trigger the fallback until the timeout has expired. _x000D_
</t>
  </si>
  <si>
    <t>https://github.com/facebook/react/issues/17927</t>
  </si>
  <si>
    <t>Bug: Autocomplete not working for controlled input</t>
  </si>
  <si>
    <t>[{"id":127893911,"node_id":"MDU6TGFiZWwxMjc4OTM5MTE=","url":"https://api.github.com/repos/facebook/react/labels/Component:%20DOM","name":"Component: DOM","color":"fef2c0","default":false,"description":null},{"id":155984160,"node_id":"MDU6TGFiZWwxNTU5ODQxNjA=","url":"https://api.github.com/repos/facebook/react/labels/Status:%20Unconfirmed","name":"Status: Unconfirmed","color":"d4c5f9","default":false,"description":"A potential issue that we haven't yet confirmed as a bug"}]</t>
  </si>
  <si>
    <t>2020-01-29T20:31:05Z</t>
  </si>
  <si>
    <t>2020-07-09T12:25:03Z</t>
  </si>
  <si>
    <t>React version: 16.12.0_x000D_
_x000D_
## Steps To Reproduce_x000D_
1. Have a form with controlled input (i.e. value is set through `onChange` handler)_x000D_
1. Type `cheese` into the input_x000D_
1. Submit the form_x000D_
1. Reload the page_x000D_
1. Focus the input, type `c`_x000D_
1. `cheese` is *not* suggested_x000D_
_x000D_
https://codesandbox.io/s/ancient-currying-oqgt6_x000D_
_x000D_
It works when a uncontrolled input is used (i.e. value is not set by react `onChange` handler)_x000D_
1. Have a form with uncontrolled input_x000D_
1. Type `cheese` into the input_x000D_
1. Submit the form_x000D_
1. Reload the page_x000D_
1. Focus the input, type `c`_x000D_
1. `cheese` is being suggested_x000D_
_x000D_
https://codesandbox.io/s/naughty-dijkstra-p3n42_x000D_
_x000D_
It's not about autofilling address data or passwords, but data previously filled in by the user._x000D_
We noticed this issue in Chrome, Firefox and Safari. Even though we could not get any autocompletion to work in Safari, even without React. (We could in Chrome and Firefox)_x000D_
_x000D_
Thanks!</t>
  </si>
  <si>
    <t>https://github.com/facebook/react/issues/17940</t>
  </si>
  <si>
    <t>Bug: ComponentDidMount gives different ref vs useEffect(()=&gt;{}, [])</t>
  </si>
  <si>
    <t>2020-01-30T18:50:14Z</t>
  </si>
  <si>
    <t>2020-01-31T04:24:54Z</t>
  </si>
  <si>
    <t>React version: 16.12_x000D_
_x000D_
I know `useEffect` works different than `componentDidMount/Update` it's in the docs. however, in many places states that _x000D_
_x000D_
```_x000D_
useEffect(() =&gt; {}, []);_x000D_
```_x000D_
is a replacement of _x000D_
```_x000D_
componentDidMount() {}_x000D_
```_x000D_
_x000D_
However in the following code, `useEffect` retuns the expected ref but not `componentDidMount`, I expect them to work differently but didn't expect they give different result. (actual dom vs undefined)_x000D_
_x000D_
Wrapper.js_x000D_
```_x000D_
const Wrapper = ({ children }) =&gt; {_x000D_
  const wrapperRef = useRef();_x000D_
_x000D_
  const getRef = useCallback(() =&gt; {_x000D_
    return wrapperRef.current;_x000D_
  }, []);_x000D_
_x000D_
  const renderChildren = useMemo(_x000D_
    () =&gt; () =&gt; {_x000D_
      debugger;_x000D_
      if (children instanceof Function) {_x000D_
        return children({_x000D_
          prop1: 1,_x000D_
          prop2: 2,_x000D_
          parentRef: wrapperRef,_x000D_
          getParentRef: getRef_x000D_
        });_x000D_
      } else {_x000D_
        return children;_x000D_
      }_x000D_
    },_x000D_
    []_x000D_
  );_x000D_
_x000D_
  return &lt;div ref={wrapperRef}&gt;{renderChildren()}&lt;/div&gt;;_x000D_
};_x000D_
```_x000D_
_x000D_
Inner1.js_x000D_
```_x000D_
const Inner = ({ prop1, prop2, getParentRef }) =&gt; {_x000D_
  useEffect(() =&gt; {_x000D_
    if (getParentRef) {_x000D_
      console.log("ref in inner", getParentRef());_x000D_
    }_x000D_
  }, []);_x000D_
_x000D_
  return (_x000D_
    &lt;div style={{ background: "green" }}&gt;_x000D_
      {prop1}_x000D_
      {prop2}_x000D_
    &lt;/div&gt;_x000D_
  );_x000D_
};_x000D_
```_x000D_
_x000D_
Inner2.js_x000D_
```_x000D_
class Inner2 extends React.Component {_x000D_
  componentDidMount() {_x000D_
    console.log("ref in Inner2", this.props.getParentRef());_x000D_
  }_x000D_
_x000D_
  render() {_x000D_
    return (_x000D_
      &lt;div style={{ background: "yellow" }}&gt;_x000D_
        {this.props.prop1}_x000D_
        {this.props.prop2}_x000D_
      &lt;/div&gt;_x000D_
    );_x000D_
  }_x000D_
}_x000D_
```_x000D_
_x000D_
app.js_x000D_
```_x000D_
&lt;Wrapper&gt;_x000D_
        {({ prop1, prop2, parentRef, getParentRef }) =&gt; {_x000D_
          return (_x000D_
            &lt;React.Fragment&gt;_x000D_
              &lt;Inner_x000D_
                prop1={prop1}_x000D_
                prop2={prop2}_x000D_
                parentRef={parentRef.current}_x000D_
                getParentRef={getParentRef}_x000D_
              /&gt;_x000D_
              &lt;Inner2_x000D_
                prop1={prop1}_x000D_
                prop2={prop2}_x000D_
                parentRef={parentRef.current}_x000D_
                getParentRef={getParentRef}_x000D_
              /&gt;_x000D_
            &lt;/React.Fragment&gt;_x000D_
          );_x000D_
        }}_x000D_
      &lt;/Wrapper&gt;_x000D_
```_x000D_
_x000D_
_x000D_
## Steps To Reproduce_x000D_
_x000D_
1. run the live example_x000D_
2. see the output log_x000D_
_x000D_
Link to code example:_x000D_
_x000D_
https://codesandbox.io/s/busy-platform-4l8ch_x000D_
_x000D_
## The current behavior_x000D_
in `componentDidMount` it's undefined_x000D_
in `useEffect` the ref is not undefined_x000D_
_x000D_
## The expected behavior_x000D_
both shouldn't be undefined.</t>
  </si>
  <si>
    <t>https://github.com/facebook/react/issues/17953</t>
  </si>
  <si>
    <t>Bug: useReducer runs the queued updates with new props</t>
  </si>
  <si>
    <t>2020-02-01T07:58:03Z</t>
  </si>
  <si>
    <t>2021-09-27T23:25:11Z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</si>
  <si>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16.8.0_x000D_
_x000D_
## Steps To Reproduce_x000D_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https://codesandbox.io/s/usereducer-wfcmq Link to codesandbox._x000D_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Initially step is 0. So for every step react does not rerender due to this https://github.com/facebook/react/blob/master/packages/react-reconciler/src/ReactFiberHooks.js#L1347. But state updates are queued. So when `step` changes all the state updates are done and hence creates a bug by adding the new step prop._x000D_
_x000D_
https://overreacted.io/a-complete-guide-to-useeffect/#why-usereducer-is-the-cheat-mode-of-hooks</t>
  </si>
  <si>
    <t>https://github.com/facebook/react/issues/17957</t>
  </si>
  <si>
    <t xml:space="preserve">Docs: </t>
  </si>
  <si>
    <t>2020-02-03T06:30:19Z</t>
  </si>
  <si>
    <t>2020-02-03T06:31:11Z</t>
  </si>
  <si>
    <t xml:space="preserve">🚨 This issue tracker is not for documentation issues. 🚨_x000D_
_x000D_
The React website is hosted on a separate repository. You may let the_x000D_
team know about any issues with the documentation by opening an issue there:_x000D_
- https://github.com/reactjs/reactjs.org/issues/new_x000D_
</t>
  </si>
  <si>
    <t>https://github.com/facebook/react/issues/17986</t>
  </si>
  <si>
    <t>Error: "Object.entries is not a function"</t>
  </si>
  <si>
    <t>2020-02-06T07:05:26Z</t>
  </si>
  <si>
    <t>2020-02-29T19:55:26Z</t>
  </si>
  <si>
    <t>2020-02-29T19:55:25Z</t>
  </si>
  <si>
    <t>komlraj</t>
  </si>
  <si>
    <t>Describe what you were doing when the bug occurred:_x000D_
1. _x000D_
2. _x000D_
3. _x000D_
_x000D_
---------------------------------------------_x000D_
Please do not remove the text below this line_x000D_
---------------------------------------------_x000D_
_x000D_
DevTools version: 4.4.0-f749045a5_x000D_
_x000D_
Call stack: at Ka (chrome-extension://fmkadmapgofadopljbjfkapdkoienihi/build/main.js:40:281424)_x000D_
    at ei (chrome-extension://fmkadmapgofadopljbjfkapdkoienihi/build/main.js:32:58864)_x000D_
    at yl (chrome-extension://fmkadmapgofadopljbjfkapdkoienihi/build/main.js:32:106932)_x000D_
    at kc (chrome-extension://fmkadmapgofadopljbjfkapdkoienihi/build/main.js:32:99474)_x000D_
    at wc (chrome-extension://fmkadmapgofadopljbjfkapdkoienihi/build/main.js:32:99399)_x000D_
    at fc (chrome-extension://fmkadmapgofadopljbjfkapdkoienihi/build/main.js:32:96173)_x000D_
    at chrome-extension://fmkadmapgofadopljbjfkapdkoienihi/build/main.js:32:45937_x000D_
    at n.unstable_runWithPriority (chrome-extension://fmkadmapgofadopljbjfkapdkoienihi/build/main.js:40:3676)_x000D_
    at qo (chrome-extension://fmkadmapgofadopljbjfkapdkoienihi/build/main.js:32:45647)_x000D_
    at Xo (chrome-extension://fmkadmapgofadopljbjfkapdkoienihi/build/main.js:32:45883)_x000D_
_x000D_
Component stack: in Ka_x000D_
    in div_x000D_
    in bi_x000D_
    in div_x000D_
    in Ai_x000D_
    in Suspense_x000D_
    in ei_x000D_
    in div_x000D_
    in div_x000D_
    in la_x000D_
    in Ur_x000D_
    in vo_x000D_
    in Unknown_x000D_
    in n_x000D_
    in Unknown_x000D_
    in div_x000D_
    in div_x000D_
    in Qi_x000D_
    in Ve_x000D_
    in nn_x000D_
    in Da_x000D_
    in Yc</t>
  </si>
  <si>
    <t>https://github.com/facebook/react/issues/18017</t>
  </si>
  <si>
    <t>Argument passed to useState hook or value setter method is mutated</t>
  </si>
  <si>
    <t>2020-02-11T12:53:27Z</t>
  </si>
  <si>
    <t>2020-02-11T16:14:42Z</t>
  </si>
  <si>
    <t>2020-02-11T16:14:41Z</t>
  </si>
  <si>
    <t>No really sure that is an issue, but I detected that behavior and could not find documentation about it. My guess here is that argument reference is passed down to the value, but I couldn't find where to find the cause in source code._x000D_
_x000D_
In a case where _x000D_
```jsx_x000D_
const [value, setValue] = useState(props.data)_x000D_
_x000D_
const method = (v) =&gt; {_x000D_
  value.v = v_x000D_
  setValue(value)_x000D_
}_x000D_
```_x000D_
_x000D_
React version: 16.12.0_x000D_
_x000D_
## Steps To Reproduce_x000D_
_x000D_
1. Declare a useState hook passing initialState from a prop or outside variable_x000D_
2. Mutate the value_x000D_
3. props.data should be mutated_x000D_
_x000D_
Link to code example: [issue reproduced here](https://codesandbox.io/s/react-hooks-state-management-k4d3z)_x000D_
_x000D_
## The current behavior_x000D_
Argument passed to useState or value setter is changed if value mutates_x000D_
_x000D_
## The expected behavior_x000D_
Argument should not mutate</t>
  </si>
  <si>
    <t>https://github.com/facebook/react/issues/18037</t>
  </si>
  <si>
    <t xml:space="preserve">Bug: </t>
  </si>
  <si>
    <t>2020-02-14T03:54:34Z</t>
  </si>
  <si>
    <t>2021-10-19T08:07:30Z</t>
  </si>
  <si>
    <t>2020-02-15T23:06:48Z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</si>
  <si>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16.12.0_x000D_
_x000D_
## Steps To Reproduce_x000D_
_x000D_
1. location: react-reconciler/src/ReactUpdateQueue/processUpdateQueue method_x000D_
2. updateQueue: sufficient-&gt;insufficient&gt;sufficient&gt;insufficient_x000D_
3. baseState is not up-to-date for update of insufficient priority_x000D_
&lt;!-- _x000D_
  Your bug will get fixed much faster if we can run your code and it doesn't_x000D_
  have dependencies other than React. Issues without reproduction steps or_x000D_
  code examples may be immediately closed as not actionable._x000D_
--&gt;_x000D_
_x000D_
Link to code example:_x000D_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_x000D_
_x000D_
## The expected behavior_x000D_
</t>
  </si>
  <si>
    <t>https://github.com/facebook/react/issues/18053</t>
  </si>
  <si>
    <t>Question: It's not problem just question in my mind</t>
  </si>
  <si>
    <t>2020-02-17T13:33:08Z</t>
  </si>
  <si>
    <t>2020-02-22T06:33:25Z</t>
  </si>
  <si>
    <t>2020-02-22T03:58:28Z</t>
  </si>
  <si>
    <t>Why all implements of hooks in `react-dom` and we have to import from `react`?_x000D_
Just I want to know about it</t>
  </si>
  <si>
    <t>https://github.com/facebook/react/issues/18058</t>
  </si>
  <si>
    <t>Context API not working in production</t>
  </si>
  <si>
    <t>2020-02-17T15:41:00Z</t>
  </si>
  <si>
    <t>2020-02-22T03:56:07Z</t>
  </si>
  <si>
    <t>Hi! React Context works perfectly on my application on development environment with Webpacker but when I precompile my assets to serve my application in production environment it throw me TypeError: undefined is not an object (evaluating 'n.context.user.username') error. I tried implementing all the suggested solutions but it still didn't work. I upgrade the versions: to "react": "^16.7.0", "react-dom": "^16.6.0" and defining the Context creation in a separate file. The app will work fine if we use &lt;UserContext.Consumer/&gt; but want to stick to try our best to stick to the contextType method. Would appreciate any help. Thank you._x000D_
_x000D_
Link to code example:_x000D_
_x000D_
Context Creation_x000D_
https://github.com/VantageSG/Vantage/blob/master/app/javascript/contexts/UserContext.jsx_x000D_
_x000D_
Context Provider_x000D_
https://github.com/VantageSG/Vantage/blob/master/app/javascript/components/App.jsx_x000D_
_x000D_
Context Consumer_x000D_
https://github.com/VantageSG/Vantage/blob/master/app/javascript/components/navBar/desktopNavBar.jsx_x000D_
_x000D_
React version: 16.6_x000D_
_x000D_
## The current behavior_x000D_
`TypeError: undefined is not an object (evaluating 'n.context.user.username') error`_x000D_
_x000D_
## The expected behavior_x000D_
Context API working properly.</t>
  </si>
  <si>
    <t>https://github.com/facebook/react/issues/18065</t>
  </si>
  <si>
    <t>False positives with warning "React Hook useEffect has missing dependencies"</t>
  </si>
  <si>
    <t>2020-02-18T13:27:20Z</t>
  </si>
  <si>
    <t>2020-02-26T10:45:22Z</t>
  </si>
  <si>
    <t>2020-02-24T15:27:04Z</t>
  </si>
  <si>
    <t>The useEffect() hook produces false positive warnings concerning "React Hook useEffect has missing dependencies" in rare cases._x000D_
_x000D_
React version: 16.12.0_x000D_
_x000D_
## Steps To Reproduce_x000D_
_x000D_
There are situations in which "React Hook useEffect has missing dependencies" is not correct concerning the problem and implementation logic at hand. Example:_x000D_
_x000D_
```ts_x000D_
const [current, send] = useMachine(machine);_x000D_
const currentMatchesSignedIn = current.matches('signedIn');_x000D_
_x000D_
useEffect(() =&gt; {_x000D_
    if (currentMatchesSignedIn) {_x000D_
        send('UPDATE_ENTRIES');_x000D_
    }_x000D_
  }, [currentMatchesSignedIn]);_x000D_
```_x000D_
_x000D_
`current` represents the current state, `send` is a function that the effect should not depend upon. It would be wrong if the effect would depend upon a change of it._x000D_
_x000D_
I had other circumstance in which the warning was plainly wrong, that didn't involve Xstate. It would be nice if there was a way to disable this warning for this rare cases.</t>
  </si>
  <si>
    <t>https://github.com/facebook/react/issues/18089</t>
  </si>
  <si>
    <t>Fetch API call inside use effect to get items in page load not working in IOS devices</t>
  </si>
  <si>
    <t>2020-02-20T19:02:39Z</t>
  </si>
  <si>
    <t>2020-02-21T12:02:34Z</t>
  </si>
  <si>
    <t xml:space="preserve">I tried to get list of items to display in the page load using use effect with React 16.4.._x000D_
async function fetchData() {_x000D_
    const res = await fetch("https://swapi.co/api/planets/4/");_x000D_
    res_x000D_
      .json()_x000D_
      .then(res =&gt; setPlanets(res))_x000D_
      .catch(err =&gt; setErrors(err));_x000D_
  }_x000D_
_x000D_
  useEffect(() =&gt; {_x000D_
    fetchData();_x000D_
  });_x000D_
_x000D_
It's working with desktop and Android devices. But it's not working with IOS. Iphone 7, iphone 8+ etc_x000D_
_x000D_
Please suggest to resolve issue with IOS devices.._x000D_
@coryhouse @acdlite </t>
  </si>
  <si>
    <t>https://github.com/facebook/react/issues/18097</t>
  </si>
  <si>
    <t>40 errors associated with this file</t>
  </si>
  <si>
    <t>2020-02-21T19:16:46Z</t>
  </si>
  <si>
    <t>2020-02-22T08:04:21Z</t>
  </si>
  <si>
    <t>2020-02-22T03:29:43Z</t>
  </si>
  <si>
    <t>_x000D_
_x000D_
![https://i.imgur.com/o4MKh9p.jpg](https://i.imgur.com/o4MKh9p.jpg)_x000D_
_x000D_
https://github.com/reactjs/reactjs.org_x000D_
_x000D_
I decided to try react and reactjs.org and saw a lot of errors._x000D_
_x000D_
i use windows_x000D_
_x000D_
Strange, but even with these errors the site seems to work._x000D_
_x000D_
```_x000D_
GET http://0.0.0.0:8000/__webpack_hmr net::ERR_ADDRESS_INVALID_x000D_
_x000D_
C:/react/reactjs.org/node_modules/react-error-overlay/lib/index.js:2172 Warning: The &lt;HeaderLink /&gt; component appears to be a function component that returns a class instance. Change HeaderLink to a class that extends React.Component instead. If you can't use a class try assigning the prototype on the function as a workaround. `HeaderLink.prototype = React.Component.prototype`. Don't use an arrow function since it cannot be called with `new` by React._x000D_
_x000D_
C:/react/reactjs.org/node_modules/react-error-overlay/lib/index.js:2172 Warning: The &lt;Header /&gt; component appears to be a function component that returns a class instance. Change Header to a class that extends React.Component instead. If you can't use a class try assigning the prototype on the function as a workaround. `Header.prototype = React.Component.prototype`. Don't use an arrow function since it cannot be called with `new` by React._x000D_
_x000D_
_x000D_
_x000D_
__stack_frame_overlay_proxy_console__ | @ | C:/react/reactjs.org…y/lib/index.js:2172_x000D_
-- | -- | --_x000D_
  | warningWithoutStack | @ | C:/react/reactjs.org….development.js:530_x000D_
  | mountIndeterminateComponent | @ | C:/react/reactjs.org…evelopment.js:18805_x000D_
  | beginWork$1 | @ | C:/react/reactjs.org…evelopment.js:20162_x000D_
  | beginWork$$1 | @ | C:/react/reactjs.org…evelopment.js:25756_x000D_
  | performUnitOfWork | @ | C:/react/reactjs.org…evelopment.js:24695_x000D_
  | workLoopSync | @ | C:/react/reactjs.org…evelopment.js:24671_x000D_
  | performSyncWorkOnRoot | @ | C:/react/reactjs.org…evelopment.js:24270_x000D_
  | scheduleUpdateOnFiber | @ | C:/react/reactjs.org…evelopment.js:23698_x000D_
  | updateContainer | @ | C:/react/reactjs.org…evelopment.js:27103_x000D_
  | eval | @ | C:/react/reactjs.org…evelopment.js:27528_x000D_
  | unbatchedUpdates | @ | C:/react/reactjs.org…evelopment.js:24433_x000D_
  | legacyRenderSubtreeIntoContainer | @ | C:/react/reactjs.org…evelopment.js:27527_x000D_
  | render | @ | C:/react/reactjs.org…evelopment.js:27608_x000D_
  | eval | @ | C:/react/reactjs.org/.cache/app.js:94_x000D_
  | setTimeout (async) |   |  _x000D_
  | eval | @ | C:/react/reactjs.org…omready/ready.js:26_x000D_
  | eval | @ | C:/react/reactjs.org/.cache/app.js:93_x000D_
  | Promise.then (async) |   |  _x000D_
  | eval | @ | C:/react/reactjs.org/.cache/app.js:91_x000D_
  | Promise.then (async) |   |  _x000D_
  | eval | @ | C:/react/reactjs.org/.cache/app.js:48_x000D_
  | eval | @ | C:/react/reactjs.org/.cache/app.js:130_x000D_
  | ./.cache/app.js | @ | commons.js:827_x000D_
  | __webpack_require__ | @ | commons.js:725_x000D_
  | fn | @ | commons.js:102_x000D_
  | eval | @ | C:/react/reactjs.org…js.org/.cache/app:3_x000D_
  | 0 | @ | commons.js:5470_x000D_
  | __webpack_require__ | @ | commons.js:725_x000D_
  | (anonymous) | @ | commons.js:792_x000D_
  | (anonymous) | @ | commons.js:795_x000D_
_x000D_
_x000D_
```</t>
  </si>
  <si>
    <t>https://github.com/facebook/react/issues/18109</t>
  </si>
  <si>
    <t>i can not see the components</t>
  </si>
  <si>
    <t>2020-02-23T04:47:09Z</t>
  </si>
  <si>
    <t>2020-02-23T05:19:48Z</t>
  </si>
  <si>
    <t>https://github.com/facebook/react/issues/18123</t>
  </si>
  <si>
    <t>Discussion: useEffect hook with array dependency that has a default value causes render loop</t>
  </si>
  <si>
    <t>[{"id":155984160,"node_id":"MDU6TGFiZWwxNTU5ODQxNjA=","url":"https://api.github.com/repos/facebook/react/labels/Status:%20Unconfirmed","name":"Status: Unconfirmed","color":"d4c5f9","default":false,"description":"A potential issue that we haven't yet confirmed as a bug"},{"id":1775957182,"node_id":"MDU6TGFiZWwxNzc1OTU3MTgy","url":"https://api.github.com/repos/facebook/react/labels/Resolution:%20Stale","name":"Resolution: Stale","color":"e6e6e6","default":false,"description":"Automatically closed due to inactivity"}]</t>
  </si>
  <si>
    <t>2020-02-25T12:14:38Z</t>
  </si>
  <si>
    <t>2021-10-19T23:50:48Z</t>
  </si>
  <si>
    <t>2020-10-12T01:57:16Z</t>
  </si>
  <si>
    <t>So maybe this is not a bug (because it's default JavaScript behavior) but a pitfall that should be documented in the `useEffect`-section of the hooks documentation. I'm not quite sure because it feels like react should handle this as default value assignment on destructuring functional component props is recommended._x000D_
_x000D_
When a `useEffect`-Hook that has an array-prop with a default value as one of its dependencies calls a function mutating any other prop, a render loop will occur._x000D_
_x000D_
React version: 16.12.0_x000D_
_x000D_
## Steps To Reproduce_x000D_
1. Create a functional component that has 3 props:_x000D_
 -- an array prop that has a default value (created within destructuring)_x000D_
 -- any other prop (e.g. string)_x000D_
 -- a callback function to mutate the second prop_x000D_
2. Have an `useEffect` function that calls the callback to mutate the second prop. The `useEffect` needs to have the array prop as one of its dependencies_x000D_
_x000D_
Link to code example:_x000D_
_x000D_
https://codesandbox.io/s/smoosh-field-fqduq_x000D_
_x000D_
## The current behavior_x000D_
When the default value for the array prop is set to an "anonymous" array (or object) inside of the props destructuring, the `useEffect` will always trigger and so the second prop will be changed via the callback function and a re-render will happen. Then the effect will be triggered again as the value for the array will have changed again._x000D_
_x000D_
## The expected behavior_x000D_
Default values for arrays (and objects) can be assigned within the destructuring of the props without causing re-renders (or even render loops) when the mentioned `useEffect` is not present (like, why should it trigger a re-render?)._x000D_
I'd expect react to behave the same in this case (don't compare empty arrays/objects by reference). If not, there should be at least a warning in the docs of `useEffect` that this is something to look out for._x000D_
_x000D_
## Workaround_x000D_
If the default prop is saved as a variable outside the functional component and then assigned as the default value (read: if you have referential equality), the issue does not occur obviously (default JavaScript behavior).</t>
  </si>
  <si>
    <t>https://github.com/facebook/react/issues/18134</t>
  </si>
  <si>
    <t>setState takes type State but it should be Partial&lt;State&gt;</t>
  </si>
  <si>
    <t>2020-02-26T01:12:49Z</t>
  </si>
  <si>
    <t>2020-02-26T01:47:43Z</t>
  </si>
  <si>
    <t>Not sure where TS typing complaints belong, I have this one:_x000D_
_x000D_
![Screenshot from 2020-02-25 17-13-18](https://user-images.githubusercontent.com/11139560/75302291-27d20980-57f2-11ea-9ad9-3dad9ef128d1.png)_x000D_
_x000D_
_x000D_
As far as I know it should be `Partial&lt;State&gt;` not `State` for the type. Here is the type of setState() _x000D_
_x000D_
```js_x000D_
    function useState&lt;S&gt;(initialState: S | (() =&gt; S)): [S, Dispatch&lt;SetStateAction&lt;S&gt;&gt;];_x000D_
```_x000D_
_x000D_
but this is better:_x000D_
_x000D_
```js_x000D_
    function useState&lt;S&gt;(initialState: S | (() =&gt; S)): [S, Dispatch&lt;SetStateAction&lt;Partial&lt;S&gt;&gt;&gt;];_x000D_
```</t>
  </si>
  <si>
    <t>https://github.com/facebook/react/issues/18147</t>
  </si>
  <si>
    <t>[React DevTools] Bug: Cannot update a component from inside the function body of a different component.</t>
  </si>
  <si>
    <t>2020-02-27T09:08:35Z</t>
  </si>
  <si>
    <t>2020-09-30T17:01:47Z</t>
  </si>
  <si>
    <t>2020-02-27T12:45:29Z</t>
  </si>
  <si>
    <t>After updating React to 16.13, I am receiving this error, which is pretty cryptic and only occurs on that update (16.12 works fine)_x000D_
&lt;img width="639" alt="Screen Shot 2020-02-27 at 5 07 33 PM" src="https://user-images.githubusercontent.com/4783372/75428761-a7431280-5983-11ea-9ad9-f8f6157a485e.png"&gt;_x000D_
_x000D_
Demo can be found here:_x000D_
https://github.com/LXSMNSYC/react-scoped-model/tree/master/example</t>
  </si>
  <si>
    <t>https://github.com/facebook/react/issues/18148</t>
  </si>
  <si>
    <t>Bug: No matching version found for scheduler@^0.19.0</t>
  </si>
  <si>
    <t>2020-02-27T09:46:22Z</t>
  </si>
  <si>
    <t>2020-02-27T12:49:46Z</t>
  </si>
  <si>
    <t>2020-02-27T12:49:45Z</t>
  </si>
  <si>
    <t>Error "No matching version found for scheduler@^0.19.0"  during npm i_x000D_
_x000D_
React version: 16.8_x000D_
_x000D_
## The current behavior_x000D_
&lt;img width="558" alt="Schermata 2020-02-27 alle 10 44 30" src="https://user-images.githubusercontent.com/41707194/75432089-27e71c00-594e-11ea-8998-73366ba262f0.png"&gt;_x000D_
_x000D_
## The expected behavior_x000D_
install works</t>
  </si>
  <si>
    <t>https://github.com/facebook/react/issues/18183</t>
  </si>
  <si>
    <t>useMutableSource and hydration</t>
  </si>
  <si>
    <t>[{"id":1775958285,"node_id":"MDU6TGFiZWwxNzc1OTU4Mjg1","url":"https://api.github.com/repos/facebook/react/labels/React%20Core%20Team","name":"React Core Team","color":"9149d1","default":false,"description":"Opened by a member of the React Core Team"}]</t>
  </si>
  <si>
    <t>2020-02-28T21:38:11Z</t>
  </si>
  <si>
    <t>2020-05-21T23:00:47Z</t>
  </si>
  <si>
    <t>Follow up to PR #18000 and RFC https://github.com/reactjs/rfcs/pull/147_x000D_
_x000D_
The new `useMutableSource` hook will need at least one additional API to be able to support server rendering and hydration. This API would likely be on the React root (the object returned by `createRoot`) and would enable mutable sources to have their versions eagerly captured before hydration begins._x000D_
_x000D_
##### How is the version used?_x000D_
_x000D_
Currently a work-in-progress version of each mutable source is stored on the source itself. This version enables us to [avoid tearing before a source has been subscribed to](https://github.com/bvaughn/rfcs/blob/useMutableSource/text/0000-use-mutable-source.md#reading-from-a-source-before-subscribing). This version number is lazily populated (the first time a source is read during a given render)._x000D_
_x000D_
##### How will the version be used during hydration?_x000D_
_x000D_
In the case of server rendering, this version will need to be eagerly populated for every source so that we can detect tearing between the version of the source used for the server respond, and the version we will eventually read from while hydrating on the client._x000D_
_x000D_
##### How will this work?_x000D_
_x000D_
One way to do this would be to store an array on each React root of mutable source and version number pairs. Each time we start (or resume) hydration, we can iterate through this array and use it to initialize the work-in-progress version for each source._x000D_
_x000D_
Once all outstanding hydration work is finished, we can clear the array. (Although this will require an additional change as we do not currently have a way to detect that we've finished all pending hydration work.)</t>
  </si>
  <si>
    <t>https://github.com/facebook/react/issues/18198</t>
  </si>
  <si>
    <t>Bug: Child component Ref current is null</t>
  </si>
  <si>
    <t>2020-03-02T20:03:41Z</t>
  </si>
  <si>
    <t>2020-03-03T15:20:49Z</t>
  </si>
  <si>
    <t>2020-03-03T15:20:48Z</t>
  </si>
  <si>
    <t>&lt;!--_x000D_
  I am going to use React.createRef() to call child component's method in parent component._x000D_
when I use this for normal tag, it works well._x000D_
but doesn't work for custom component._x000D_
--&gt;_x000D_
```_x000D_
React version:_x000D_
16.8.6_x000D_
## Steps To Reproduce_x000D_
_x000D_
_x000D_
import AUserList from '../AUserList';_x000D_
class AUsers extends Component {_x000D_
  _x000D_
  constructor(props) {_x000D_
    super(props);_x000D_
    _x000D_
    this.list = React.createRef();_x000D_
    this.divTag = React.createRef();_x000D_
  }_x000D_
  handleChangeDataList = () =&gt; {_x000D_
    console.log(this.list.current);//null_x000D_
    console.log(this.divTag.current);//it works_x000D_
   this.list.current.reloadAUserTable();//it is error_x000D_
  }_x000D_
  render() {_x000D_
   return (_x000D_
        &lt;&gt;_x000D_
            &lt;div className="animated fadeIn" ref={this.divTag}/&gt;_x000D_
            &lt;AUserList ref={ref =&gt; this.list=ref}/&gt;_x000D_
            &lt;Button  onClick={() =&gt; this.handleChangeDataList()}&gt;atest&lt;/Button&gt;_x000D_
       &lt;/&gt;_x000D_
   )_x000D_
  }_x000D_
}_x000D_
export default connect(mapStateToProps, mapDispatchToProps, null, {forwardRef : true})(AUsers);_x000D_
_x000D_
class AUserList extends Component {_x000D_
//from AUsers_x000D_
  reloadAUserTable = () =&gt; {_x000D_
    console.log('good');_x000D_
  }_x000D_
render() {_x000D_
    const {_x000D_
      AUserData_arr,_x000D_
    } = this.props;_x000D_
    return (_x000D_
      &lt;div&gt;_x000D_
        &lt;Card&gt;_x000D_
          &lt;CardBody&gt;_x000D_
            {AUserData_arr  &amp;&amp;_x000D_
              &lt;BootstrapTable data={AUserData_arr} version="4" striped hover pagination search tabIndexCell &gt;_x000D_
                _x000D_
                &lt;TableHeaderColumn dataField="UserLevel_Name" dataFormat={this.userLevelFormatter} dataSort&gt;LEVEL&lt;/TableHeaderColumn&gt;_x000D_
              &lt;/BootstrapTable&gt;_x000D_
            }_x000D_
          &lt;/CardBody&gt;_x000D_
        &lt;/Card&gt;_x000D_
      &lt;/div&gt;_x000D_
    );_x000D_
  }_x000D_
```_x000D_
![image](https://user-images.githubusercontent.com/45660446/75713270-7c9ae600-5d04-11ea-89f8-6cf33e5e5302.png)_x000D_
If I use connect(), ref doesn't works?</t>
  </si>
  <si>
    <t>https://github.com/facebook/react/issues/18200</t>
  </si>
  <si>
    <t>Feature: extend propTypes functionality</t>
  </si>
  <si>
    <t>2020-03-03T14:11:07Z</t>
  </si>
  <si>
    <t>2020-03-03T14:15:11Z</t>
  </si>
  <si>
    <t xml:space="preserve">React version: Latest_x000D_
_x000D_
## More of a feature request 😄 _x000D_
_x000D_
```_x000D_
const Parent = ({ x, y }) =&gt; &lt;p&gt;{x}{y}&lt;/p&gt;;_x000D_
Parent.propTypes = {_x000D_
  x: PropTypes.string,_x000D_
  y: PropTypes.string,_x000D_
};_x000D_
_x000D_
const Child = ({ a, b, x, y }) =&gt; {_x000D_
  return (_x000D_
    &lt;div&gt;_x000D_
      &lt;Parent x={x} y={y} /&gt;_x000D_
      &lt;p&gt;{a}&lt;/p&gt;_x000D_
      &lt;p&gt;{b}&lt;/p&gt;_x000D_
    &lt;/div&gt;_x000D_
  );_x000D_
};_x000D_
Child.propTypes = {_x000D_
  a: PropTypes.string,_x000D_
  b: PropTypes.string,_x000D_
  ...PropTypes.extend(Parent), // =&gt; Can this be possible?_x000D_
};_x000D_
```_x000D_
_x000D_
Link to code example:_x000D_
_x000D_
- shared the code snippet in the issue itself 😅 _x000D_
_x000D_
## The current behavior_x000D_
_x000D_
The current behaviour doesn't let you extent propTypes functionality from one component to the other. I see this as a very common practise for e.g, in UI libraries where you build components on top of other components. For example a `BaseButton` &amp; on top of it you will build `PrimaryButton`, 'SecondaryButton` where the 2 buttons extend on `BaseButton` functionalities._x000D_
_x000D_
The functionality itself works, but there is no one in `propTypes` to have a feature where it can inherit props from it's parent class._x000D_
_x000D_
For my use case, in my UI library I am trying to generate an API table from `propTypes` section of the component, but since I can not extend props from class I have to manually re-add each prop from parent component to child component for API generation._x000D_
_x000D_
## The expected behavior_x000D_
_x000D_
The propTypes does not have a feature where you can extent props from a certain component._x000D_
</t>
  </si>
  <si>
    <t>https://github.com/facebook/react/issues/18205</t>
  </si>
  <si>
    <t>Bug: backend.js Uncaught TypeError: Cannot read property 'sub' of undefined</t>
  </si>
  <si>
    <t>2020-03-03T20:44:52Z</t>
  </si>
  <si>
    <t>2020-03-03T23:28:52Z</t>
  </si>
  <si>
    <t xml:space="preserve">```_x000D_
backend.js:32 Uncaught TypeError: Cannot read property 'sub' of undefined_x000D_
    at g (backend.js:32)_x000D_
    at e (backend.js:8)_x000D_
```_x000D_
_x000D_
It happens when a server returns a string without HTML. I suppose React dev tools expect DOM._x000D_
_x000D_
![Screenshot 2020-03-03 at 21 43 42](https://user-images.githubusercontent.com/66249/75817818-18c1fd00-5d98-11ea-89f5-547e97c44632.png)_x000D_
_x000D_
</t>
  </si>
  <si>
    <t>https://github.com/facebook/react/issues/18225</t>
  </si>
  <si>
    <t>link test build then Can't resolve './cjs/react-dom.development.js'</t>
  </si>
  <si>
    <t>2020-03-05T17:11:46Z</t>
  </si>
  <si>
    <t>2020-03-14T13:34:39Z</t>
  </si>
  <si>
    <t xml:space="preserve">React Source Code version: 16.13.0_x000D_
_x000D_
## Steps To Reproduce_x000D_
_x000D_
1. clone react souce code _x000D_
2. yarn build react and react-dom then link them ( [from doc  ](https://reactjs.org/docs/how-to-contribute.html)_x000D_
&lt;img width="980" alt="image" src="https://user-images.githubusercontent.com/2384105/76006565-a4c65700-5f47-11ea-9c48-399e37dcd268.png"&gt;_x000D_
_x000D_
_x000D_
3. cd myProject( clean project from create-react-app)_x000D_
4. link react and react-dom  then yarn start_x000D_
_x000D_
_x000D_
## The current behavior_x000D_
&lt;img width="656" alt="image" src="https://user-images.githubusercontent.com/2384105/76006337-48633780-5f47-11ea-8a70-c1b78f292f78.png"&gt;_x000D_
_x000D_
## The expected behavior_x000D_
server ok_x000D_
</t>
  </si>
  <si>
    <t>https://github.com/facebook/react/issues/18243</t>
  </si>
  <si>
    <t>Bug: Passing an array as a `useEffect` dependency causes an infinite loop</t>
  </si>
  <si>
    <t>2020-03-07T04:47:54Z</t>
  </si>
  <si>
    <t>2022-07-25T08:04:51Z</t>
  </si>
  <si>
    <t>2020-03-07T19:34:52Z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</si>
  <si>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16.13.0_x000D_
_x000D_
## Steps To Reproduce_x000D_
_x000D_
When the following code is run in a React component, it causes an endless loop. Passing an array as a dependency to `useEffect` (in this case, `args`), causes that to happen, but it shouldn't._x000D_
_x000D_
I've read that I can use `[args.length]` to stop this from happening, but then the ESLint rule `react-hooks/exhaustive-deps` throws an error, so I want to avoid doing it that way._x000D_
_x000D_
```js_x000D_
import React, { useEffect, useState } from 'react';_x000D_
_x000D_
export default function Home() {_x000D_
  const args = ['a'];_x000D_
  const [value, setValue] = useState(['b']);_x000D_
_x000D_
  useEffect(() =&gt; {_x000D_
    setValue(['c']);_x000D_
  }, [args]);_x000D_
_x000D_
  console.log('value', value);_x000D_
}_x000D_
```_x000D_
_x000D_
Notice in the code above, that I don't even use or modify `args` at all, in the `useEffect` callback._x000D_
_x000D_
If I change the value of `args` to a string, like `const args = 'a'`, then there is no endless loop. So the problem seems to occur when the dependency is an array._x000D_
_x000D_
## The current behavior_x000D_
_x000D_
The page runs in an infinite loop._x000D_
_x000D_
## The expected behavior_x000D_
_x000D_
It should only run once.</t>
  </si>
  <si>
    <t>https://github.com/facebook/react/issues/18247</t>
  </si>
  <si>
    <t>Bug: Callback referencing to outdated state when assigned as part of initial state object</t>
  </si>
  <si>
    <t>2020-03-08T13:44:01Z</t>
  </si>
  <si>
    <t>2020-03-09T16:40:19Z</t>
  </si>
  <si>
    <t>2020-03-08T17:10:45Z</t>
  </si>
  <si>
    <t>Callback referencing to outdated state when assigned as part of initial state object._x000D_
_x000D_
I am not actually sure if this is a bug or intended behavior, and if it is intended I would love to have a lint rule or react warning me about it._x000D_
_x000D_
React version: 16.13.0_x000D_
_x000D_
## Steps To Reproduce_x000D_
_x000D_
```_x000D_
import React from "react";_x000D_
_x000D_
function App() {_x000D_
  const increaseCount = () =&gt;_x000D_
    setCountObj({ ...countObj, count: countObj.count + 1 });_x000D_
_x000D_
  const [countObj, setCountObj] = React.useState({_x000D_
    count: 0,_x000D_
    onButtonClick: increaseCount_x000D_
  });_x000D_
_x000D_
  return (_x000D_
    &lt;div&gt;_x000D_
      &lt;h3&gt;count: {countObj.count}&lt;/h3&gt;_x000D_
      &lt;button onClick={countObj.onButtonClick}&gt;Click to increase count&lt;/button&gt;_x000D_
    &lt;/div&gt;_x000D_
  );_x000D_
}_x000D_
_x000D_
export default App;_x000D_
```_x000D_
_x000D_
Link to code example: [https://codesandbox.io/s/pensive-mendeleev-f25is](https://codesandbox.io/s/pensive-mendeleev-f25is)_x000D_
_x000D_
## The current behavior_x000D_
This is a simplified use case of an issue I encountered lately._x000D_
_x000D_
When clicking the button multiple times the count stays at 1, it seems that the callback inside the initial state referencing to outdated state value every time its called_x000D_
_x000D_
## The expected behavior_x000D_
The state inside the callback should be undefined or referencing to the correct state._x000D_
_x000D_
## Solution_x000D_
I solved the issue by removing the callback from the state and creating 'actualState' variable that is a merge between the state with the callback.</t>
  </si>
  <si>
    <t>https://github.com/facebook/react/issues/18250</t>
  </si>
  <si>
    <t>Bug: Mixing native and synthetic events causes abnormal behavior</t>
  </si>
  <si>
    <t>2020-03-09T10:27:34Z</t>
  </si>
  <si>
    <t>2020-06-14T12:09:35Z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</si>
  <si>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16.13.0_x000D_
_x000D_
## Steps To Reproduce_x000D_
_x000D_
1. _x000D_
![image](https://user-images.githubusercontent.com/13357301/76204226-f2d2a780-6232-11ea-869f-d89366bb5446.png) move mouse from A to B, You can see that the console printed "inner mouseenter"_x000D_
_x000D_
2. _x000D_
![image](https://user-images.githubusercontent.com/13357301/76204387-4513c880-6233-11ea-8f2c-cd754cc80bbe.png) move mouse from A to B, nothing_x000D_
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_x000D_
https://codesandbox.io/s/staging-breeze-z05hz_x000D_
_x000D_
More info:_x000D_
_x000D_
user-agent: Mozilla/5.0 (Macintosh; Intel Mac OS X 10_14_6) AppleWebKit/537.36 (KHTML, like Gecko) Chrome/80.0.3987.132 Safari/537.36_x000D_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_x000D_
not print 'inner mouseenter'_x000D_
_x000D_
## The expected behavior_x000D_
_x000D_
print 'inner mouseenter'_x000D_
</t>
  </si>
  <si>
    <t>https://github.com/facebook/react/issues/18284</t>
  </si>
  <si>
    <t>Bug: DevTools Profiler doesn't show selected commit</t>
  </si>
  <si>
    <t>[{"id":155984160,"node_id":"MDU6TGFiZWwxNTU5ODQxNjA=","url":"https://api.github.com/repos/facebook/react/labels/Status:%20Unconfirmed","name":"Status: Unconfirmed","color":"d4c5f9","default":false,"description":"A potential issue that we haven't yet confirmed as a bug"},{"id":710573595,"node_id":"MDU6TGFiZWw3MTA1NzM1OTU=","url":"https://api.github.com/repos/facebook/react/labels/Component:%20Developer%20Tools","name":"Component: Developer Tools","color":"fbca04","default":false,"description":null}]</t>
  </si>
  <si>
    <t>2020-03-12T00:28:58Z</t>
  </si>
  <si>
    <t>2020-03-12T02:12:58Z</t>
  </si>
  <si>
    <t xml:space="preserve">I don't see the selection at all. My version is 4.5.0. I think this regressed._x000D_
_x000D_
&lt;img width="266" alt="Screenshot 2020-03-11 at 23 40 37" src="https://user-images.githubusercontent.com/810438/76475966-6d005900-63f8-11ea-8779-7330eba193ee.png"&gt;_x000D_
</t>
  </si>
  <si>
    <t>https://github.com/facebook/react/issues/18290</t>
  </si>
  <si>
    <t>Bug: IE11 throws error Assignment to read-only properties is not allowed in strict mode</t>
  </si>
  <si>
    <t>[{"id":69105383,"node_id":"MDU6TGFiZWw2OTEwNTM4Mw==","url":"https://api.github.com/repos/facebook/react/labels/Browser:%20IE","name":"Browser: IE","color":"c7def8","default":false,"description":null},{"id":155984160,"node_id":"MDU6TGFiZWwxNTU5ODQxNjA=","url":"https://api.github.com/repos/facebook/react/labels/Status:%20Unconfirmed","name":"Status: Unconfirmed","color":"d4c5f9","default":false,"description":"A potential issue that we haven't yet confirmed as a bug"}]</t>
  </si>
  <si>
    <t>2020-03-12T10:38:37Z</t>
  </si>
  <si>
    <t>2021-03-24T18:55:41Z</t>
  </si>
  <si>
    <t>2021-03-24T18:55:40Z</t>
  </si>
  <si>
    <t xml:space="preserve">When working in development mode in IE11 error is thrown in file _x000D_
react-dom.development.js line 185. _x000D_
_x000D_
Error: "Assignment to read-only properties is not allowed in strict mode"_x000D_
window.event is readOnly variable and IE11 is strict about it._x000D_
_x000D_
![image](https://user-images.githubusercontent.com/5305497/76511927-8509c400-645c-11ea-89c4-9f38a6e0a778.png)_x000D_
_x000D_
_x000D_
React version: 16.13.0_x000D_
_x000D_
In production build there is no error as this code block is not included._x000D_
_x000D_
</t>
  </si>
  <si>
    <t>https://github.com/facebook/react/issues/18294</t>
  </si>
  <si>
    <t>Bug: renderToString &amp; Inconsistent Behavior Updating State</t>
  </si>
  <si>
    <t>2020-03-12T19:29:55Z</t>
  </si>
  <si>
    <t>2020-03-30T15:27:02Z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</si>
  <si>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16.12.10_x000D_
_x000D_
## Overview_x000D_
I do not know if this is a bug or expected behavior; I'm hoping to receive that answer. I've searched docs, issues, etc. and haven't found a clear answer on the behavior expected by `renderToString` in this scenario._x000D_
_x000D_
## Steps To Reproduce_x000D_
This is not a fully implemented SSR example. The main thing to focus on is the result of `renderToString`. The pre-existing `render` remains for comparison purposes._x000D_
_x000D_
1. Open codesandbox_x000D_
2. Review console logs_x000D_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1. [React SSR + Context](https://codesandbox.io/s/react-ssr-context-z4tqi)_x000D_
2. [React SSR + Passed State](https://codesandbox.io/s/react-ssr-passed-state-yocro)_x000D_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**TLDR:** renderToString will re-render a component due to a state change, but only if the state is defined in that component._x000D_
_x000D_
In the first example (React SSR + Context), review the `App.js` file and notice there are two sets of state (value and setter), one defined _in_ App (this is important) and one defined in `context.js` and consumed with a custom hook._x000D_
_x000D_
The code is written to update the state immediately in order to demonstrate what _I think_ is an inconsistency. Reviewing the logged `htmlString`, notice that it logs the "this will be server-rendered" html, but not the "this will NOT be server-rendered". To me, this means App's state change has been processed and re-rendered, but the state in context has not changed or triggered the consumer (App) to re-render. My big question here is **why?**_x000D_
_x000D_
In the second example (React SSR + Passed State), the setup is quite similar, but takes an even more direct approach by sharing state through props. This was intended to validate the theory that the previously noted observation is related to Context, however, this example demonstrates the same behavior._x000D_
_x000D_
## The expected behavior_x000D_
**TLDR:** renderToString will re-render a component due to a state change defined in a component and updated in another component._x000D_
_x000D_
Seeing that the html string produced by `renderToString` indicates that the state defined and updated in `App` was processed, I expected the same behavior for the state defined in `TestProvider` and updated in `App`._x000D_
</t>
  </si>
  <si>
    <t>https://github.com/facebook/react/issues/18372</t>
  </si>
  <si>
    <t>Bug: Combination of standard hooks causes "Cannot read property 'length' of undefined" in areHookInputsEqual</t>
  </si>
  <si>
    <t>2020-03-23T21:02:30Z</t>
  </si>
  <si>
    <t>2021-06-29T16:44:22Z</t>
  </si>
  <si>
    <t>2020-03-23T21:30:43Z</t>
  </si>
  <si>
    <t>Found a combination of fairly trivial hooks that causes "Cannot read property 'length' of undefined" in areHookInputsEqual" error._x000D_
_x000D_
React version: 16.12_x000D_
_x000D_
## Steps To Reproduce_x000D_
_x000D_
1. Open sandbox at https://codesandbox.io/s/hooks-combo-npe-6tyck_x000D_
2. Click TRY ME button._x000D_
3. Yellow screen_x000D_
_x000D_
Link to code example:_x000D_
_x000D_
https://codesandbox.io/s/hooks-combo-npe-6tyck_x000D_
_x000D_
## The current behavior_x000D_
Yellow-screen crash_x000D_
_x000D_
## The expected behavior_x000D_
The StateModal pointing to MyComponent is rendered at the obvious spot.</t>
  </si>
  <si>
    <t>https://github.com/facebook/react/issues/18389</t>
  </si>
  <si>
    <t>Bug: NotFoundError: Node was not found</t>
  </si>
  <si>
    <t>[{"id":155984160,"node_id":"MDU6TGFiZWwxNTU5ODQxNjA=","url":"https://api.github.com/repos/facebook/react/labels/Status:%20Unconfirmed","name":"Status: Unconfirmed","color":"d4c5f9","default":false,"description":"A potential issue that we haven't yet confirmed as a bug"},{"id":620368407,"node_id":"MDU6TGFiZWw2MjAzNjg0MDc=","url":"https://api.github.com/repos/facebook/react/labels/Resolution:%20Needs%20More%20Information","name":"Resolution: Needs More Information","color":"fffde7","default":false,"description":null}]</t>
  </si>
  <si>
    <t>2020-03-25T21:50:07Z</t>
  </si>
  <si>
    <t>2020-07-13T22:31:50Z</t>
  </si>
  <si>
    <t>2020-03-30T15:19:48Z</t>
  </si>
  <si>
    <t>React version: 16.13.1_x000D_
_x000D_
After update react getting crash on production everytime. in local development its crashing but not all time._x000D_
_x000D_
Error getting in development :_x000D_
NotFoundError: Node was not found_x000D_
_x000D_
Error getting in production:_x000D_
Uncaught (in promise) DOMException: Failed to execute 'removeChild' on 'Node': The node to be removed is not a child of this node.</t>
  </si>
  <si>
    <t>https://github.com/facebook/react/issues/18396</t>
  </si>
  <si>
    <t>[eslint-plugin-react-hooks] Exhaustive deps requires a dispatch function from useReducer to be included in dependencies</t>
  </si>
  <si>
    <t>2020-03-26T15:42:03Z</t>
  </si>
  <si>
    <t>2020-03-30T15:18:08Z</t>
  </si>
  <si>
    <t>&lt;!--_x000D_
  Please provide a clear and concise description of what the bug is. Include_x000D_
  screenshots if needed. Please test using the latest version of the relevant_x000D_
  React packages to make sure your issue has not already been fixed._x000D_
--&gt;_x000D_
_x000D_
The eslint-plugin-react-hooks does not seem to recognize the dispatch function from `useReducer` when it is returned from another function. If we use that returned function in a `useCallback` or `useEffect`, the plugin warns that the function should be added to the dependency list._x000D_
_x000D_
As per React docs:_x000D_
_x000D_
```_x000D_
React guarantees that `dispatch` function identity is stable and won’t change on re-renders. This is why it’s safe to omit from the `useEffect` or `useCallback` dependency list._x000D_
```_x000D_
_x000D_
React version: 16.12.0_x000D_
eslint-plugin-react-hooks version: 2.5.1_x000D_
_x000D_
## Steps To Reproduce_x000D_
_x000D_
1. Create a hook that returns the dispatch function of useReducer_x000D_
2. Use that returned function in `useCallback` or `useEffect`_x000D_
_x000D_
&lt;!--_x000D_
  Your bug will get fixed much faster if we can run your code and it doesn't_x000D_
  have dependencies other than React. Issues without reproduction steps or_x000D_
  code examples may be immediately closed as not actionable._x000D_
--&gt;_x000D_
_x000D_
```js_x000D_
const useForceUpdate = () =&gt; {_x000D_
    const [, forceUpdate] = useReducer((x) =&gt; x + 1, 0);_x000D_
    return forceUpdate;_x000D_
};_x000D_
_x000D_
const Component = () =&gt; {_x000D_
    const forceUpdate = useForceUpdate();_x000D_
_x000D_
    const onClick = useCallback(() =&gt; {_x000D_
        console.log("CLICKED!");_x000D_
        forceUpdate();_x000D_
    }, []);_x000D_
    // ^ missing dependency forceUpdate_x000D_
_x000D_
    const [, forceUpdate2] = useReducer((x) =&gt; x + 1, 0);_x000D_
_x000D_
    const onClick2 = useCallback(() =&gt; {_x000D_
        console.log("CLICKED!");_x000D_
        forceUpdate2();_x000D_
    }, []);_x000D_
    // No warning_x000D_
_x000D_
    return (_x000D_
        &lt;&gt;_x000D_
            &lt;button onClick={onClick} /&gt;_x000D_
            &lt;button onClick={onClick2} /&gt;_x000D_
        &lt;/&gt;_x000D_
    );_x000D_
};_x000D_
```_x000D_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There is a warning on `onClick` _x000D_
```_x000D_
React Hook React.useCallback has a missing dependency: 'forceUpdate'. Either include it or remove the dependency array. eslint(react-hooks/exhaustive-deps)_x000D_
```_x000D_
_x000D_
## The expected behavior_x000D_
There shouldn't be a warning, since `useForceUpdate` returns a dispatch function from `useReducer`.</t>
  </si>
  <si>
    <t>https://github.com/facebook/react/issues/18399</t>
  </si>
  <si>
    <t xml:space="preserve">Having errors with usereducer and usecallback functions </t>
  </si>
  <si>
    <t>2020-03-26T18:17:17Z</t>
  </si>
  <si>
    <t>2020-03-28T15:00:33Z</t>
  </si>
  <si>
    <t>2020-03-27T18:01:18Z</t>
  </si>
  <si>
    <t>```jsx_x000D_
const formReducer=(state, action) =&gt; {_x000D_
    switch (action.type) {_x000D_
        case 'INPUT_CHANGE':_x000D_
            let formIsValid = true;_x000D_
            for (const inputId in state.inputs) {_x000D_
                if (inputId === action.inputId) {_x000D_
                    formIsValid = formIsValid &amp;&amp; action.isValid;_x000D_
                } else {_x000D_
                    formIsValid = formIsValid &amp;&amp; state.inputs[inputId].isValid;_x000D_
                }_x000D_
            }_x000D_
          return {_x000D_
              ...state,_x000D_
              inputs:{_x000D_
                  ...state.inputs,_x000D_
                  [action.inputId]:{value: action.value, isValid: action.isValid}_x000D_
              },_x000D_
              isValid: formIsValid_x000D_
          };_x000D_
        default:_x000D_
            return state;_x000D_
    }_x000D_
};_x000D_
_x000D_
const newplace =() =&gt; {_x000D_
   const[formState,dispatch] =  useReducer(formReducer, {_x000D_
        inputs:{_x000D_
            title:{_x000D_
                value:'',_x000D_
                isValid: false_x000D_
            },_x000D_
            description:{_x000D_
                value:'',_x000D_
                isValid: false_x000D_
            }_x000D_
        },_x000D_
        isValid: false_x000D_
    });_x000D_
    const InputHandler = useCallback((id, value, isValid) =&gt; {_x000D_
        dispatch({type: 'INPUT_CHANGE', value: value, isValid: isValid, inputId: id });_x000D_
         _x000D_
    },[]);_x000D_
```</t>
  </si>
  <si>
    <t>https://github.com/facebook/react/issues/18410</t>
  </si>
  <si>
    <t>Bug: ncu(node-check-updates) shows many dependencies needing update, some major</t>
  </si>
  <si>
    <t>2020-03-27T22:10:04Z</t>
  </si>
  <si>
    <t>2020-03-28T13:38:49Z</t>
  </si>
  <si>
    <t xml:space="preserve">this is ncu output in package.json currently in react master:_x000D_
_x000D_
&gt; _x000D_
&gt; @babel/cli                                             ^7.8.0  →         ^7.8.4 _x000D_
&gt;  @babel/code-frame                                      ^7.8.0  →         ^7.8.3 _x000D_
&gt;  @babel/core                                            ^7.8.0  →         ^7.9.0 _x000D_
&gt;  @babel/helper-module-imports                           ^7.8.0  →         ^7.8.3 _x000D_
&gt;  @babel/parser                                          ^7.8.0  →         ^7.9.4 _x000D_
&gt;  @babel/plugin-external-helpers                         ^7.8.0  →         ^7.8.3 _x000D_
&gt;  @babel/plugin-proposal-class-properties                ^7.8.0  →         ^7.8.3 _x000D_
&gt;  @babel/plugin-proposal-object-rest-spread              ^7.8.0  →         ^7.9.0 _x000D_
&gt;  @babel/plugin-syntax-dynamic-import                    ^7.8.0  →         ^7.8.3 _x000D_
&gt;  @babel/plugin-syntax-jsx                               ^7.8.0  →         ^7.8.3 _x000D_
&gt;  @babel/plugin-transform-arrow-functions                ^7.8.0  →         ^7.8.3 _x000D_
&gt;  @babel/plugin-transform-async-to-generator             ^7.8.0  →         ^7.8.3 _x000D_
&gt;  @babel/plugin-transform-block-scoped-functions         ^7.8.0  →         ^7.8.3 _x000D_
&gt;  @babel/plugin-transform-block-scoping                  ^7.8.0  →         ^7.8.3 _x000D_
&gt;  @babel/plugin-transform-classes                        ^7.8.0  →         ^7.9.2 _x000D_
&gt;  @babel/plugin-transform-computed-properties            ^7.8.0  →         ^7.8.3 _x000D_
&gt;  @babel/plugin-transform-destructuring                  ^7.8.0  →         ^7.8.8 _x000D_
&gt;  @babel/plugin-transform-for-of                         ^7.8.0  →         ^7.9.0 _x000D_
&gt;  @babel/plugin-transform-literals                       ^7.8.0  →         ^7.8.3 _x000D_
&gt;  @babel/plugin-transform-modules-commonjs               ^7.8.0  →         ^7.9.0 _x000D_
&gt;  @babel/plugin-transform-object-super                   ^7.8.0  →         ^7.8.3 _x000D_
&gt;  @babel/plugin-transform-parameters                     ^7.8.0  →         ^7.9.3 _x000D_
&gt;  @babel/plugin-transform-react-jsx-source               ^7.8.0  →         ^7.9.0 _x000D_
&gt;  @babel/plugin-transform-shorthand-properties           ^7.8.0  →         ^7.8.3 _x000D_
&gt;  @babel/plugin-transform-spread                         ^7.8.0  →         ^7.8.3 _x000D_
&gt;  @babel/plugin-transform-template-literals              ^7.8.0  →         ^7.8.3 _x000D_
&gt;  @babel/preset-flow                                     ^7.8.0  →         ^7.9.0 _x000D_
&gt;  @babel/preset-react                                    ^7.8.0  →         ^7.9.4 _x000D_
&gt;  @babel/traverse                                        ^7.8.0  →         ^7.9.0 _x000D_
&gt;  art                                                    0.10.1  →         0.10.3 _x000D_
&gt;  babel-eslint                                          ^10.0.3  →        ^10.1.0 _x000D_
&gt;  babel-plugin-syntax-trailing-function-commas           ^6.5.0  →        ^6.22.0 _x000D_
&gt;  coveralls                                              ^3.0.9  →        ^3.0.11 _x000D_
&gt;  cross-env                                              ^6.0.3  →         ^7.0.2 _x000D_
&gt;  danger                                                ^9.2.10  →        ^10.0.0 _x000D_
&gt;  eslint-config-fbjs                                     ^1.1.1  →         ^3.1.1 _x000D_
&gt;  eslint-config-prettier                                 ^6.9.0  →        ^6.10.1 _x000D_
&gt;  eslint-plugin-flowtype                                ^2.25.0  →         ^4.7.0 _x000D_
&gt;  eslint-plugin-jest                                   ^22.15.0  →        ^23.8.2 _x000D_
&gt;  eslint-plugin-no-for-of-loops                          ^1.0.0  →         ^1.0.1 _x000D_
&gt;  eslint-plugin-react                                    ^6.7.1  →        ^7.19.0 _x000D_
&gt;  fbjs-scripts                                            0.8.3  →          1.2.0 _x000D_
&gt;  filesize                                               ^6.0.1  →         ^6.1.0 _x000D_
&gt;  flow-bin                                                 0.97  →          0.121 _x000D_
&gt;  google-closure-compiler                         ^20200112.0.0  →  ^20200315.0.0 _x000D_
&gt;  jest                                                  ^24.9.0  →        ^25.2.3 _x000D_
&gt;  jest-diff                                             ^24.9.0  →        ^25.2.3 _x000D_
&gt;  minimist                                               ^1.2.0  →         ^1.2.5 _x000D_
&gt;  mkdirp                                                 ^0.5.1  →         ^1.0.3 _x000D_
&gt;  pacote                                                ^10.3.0  →        ^11.1.4 _x000D_
&gt;  prettier                                               1.19.1  →          2.0.2 _x000D_
&gt;  prop-types                                            ^15.6.2  →        ^15.7.2 _x000D_
&gt;  rimraf                                                 ^3.0.0  →         ^3.0.2 _x000D_
&gt;  rollup                                                ^1.19.4  →         ^2.2.0 _x000D_
&gt;  rollup-plugin-babel                                    ^4.0.1  →         ^4.4.0 _x000D_
&gt;  rollup-plugin-commonjs                                 ^9.3.4  →        ^10.1.0 _x000D_
&gt;  rollup-plugin-node-resolve                             ^2.1.1  →         ^5.2.0 _x000D_
&gt;  rollup-plugin-strip-banner                             ^0.2.0  →         ^2.0.0 _x000D_
&gt;  semver                                                 ^7.1.1  →         ^7.1.3 _x000D_
&gt;  typescript                                             ^3.7.5  →         ^3.8.3 _x000D_
&gt;  webpack                                               ^4.41.2  →        ^4.42.1 _x000D_
&gt; _x000D_
A lot of those are only pathes and minor like babel, but some are major, rollup is a special one in this list but so is jest,eslint-plugin-react,etc._x000D_
_x000D_
I'm ready to help in updating those packages if you need so._x000D_
</t>
  </si>
  <si>
    <t>https://github.com/facebook/react/issues/18416</t>
  </si>
  <si>
    <t>Bug: dragenter on text node contains parent node in event.target in Firefox</t>
  </si>
  <si>
    <t>2020-03-28T16:21:05Z</t>
  </si>
  <si>
    <t>2020-12-25T14:07:22Z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</si>
  <si>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16.13.1_x000D_
_x000D_
## Steps To Reproduce_x000D_
_x000D_
Drag a file over text in Firefox_x000D_
See this fiddle as example: https://jsfiddle.net/wqcsg2un/2/_x000D_
![firefox-react-drag](https://user-images.githubusercontent.com/465389/77827796-04172180-7118-11ea-8400-c667b432bebd.gif)_x000D_
_x000D_
Here is a fiddle showing the behavior without react: https://jsfiddle.net/493wmzvL/2/_x000D_
![firefox-drag](https://user-images.githubusercontent.com/465389/77827816-18f3b500-7118-11ea-8e16-230d88d422bd.gif)_x000D_
_x000D_
_x000D_
&lt;!--_x000D_
  Your bug will get fixed much faster if we can run your code and it doesn't_x000D_
  have dependencies other than React. Issues without reproduction steps or_x000D_
  code examples may be immediately closed as not actionable._x000D_
--&gt;_x000D_
_x000D_
_x000D_
## The current behavior_x000D_
`event.target` contains the target's parent node instead of the target itself for text nodes_x000D_
_x000D_
## The expected behavior_x000D_
`event.target` should contain the target itself even for text nodes</t>
  </si>
  <si>
    <t>https://github.com/facebook/react/issues/18426</t>
  </si>
  <si>
    <t>Call all functions twice in StrictMode</t>
  </si>
  <si>
    <t>[{"id":40929153,"node_id":"MDU6TGFiZWw0MDkyOTE1Mw==","url":"https://api.github.com/repos/facebook/react/labels/Type:%20Enhancement","name":"Type: Enhancement","color":"84b6eb","default":false,"description":null}]</t>
  </si>
  <si>
    <t>2020-03-29T08:59:55Z</t>
  </si>
  <si>
    <t>2020-04-27T06:17:35Z</t>
  </si>
  <si>
    <t>2020-03-29T22:13:47Z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</si>
  <si>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16.3-16.13_x000D_
_x000D_
## Steps To Reproduce_x000D_
_x000D_
1. Render function component with side-effects and without hooks in StrictMode_x000D_
2. Component only renders once_x000D_
_x000D_
_x000D_
Link to code example: https://codesandbox.io/s/strictmode-w-and-wo-hooks-vgxvh_x000D_
_x000D_
_x000D_
## The current behavior_x000D_
_x000D_
StrictMode only renders function components with hooks twice following https://github.com/facebook/react/issues/15074#issuecomment-471197572_x000D_
_x000D_
_x000D_
## The expected behavior_x000D_
_x000D_
I think making [the distinction between components with and without hooks causes more confusion than it helps](https://github.com/mui-org/material-ui/issues/20313). Especially since the docs do not mention this. I amended [past efforts to improve the StrictMode docs](https://github.com/reactjs/reactjs.org/pull/2515) but since this has been ignored I'm not sure this helps. I would also work on making the behavior consistent across all function component types if this is possible._x000D_
</t>
  </si>
  <si>
    <t>https://github.com/facebook/react/issues/18436</t>
  </si>
  <si>
    <t>Bug: useEffect returned function fires on didUnmount not willUnmount</t>
  </si>
  <si>
    <t>2020-03-30T21:06:59Z</t>
  </si>
  <si>
    <t>2020-03-31T15:32:58Z</t>
  </si>
  <si>
    <t>2020-03-31T01:08:55Z</t>
  </si>
  <si>
    <t>This bug report relies on the expectation that a function returned in useEffect should fire on willUnmount. This seems to be agreed upon by every post I can find, but doesn't appear to be the behavior I'm experiencing._x000D_
_x000D_
React versions from package.json_x000D_
```_x000D_
    "react": "^16.12.0",_x000D_
    "react-dom": "^16.12.0",_x000D_
```_x000D_
Currently using node 12.15_x000D_
_x000D_
## Steps To Reproduce_x000D_
_x000D_
Mount this component, then force it to unmount:_x000D_
_x000D_
```_x000D_
function TesterComponent() {_x000D_
  const ref = createRef();_x000D_
_x000D_
  useEffect(_x000D_
    () =&gt; {_x000D_
      console.log('didMount: ', ref)_x000D_
      return () =&gt; console.log('willUnmount: ', ref);_x000D_
    },_x000D_
    []_x000D_
  )_x000D_
_x000D_
  return (_x000D_
    &lt;div ref={ref}&gt;&lt;/div&gt;_x000D_
  );_x000D_
}_x000D_
```_x000D_
_x000D_
## The current behavior_x000D_
_x000D_
`ref` will be populated for the first debug, but be null for the second._x000D_
_x000D_
ex (Copied from the browser console):_x000D_
```_x000D_
didMount:  {current: div}_x000D_
willUnmount:  {current: null}_x000D_
```_x000D_
_x000D_
## The expected behavior_x000D_
_x000D_
Current should be populated if this is firing on willUnmount rather than didUnmount. So the above output should look like this:_x000D_
```_x000D_
didMount:  {current: div}_x000D_
willUnmount:  {current: div}_x000D_
```</t>
  </si>
  <si>
    <t>https://github.com/facebook/react/issues/18474</t>
  </si>
  <si>
    <t>eliminate non-working right-click item</t>
  </si>
  <si>
    <t>2020-04-03T03:49:55Z</t>
  </si>
  <si>
    <t>2020-04-09T13:53:09Z</t>
  </si>
  <si>
    <t>2020-04-03T18:58:27Z</t>
  </si>
  <si>
    <t xml:space="preserve">WIN10. I installed new version of downloader (FDM Free Download Manager) in firefox 74. It does not work. Using Revo I removed FDM shown in Revo uninstaller. FF still shows the bad item.  I reinstalled previous version FDM (2 years old). Now there are 2 _Download with FDM_ entries. One of them works with the old process. The other (new) fails, offering a Notification (attached). The position of the 2 menu items change within the right-click menu used with link SAVE on a website, usually referring to SAVE a video *.mp4._x000D_
![fdm new 2020 error](https://user-images.githubusercontent.com/32346180/78321659-d5d77e80-7529-11ea-8dfa-9edf434ea3dc.jpg)_x000D_
I spent hours trying to find solution: Editors I can not use due to lack of knowledge: (ShellMenuViewer, ShellExViewer Nirsoft). I created a userChrome.css in the hope it would some how fill with the right-click lines. Restarting  FF74 added nothing to the css ._x000D_
Mozilla website offers nothing useful, I could not find a way to open a forum ticket. _x000D_
I hope to get some help / solution pointers here. Thanks._x000D_
</t>
  </si>
  <si>
    <t>https://github.com/facebook/react/issues/18507</t>
  </si>
  <si>
    <t>Bug: Unable to import *.png and *.svg in typescript</t>
  </si>
  <si>
    <t>2020-04-06T15:47:03Z</t>
  </si>
  <si>
    <t>2020-04-06T16:51:57Z</t>
  </si>
  <si>
    <t xml:space="preserve">I cannot import asset files (e.g *.png, *.svg) in typescript version of React_x000D_
_x000D_
React version: React v16.12.0, Typescript_x000D_
```_x000D_
import { ReactComponent as Icon } from './assets/SVG/xxx.svg';_x000D_
import * as Icon from './assets/PNG/xxx.png';_x000D_
```_x000D_
## The current behavior_x000D_
```_x000D_
[ts] cannot find module './xxx.svg'_x000D_
[ts] cannot find module './xxx.png'_x000D_
```_x000D_
_x000D_
I had to declare the module to get this issue fixed:_x000D_
```_x000D_
declare module '*.svg' {_x000D_
  import React = require('react');_x000D_
  export const ReactComponent: React.SFC&lt;React.SVGProps&lt;SVGSVGElement&gt;&gt;;_x000D_
  const src: string;_x000D_
  export default src;_x000D_
}_x000D_
```_x000D_
_x000D_
Is this issue already fixed in any updated React version or Is there any other way to get it working properly?_x000D_
</t>
  </si>
  <si>
    <t>https://github.com/facebook/react/issues/18512</t>
  </si>
  <si>
    <t>Bug: dev tools development script is running production build</t>
  </si>
  <si>
    <t>2020-04-06T21:01:16Z</t>
  </si>
  <si>
    <t>2020-04-17T00:39:20Z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</si>
  <si>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Dev Tools version**: 4.6.0_x000D_
_x000D_
I'm not sure there is a problem with `package.json` within`react-devtools-extensions` package, or it's just my misunderstand how it works, but script `build:dev` create production build. _x000D_
Command above runs a each script (per browser) in which `NODE_ENV`  is set to `production`._x000D_
_x000D_
## Steps To Reproduce_x000D_
_x000D_
1. Just run `yarn build:dev` in `react-devtools-extensions`_x000D_
2. It creates minified version of files._x000D_
_x000D_
_x000D_
https://github.com/facebook/react/blob/master/packages/react-devtools-extensions/package.json_x000D_
_x000D_
```javascript _x000D_
 "scripts": {_x000D_
    "build": "cross-env NODE_ENV=production yarn run build:chrome &amp;&amp; yarn run build:firefox &amp;&amp; yarn run build:edge",_x000D_
    "build:dev": "cross-env NODE_ENV=development yarn run build:chrome &amp;&amp; yarn run build:firefox &amp;&amp; yarn run build:edge",_x000D_
    "build:chrome": "cross-env NODE_ENV=production node ./chrome/build",_x000D_
    "build:chrome:crx": "cross-env NODE_ENV=production node ./chrome/build --crx",_x000D_
    "build:chrome:dev": "cross-env NODE_ENV=development node ./chrome/build",_x000D_
    "build:firefox": "cross-env NODE_ENV=production node ./firefox/build",_x000D_
    "build:firefox:dev": "cross-env NODE_ENV=development node ./firefox/build",_x000D_
    "build:edge": "cross-env NODE_ENV=production node ./edge/build",_x000D_
    "build:edge:crx": "cross-env NODE_ENV=production node ./edge/build --crx",_x000D_
    "build:edge:dev": "cross-env NODE_ENV=development node ./edge/build",_x000D_
    "test:chrome": "node ./chrome/test",_x000D_
    "test:firefox": "node ./firefox/test",_x000D_
    "test:edge": "node ./edge/test"_x000D_
  },_x000D_
```_x000D_
_x000D_
## The current behavior_x000D_
`"build:dev": "cross-env NODE_ENV=development yarn run build:chrome &amp;&amp; yarn run build:firefox &amp;&amp; yarn run build:edge"` where `build:&lt;browser&gt;` has  `NODE_ENV` set to `production`._x000D_
_x000D_
## The expected behavior_x000D_
Each step in `build:dev` should be replaced from `build:&lt;browser&gt;` to `build:&lt;browser&gt;:dev`_x000D_
_x000D_
_x000D_
</t>
  </si>
  <si>
    <t>https://github.com/facebook/react/issues/18518</t>
  </si>
  <si>
    <t>Bug: DevTools search filtering removes a space</t>
  </si>
  <si>
    <t>2020-04-07T12:27:24Z</t>
  </si>
  <si>
    <t>2020-04-07T17:28:22Z</t>
  </si>
  <si>
    <t xml:space="preserve">Compare two screenshots closely. The space after "from" disappears when the next word is selected. _x000D_
&lt;img width="574" alt="Screenshot 2020-04-07 at 13 26 40" src="https://user-images.githubusercontent.com/810438/78668988-7b487480-78d3-11ea-8836-7c75fb907e4f.png"&gt;_x000D_
_x000D_
_x000D_
&lt;img width="776" alt="Screenshot 2020-04-07 at 13 26 35" src="https://user-images.githubusercontent.com/810438/78668983-7a174780-78d3-11ea-967e-31d3f68aef64.png"&gt;_x000D_
</t>
  </si>
  <si>
    <t>https://github.com/facebook/react/issues/18533</t>
  </si>
  <si>
    <t>[react-hooks/exhaustive-deps] should have special case for props callbacks</t>
  </si>
  <si>
    <t>2020-04-07T23:31:41Z</t>
  </si>
  <si>
    <t>2022-08-23T16:58:07Z</t>
  </si>
  <si>
    <t>2020-07-27T15:49:05Z</t>
  </si>
  <si>
    <t>`react-hooks/exhaustive-deps` attempts to be 100% accurate, and flags the following:_x000D_
_x000D_
```javascript_x000D_
const c = useCallback((value: number) =&gt; {_x000D_
    props.onChange(value);_x000D_
}, [props.onChange]);         // &lt;-- ERROR: Should be [props]_x000D_
```_x000D_
_x000D_
It helpfully recommends that we should do this:_x000D_
_x000D_
```javascript_x000D_
const {_x000D_
    onChange_x000D_
} = props;_x000D_
_x000D_
const c = useCallback((value: number) =&gt; {_x000D_
    onChange(value);_x000D_
}, [onChange]);_x000D_
```_x000D_
_x000D_
Unfortunately, I can't bring myself to actually write my code this way. It adds pointless boilerplate code, makes my IDE "find usages" feature on my props send me through another level of indirection i have to follow, and i have this ugly object destructure inside every react component I write only for the callback props that is plain ugly noise._x000D_
_x000D_
I've been using this technique lately:_x000D_
_x000D_
```javascript_x000D_
useCallback((value: number) =&gt; {_x000D_
    props.onChange.call(null, value);_x000D_
}, [props.onChange]);        // &lt;-- now the linter is happy!_x000D_
```_x000D_
_x000D_
Which is a bit better, but still ugly, and sadly the autocomplete experience for the call arguments is much worse._x000D_
_x000D_
I understand that if I were to write something like `car.drive()` then the linter would be correct that I should depend on `car` since `car` is being passed as `this` to drive, and `car` might change._x000D_
_x000D_
But "props" specifically is different. No matter how hard I try, I cannot think of a legitimate case where someone would set a prop callback such that it is expecting the actual props as the `this` argument. It makes no sense, and all of the official react documentation explain how you should use "bind" or whatever so that you have a locked-down `this` (if `this` is even needed at all). And the react team apparently agrees with me here, because this very lint rule suggests to destructure the prop, which would anyway break any such code that expects to have `props` passed back as `this`!_x000D_
_x000D_
**Recommendation: the lint rule should treat any function call of the form `props.xxx(...)` such that the expected dependency is `props.xxx` (instead of `props`). Just to be clear: this should only be done specifically for `props`, any other "method" style function call on an object other than `props` should continue to be linted in the current way.**_x000D_
_x000D_
Thank you</t>
  </si>
  <si>
    <t>https://github.com/facebook/react/issues/18570</t>
  </si>
  <si>
    <t>HTML5 video tag doesn't work properly on iOS</t>
  </si>
  <si>
    <t>2020-04-10T09:47:09Z</t>
  </si>
  <si>
    <t>2020-04-13T16:16:40Z</t>
  </si>
  <si>
    <t>2020-04-13T16:16:39Z</t>
  </si>
  <si>
    <t>See all comments here: https://github.com/facebook/react/issues/6544</t>
  </si>
  <si>
    <t>https://github.com/facebook/react/issues/18606</t>
  </si>
  <si>
    <t>Can repro this in browserstack with Pixel XL and default chrome browser, here's a gif of the behavior (notice after I press spacebar the word disappears):</t>
  </si>
  <si>
    <t>2020-04-14T14:41:51Z</t>
  </si>
  <si>
    <t>2020-04-14T15:51:46Z</t>
  </si>
  <si>
    <t>2020-04-14T15:51:41Z</t>
  </si>
  <si>
    <t>Can repro this in browserstack with Pixel XL and default chrome browser, here's a gif of the behavior (notice after I press spacebar the word disappears):_x000D_
![android](https://www.dropbox.com/s/904l9baubex0u0s/android-2.gif?raw=1)_x000D_
_x000D_
_Originally posted by @icd2k3 in https://github.com/facebook/draft-js/issues/1077#issuecomment-321041952_</t>
  </si>
  <si>
    <t>https://github.com/facebook/react/issues/18666</t>
  </si>
  <si>
    <t>Bug: Uncaught Invariant Violation: Element type is invalid: expected a string (for built-in components) or a class/function (for composite components) but got: object.</t>
  </si>
  <si>
    <t>2020-04-18T06:29:16Z</t>
  </si>
  <si>
    <t>2020-04-18T07:06:57Z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</si>
  <si>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^16.7.0 &amp;&amp; 16.13.1_x000D_
_x000D_
## Steps To Reproduce_x000D_
_x000D_
1. Here is the following piece of code in `index.tsx`:_x000D_
_x000D_
```javascript_x000D_
import React from 'react';_x000D_
import ReactDOM from 'react-dom';_x000D_
_x000D_
// Please ignore type any, I have used it just to avoid confusion with the type of component passed_x000D_
export const renderRoot = (Root: any) =&gt; {_x000D_
    ReactDOM.render(&lt;Root /&gt;,_x000D_
        document.getElementById('root'),_x000D_
    );_x000D_
};_x000D_
```_x000D_
2. Now I want to pass a component to render:_x000D_
_x000D_
```javascript_x000D_
import renderRoot from '../index';_x000D_
import React from 'react'_x000D_
_x000D_
const Home = () =&gt; {_x000D_
    return &lt;div&gt;Hello World&lt;/div&gt;_x000D_
}_x000D_
_x000D_
renderRoot({_x000D_
    Root: Home_x000D_
});_x000D_
```_x000D_
_x000D_
&lt;!--_x000D_
  Your bug will get fixed much faster if we can run your code and it doesn't_x000D_
  have dependencies other than React. Issues without reproduction steps or_x000D_
  code examples may be immediately closed as not actionable._x000D_
--&gt;_x000D_
_x000D_
Please find the sandboxed code here: https://codesandbox.io/s/create-react-app-y9mfn?file=/index.js_x000D_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t>
  </si>
  <si>
    <t>https://github.com/facebook/react/issues/18669</t>
  </si>
  <si>
    <t>Add More Fuzz Tests</t>
  </si>
  <si>
    <t>[{"id":71502270,"node_id":"MDU6TGFiZWw3MTUwMjI3MA==","url":"https://api.github.com/repos/facebook/react/labels/Component:%20Build%20Infrastructure","name":"Component: Build Infrastructure","color":"f9d0c4","default":false,"description":null},{"id":1205087127,"node_id":"MDU6TGFiZWwxMjA1MDg3MTI3","url":"https://api.github.com/repos/facebook/react/labels/Component:%20Concurrent%20Features","name":"Component: Concurrent Features","color":"ffccd3","default":false,"description":""},{"id":1775957182,"node_id":"MDU6TGFiZWwxNzc1OTU3MTgy","url":"https://api.github.com/repos/facebook/react/labels/Resolution:%20Stale","name":"Resolution: Stale","color":"e6e6e6","default":false,"description":"Automatically closed due to inactivity"}]</t>
  </si>
  <si>
    <t>2020-04-18T13:11:29Z</t>
  </si>
  <si>
    <t>2020-08-01T09:10:10Z</t>
  </si>
  <si>
    <t xml:space="preserve">There’s some things we don’t have a sufficient coverage of. Currently we catch them from production product bugs but this is not sustainable. We’re hoping some refactors will drastically simplify the model — but nevertheless we should invest in better fuzz test coverage. That’s how we caught similar bugs before at an earlier stage._x000D_
_x000D_
One thing we’re lacking coverage for is what happens to Suspense boundaries as updates are dispatched at different priorities in different order, and what happens when we’ve had to yield. We need to verify that Suspense always “wakes up” when Promises are resolved and there’s nothing to be suspended on. We also need to test this in combination with render phase updates. _x000D_
_x000D_
Here’s examples of bugs that I want a fuzzer to catch: https://github.com/facebook/react/issues/18657 https://github.com/facebook/react/issues/18020 https://github.com/facebook/react/issues/18486 https://github.com/facebook/react/issues/18357 https://github.com/facebook/react/issues/18353 https://github.com/facebook/react/issues/18644 https://github.com/facebook/react/pull/18412. _x000D_
_x000D_
@dubzzz I believe you were interested in this? This would take some effort but would be a major contribution. </t>
  </si>
  <si>
    <t>https://github.com/facebook/react/issues/18695</t>
  </si>
  <si>
    <t>Bug: function component cannot have ref property</t>
  </si>
  <si>
    <t>2020-04-21T21:57:06Z</t>
  </si>
  <si>
    <t>2020-04-23T11:13:21Z</t>
  </si>
  <si>
    <t>2020-04-22T16:13:50Z</t>
  </si>
  <si>
    <t>When passing ref property to a function component, validateFunctionComponentInDev shows a warning about it being a bad thing._x000D_
_x000D_
React version: HEAD_x000D_
_x000D_
While this might have been true for stateless function components (as many places refer to func components), probably since the introduction of hooks, they can have state, and I had the impression that one could rewrite any class component into a function based one._x000D_
_x000D_
```_x000D_
function TestComponent({ref}) {_x000D_
  const [state] = React.useState({_x000D_
    stateField1: 42,_x000D_
  });_x000D_
  assignRef(ref, state);_x000D_
  return (_x000D_
    &lt;div&gt;_x000D_
      { state.stateField1 }_x000D_
    &lt;/div&gt;_x000D_
  );_x000D_
}_x000D_
_x000D_
This code wont work, caller would never be able to get The Answer. Caller is sad._x000D_
```_x000D_
_x000D_
## The current behavior_x000D_
React giving a warning and making the ref prop defunct._x000D_
_x000D_
## The expected behavior_x000D_
Remove limitation and let ref on my function component live happily ever after.</t>
  </si>
  <si>
    <t>https://github.com/facebook/react/issues/18698</t>
  </si>
  <si>
    <t>2020-04-22T03:14:35Z</t>
  </si>
  <si>
    <t>2020-05-05T16:07:29Z</t>
  </si>
  <si>
    <t xml:space="preserve">On android using react-devtools we are seeing 2 instances of the app appear._x000D_
On iOS we see 1._x000D_
We would like to know if this is a known issue with the devtools or if we are infact seeing 2 instances which is much more concerning but at least we will know that somehow it renders to copies on android._x000D_
_x000D_
At the moment we're not sure if what we see is real or not._x000D_
_x000D_
Android_x000D_
_x000D_
![image](https://user-images.githubusercontent.com/245933/79936555-f181d500-8496-11ea-99be-e260658bd75f.png)_x000D_
_x000D_
iOS_x000D_
_x000D_
![image](https://user-images.githubusercontent.com/245933/79936573-fa72a680-8496-11ea-917a-181de428c60b.png)_x000D_
_x000D_
React version:_x000D_
_x000D_
"react": "^16.13.0",_x000D_
"react-native": "0.62.0-rc.5"_x000D_
react-devtools@4.5.0_x000D_
react-devtools-core@4.5.0_x000D_
_x000D_
## Steps To Reproduce_x000D_
_x000D_
1. run react-devtools and metro with android build_x000D_
_x000D_
</t>
  </si>
  <si>
    <t>https://github.com/facebook/react/issues/18700</t>
  </si>
  <si>
    <t>2020-04-22T09:30:06Z</t>
  </si>
  <si>
    <t>2020-04-22T15:59:30Z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</si>
  <si>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version:_x000D_
_x000D_
## Steps To Reproduce_x000D_
_x000D_
1._x000D_
2._x000D_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_x000D_
_x000D_
## The expected behavior_x000D_
</t>
  </si>
  <si>
    <t>https://github.com/facebook/react/issues/18705</t>
  </si>
  <si>
    <t>Bug: React devtools shows "Unable to find React on the page" Incorrectly</t>
  </si>
  <si>
    <t>2020-04-22T20:24:58Z</t>
  </si>
  <si>
    <t>2022-04-05T16:25:23Z</t>
  </si>
  <si>
    <t>2020-04-24T23:25:55Z</t>
  </si>
  <si>
    <t>Eddie-CooRo</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</si>
  <si>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16.12.0_x000D_
Devtools version: 4.6.0_x000D_
_x000D_
## Steps To Reproduce_x000D_
_x000D_
Don't know._x000D_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React devtools shows "Unable to find React on the page" in the inspector Components pane. The website is a plain CRA app and the devtools is able to detect that the website is using a development build of the react when I click on the devtools icon in the browser extensions bar. I'm able to see the Components when I use devtools on a website other than mine (like reactjs.org). My app is served using the default `react-scripts start` command._x000D_
I don't know what exactly is causing the issue but I can share logs or whatever that help to pinpoint the issue as you request._x000D_
![Screenshot from 2020-04-23 00-51-25](https://user-images.githubusercontent.com/20463083/80030112-01cc9b00-84fd-11ea-90ac-220e5bb2eed4.png)_x000D_
</t>
  </si>
  <si>
    <t>https://github.com/facebook/react/issues/18715</t>
  </si>
  <si>
    <t>Bug: when i change the second params of `ReactDOM.createPortal`, the dom destroy and then rebuild.</t>
  </si>
  <si>
    <t>2020-04-23T11:53:29Z</t>
  </si>
  <si>
    <t>2020-04-30T03:21:09Z</t>
  </si>
  <si>
    <t xml:space="preserve">ReactDOM version: 16.13.1_x000D_
_x000D_
## Steps To Reproduce_x000D_
_x000D_
1. open the console tab of sandbox_x000D_
2. click the picture_x000D_
3. click the scaled picture again_x000D_
_x000D_
Link to code example: https://codesandbox.io/s/muddy-smoke-j8lfy_x000D_
_x000D_
## The current behavior_x000D_
when i change the second params of `ReactDOM.createPortal`, the dom was destory and then rebuild._x000D_
_x000D_
PS. I inject the function` document.createElement` so we can see the dom rebuilds._x000D_
_x000D_
when i toggle the active status of picture, the `document.createElement` was called which means the dom destroy and then rebuild._x000D_
_x000D_
## The expected behavior_x000D_
i expect react-dom will reuse the dom nodes, so that the cost of dom destroy and rebuild can be saved. Also, it is a useful way to reuse cross-layer-dom-node </t>
  </si>
  <si>
    <t>https://github.com/facebook/react/issues/18728</t>
  </si>
  <si>
    <t>Bug: DevTools hihlights false positives</t>
  </si>
  <si>
    <t>2020-04-24T19:51:58Z</t>
  </si>
  <si>
    <t>2020-09-05T20:10:10Z</t>
  </si>
  <si>
    <t xml:space="preserve">DevTools version: 4.6.0_x000D_
_x000D_
## Steps To Reproduce_x000D_
_x000D_
1. Create wrapping component without dom node_x000D_
2. Create memoized component with multiple nodes_x000D_
3. Turn on "Highlight updates when components render" in React DevTools_x000D_
4. Trigger re-render on wrapping component_x000D_
_x000D_
In profiler is everything recorded correctly, even when there are updates highlighted in page. When is wrapping fragment changed to dom element (e.g. `&lt;div /&gt;`), everything works fine._x000D_
_x000D_
Link to example: https://5cbq9.codesandbox.io/_x000D_
Link to code: https://codesandbox.io/s/autumn-wind-5cbq9?file=/src/App.js_x000D_
_x000D_
## The current behavior_x000D_
![false-positives](https://user-images.githubusercontent.com/2706990/80251010-26e41980-8675-11ea-8786-d1a1ff183a9f.png)_x000D_
_x000D_
## The expected behavior_x000D_
![no-false-positives](https://user-images.githubusercontent.com/2706990/80251024-319eae80-8675-11ea-9a75-490f42afddc0.png)_x000D_
_x000D_
</t>
  </si>
  <si>
    <t>https://github.com/facebook/react/issues/18735</t>
  </si>
  <si>
    <t>Bug: Invariant Violation: Should have a queue when mocking same function differently in tests</t>
  </si>
  <si>
    <t>2020-04-25T14:53:18Z</t>
  </si>
  <si>
    <t>2020-08-01T09:10:12Z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</si>
  <si>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16.9.0_x000D_
_x000D_
## Steps To Reproduce_x000D_
_x000D_
1. Mock the same function that is used by a hook in two different tests_x000D_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_x000D_
I have 2 tests,_x000D_
_x000D_
It looks like:_x000D_
_x000D_
```js_x000D_
    it('calls the BE with the right data when button clicked', done =&gt; {_x000D_
      spy = jest.spyOn(ApiService, 'put');_x000D_
      ..._x000D_
      ..._x000D_
      spy.mockRestore();_x000D_
      done()_x000D_
    });_x000D_
_x000D_
     it('displays success message', done =&gt; {_x000D_
        spy = jest.spyOn(ApiService, 'put').mockResolvedValueOnce(recipe);_x000D_
        ..._x000D_
        ..._x000D_
        spy.mockRestore();_x000D_
        done();_x000D_
    });_x000D_
```_x000D_
_x000D_
If I write one (`fit`) of either tests it passes, if I let it run both it throws `Invariant Violation: Should have a queue. This is likely a bug in React. Please file an issue.` The function API.put function is used by a function that is used in a hook._x000D_
_x000D_
## The current behavior_x000D_
_x000D_
React throws `Invariant Violation: Should have a queue. This is likely a bug in React. Please file an issue.`_x000D_
_x000D_
_x000D_
</t>
  </si>
  <si>
    <t>https://github.com/facebook/react/issues/18743</t>
  </si>
  <si>
    <t xml:space="preserve">Feature request: a function for conditional rendering </t>
  </si>
  <si>
    <t>2020-04-26T10:30:13Z</t>
  </si>
  <si>
    <t>2020-05-04T15:51:28Z</t>
  </si>
  <si>
    <t>Sorry, I didn't find any issue template for feature requests, but I hope it's fine._x000D_
_x000D_
The problem I'm trying to solve is to nicely develop components which usually require usage of ternary expressions._x000D_
_x000D_
```js_x000D_
{ifSomething ? (_x000D_
  &lt;A prop="foo"&gt;children&lt;/A&gt;_x000D_
) : null}_x000D_
```_x000D_
_x000D_
It looks not nice and I have to use a third-party solution to achieve that. For example https://github.com/khmelevskii/babel-plugin-jsx-base-component which allows to turn the code above into:_x000D_
_x000D_
```js_x000D_
&lt;Base component={A} exists={ifSomething}&gt;children&lt;/Base&gt;_x000D_
```_x000D_
But in my opinion usage of third-party solutions isn't an elegant way to solve super common pattern in React._x000D_
_x000D_
My proposal is to add a super simple function which conditionally renders components and replaces ternary operator in most cases._x000D_
_x000D_
```js_x000D_
import React, { conditional } from 'react';_x000D_
..._x000D_
&lt;div&gt;_x000D_
  {conditional(ifSomething, (_x000D_
    &lt;A prop="foo"&gt;children&lt;/A&gt;_x000D_
  )}_x000D_
&lt;/div&gt;_x000D_
```_x000D_
An optional 3rd argument would say what is going to be rendered if a condition is nullish. Obviously, I can implement such function by myself, but it's not any better than a third-party solution. A benefit of having such function in React is that we always use `import React, { something } from 'react'`, so adding `conditional` (or whatever you want to call it) doesn't require any additional imports (I also thought about to call it `ternary` which is what it's going to actually do).</t>
  </si>
  <si>
    <t>https://github.com/facebook/react/issues/18747</t>
  </si>
  <si>
    <t>Using the tsconfig file to configure the alias does not take effect</t>
  </si>
  <si>
    <t>2020-04-26T14:38:10Z</t>
  </si>
  <si>
    <t>2020-08-16T07:23:52Z</t>
  </si>
  <si>
    <t>The project was generated using the create-react-app scaffolding, and the paths option was removed when I used the tsconfig.json file to configure the path alias! Then I tried to use the extends property in the tsconfig.json file to connect to the external path configuration file, but it didn't work either! Using the customize-cra plug-in in conjunction with the above configuration file does not take effect. How do I configure it? Why doesn't the scaffolding support?_x000D_
_x000D_
React version: 16.13.1_x000D_
react-scripts version: 3.4.1_x000D_
_x000D_
```_x000D_
{_x000D_
  "extends": "./tsconfig.paths.json", // Subsequent configuration options_x000D_
  "compilerOptions": {_x000D_
    "target": "es5",_x000D_
    "lib": [_x000D_
      "dom",_x000D_
      "dom.iterable",_x000D_
      "esnext"_x000D_
    ],_x000D_
    "allowJs": true,_x000D_
    "skipLibCheck": true,_x000D_
    "esModuleInterop": true,_x000D_
    "allowSyntheticDefaultImports": true,_x000D_
    "strict": true,_x000D_
    "forceConsistentCasingInFileNames": true,_x000D_
    "module": "esnext",_x000D_
    "moduleResolution": "node",_x000D_
    "resolveJsonModule": true,_x000D_
    "isolatedModules": true,_x000D_
    "noEmit": true,_x000D_
    "jsx": "react"_x000D_
  },_x000D_
  "include": [_x000D_
    "src/**/*"_x000D_
  ],_x000D_
  "exclude": [_x000D_
    "node_modules",_x000D_
    "**/*.spec.ts"_x000D_
  ]_x000D_
}_x000D_
```_x000D_
The tsconfig.paths. json path file configuration:_x000D_
```_x000D_
{_x000D_
  "compilerOptions": {_x000D_
    "baseUrl": "src",_x000D_
    "paths": {_x000D_
      "@/*": ["src/*"],_x000D_
      "actions/*": ["src/actions"],_x000D_
      "api/*": ["src/api"],_x000D_
      "common/*": ["src/common"],_x000D_
      "components/*": ["src/components"],_x000D_
      "containers/*": ["src/containers"],_x000D_
      "helper/*": ["src/helper"],_x000D_
      "icon/*": ["src/icon"],_x000D_
      "reducers/*": ["src/reducers"]_x000D_
    }_x000D_
  }_x000D_
}_x000D_
```_x000D_
Customize -cra configuration file:_x000D_
```_x000D_
const { override, addDecoratorsLegacy, addWebpackAlias } = require("customize-cra")_x000D_
const path = require("path")_x000D_
_x000D_
module.exports = override(_x000D_
  addDecoratorsLegacy(),_x000D_
  addWebpackAlias({_x000D_
      "@": path.resolve(__dirname, 'src'),_x000D_
      "actions": path.resolve(__dirname, 'src/actions'),_x000D_
      "api": path.resolve(__dirname, 'src/api'),_x000D_
      "common": path.resolve(__dirname, 'src/common'),_x000D_
      "components": path.resolve(__dirname, 'src/components'),_x000D_
      "containers": path.resolve(__dirname, 'src/containers'),_x000D_
      "helper": path.resolve(__dirname, 'src/helper'),_x000D_
      "icon": path.resolve(__dirname, 'src/icon'),_x000D_
      "reducers": path.resolve(__dirname, 'src/reducers')_x000D_
  })_x000D_
)_x000D_
```_x000D_
Sample file contents:_x000D_
`import App from 'components/App'`_x000D_
Warning message:_x000D_
```_x000D_
The following changes are being made to your tsconfig.json file:_x000D_
  - compilerOptions.paths must not be set (aliased imports are not supported)_x000D_
```_x000D_
Error message:_x000D_
```_x000D_
./src/index.tsx_x000D_
Module not found: Can't resolve 'components/App' in 'D:\code\my-music\src'_x000D_
_x000D_
```_x000D_
Please help me thank you!</t>
  </si>
  <si>
    <t>https://github.com/facebook/react/issues/18749</t>
  </si>
  <si>
    <t>useEffect is never invoked in suspended component</t>
  </si>
  <si>
    <t>2020-04-26T15:59:07Z</t>
  </si>
  <si>
    <t>2021-04-10T08:07:33Z</t>
  </si>
  <si>
    <t>2020-04-26T16:16:03Z</t>
  </si>
  <si>
    <t>I'm trying to Fetch-On-Render (inside a `useEffect` hook) some data that depends on my component's props._x000D_
_x000D_
My component tree is wrapped in a `Suspense` component and the component that fetches data is a couple of levels down the tree._x000D_
_x000D_
Because the `useEffect` hook is in a suspended component it never gets invoked._x000D_
_x000D_
I'm not sure is this is the expected behaviour or a bug._x000D_
_x000D_
## React version:_x000D_
_x000D_
Experimental:_x000D_
```_x000D_
  "react": "0.0.0-experimental-e5d06e34b",_x000D_
  "react-dom": "0.0.0-experimental-e5d06e34b",_x000D_
```_x000D_
_x000D_
## Steps To Reproduce_x000D_
_x000D_
Link to code example:_x000D_
_x000D_
https://codesandbox.io/s/practical-burnell-75rqm?file=/src/index.js_x000D_
_x000D_
```javascript_x000D_
import React, { Suspense, useEffect } from "react";_x000D_
import ReactDOM from "react-dom";_x000D_
_x000D_
class Resource {_x000D_
  status = "pending";_x000D_
  result = null;_x000D_
  suspender = new Promise(resolve =&gt; {_x000D_
    this.resolve = resolve;_x000D_
  });_x000D_
_x000D_
  read() {_x000D_
    if (this.status === "pending") {_x000D_
      throw this.suspender;_x000D_
    } else {_x000D_
      return this.result;_x000D_
    }_x000D_
  }_x000D_
_x000D_
  load() {_x000D_
    console.log("This method is never invoked");_x000D_
    this.result = "Profile loaded";_x000D_
    this.status = "success";_x000D_
    this.resolve();_x000D_
  }_x000D_
}_x000D_
const resource = new Resource();_x000D_
_x000D_
function ProfilePage() {_x000D_
  return (_x000D_
    &lt;Suspense fallback={&lt;h1&gt;Loading profile...&lt;/h1&gt;}&gt;_x000D_
      &lt;ProfileDetails /&gt;_x000D_
    &lt;/Suspense&gt;_x000D_
  );_x000D_
}_x000D_
_x000D_
function ProfileDetails() {_x000D_
  useEffect(() =&gt; {_x000D_
    console.log("This code is never reached");_x000D_
    resource.load();_x000D_
  }, []);_x000D_
_x000D_
  const user = resource.read();_x000D_
  return &lt;h1&gt;{user}&lt;/h1&gt;;_x000D_
}_x000D_
_x000D_
const rootElement = document.getElementById("root");_x000D_
ReactDOM.createRoot(rootElement).render(&lt;ProfilePage /&gt;);_x000D_
```_x000D_
_x000D_
## The current behavior_x000D_
_x000D_
The `useEffect` hook in `ProfileDetails` is never invoked and the app stays in a loading state forever._x000D_
_x000D_
## The expected behavior_x000D_
_x000D_
I'd expect the hook to be called and the data to be loaded._x000D_
_x000D_
At the moment the only solution is to move all the data fetching logic outside the `Suspense` component, in my example to `ProfilePage`</t>
  </si>
  <si>
    <t>https://github.com/facebook/react/issues/18775</t>
  </si>
  <si>
    <t>Bug: list component when key exists, there will be cache item component</t>
  </si>
  <si>
    <t>2020-04-29T02:51:15Z</t>
  </si>
  <si>
    <t>2020-08-08T07:41:40Z</t>
  </si>
  <si>
    <t xml:space="preserve">React version:_x000D_
_x000D_
```_x000D_
 "react": "^16.5.2",_x000D_
 "react-dom": "^16.5.2",_x000D_
 "mobx": "^5.9.0",_x000D_
 "mobx-react": "^5.4.3",_x000D_
```_x000D_
_x000D_
## Steps To Reproduce_x000D_
_x000D_
The premise is as follows:_x000D_
I use 'mobx' as state control._x000D_
I have 2 states, ` mydata = [] `,  `serData = [{XXX}]`, serData.length = 20._x000D_
I have a `mode; / / local or dispatch` is used to control the display of `mydata or serdata`_x000D_
_x000D_
1. Show `mydata`. The page is blank at this time_x000D_
2. Switch `mode = dispatch`, display`serData`, select the first `item data`_x000D_
3. At this time, `mydata = [item data]`_x000D_
4. Switch `mode = local`, show `mydata`_x000D_
5. At this time, `mydata` shows four pieces of data, three of which are from the `serData` page. I've debugged it. At this time, `mydata = [item data]`, `&lt; item / &gt; render` only executes once, not four times_x000D_
_x000D_
PS: when I `&lt; item key = "" / &gt;`, the display is normal and there is only one piece of data. `&lt; item key = {item.guid} / &gt;`_x000D_
And this problem does not necessarily exist. There are many `list components` in my project, only 2 of them have this problem_x000D_
_x000D_
</t>
  </si>
  <si>
    <t>https://github.com/facebook/react/issues/18779</t>
  </si>
  <si>
    <t>Bug: Radio buttons do not get checked with an array of inputs</t>
  </si>
  <si>
    <t>2020-04-29T17:05:15Z</t>
  </si>
  <si>
    <t>2020-04-30T04:06:59Z</t>
  </si>
  <si>
    <t>2020-04-30T04:06:15Z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</si>
  <si>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16.13.0_x000D_
_x000D_
## Steps To Reproduce_x000D_
_x000D_
1. Example below illustrates the problem._x000D_
2. The component `Radio` has an array of objects that are mapped into `&lt;input&gt;`s which can't be selected. The version without the array in `HelloWorld.jsx` works as expected._x000D_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 https://glitch.com/~react-input-radio-bug (click on `Remix` below the rendered example to see the code) (if a link to CodeSandbox is really needed I can create one later, please say so)_x000D_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The radio buttons do not work or in some cases take two clicks to get marked as checked._x000D_
_x000D_
## The expected behavior_x000D_
It should work as in the version without an array.</t>
  </si>
  <si>
    <t>https://github.com/facebook/react/issues/18780</t>
  </si>
  <si>
    <t>Saving an unrendered functional component to state throws "Error: Should have a queue" or "Rendered more hooks than during the previous render."</t>
  </si>
  <si>
    <t>2020-04-29T17:22:44Z</t>
  </si>
  <si>
    <t>2020-04-29T17:31:12Z</t>
  </si>
  <si>
    <t>2020-04-29T17:31:11Z</t>
  </si>
  <si>
    <t>React version: 16.13.1_x000D_
_x000D_
## Steps To Reproduce_x000D_
_x000D_
1. Create a component with hooks. Let's call it `Component` for brevity._x000D_
2. Save it to the state on the main functional component without creating it: `setState(Component)`._x000D_
Note that it is not `setState(&lt;Component /&gt;)`_x000D_
3. App crashes with either "Error: Should have a queue." or "Rendered more hooks than during the previous render.", depending on the type of hooks 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https://codesandbox.io/s/polished-sound-wpc8y_x000D_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App crashes when adding an unrendered component to state. Rendering the component and then adding it to state works fine._x000D_
_x000D_
## The expected behavior_x000D_
Both ways to be accepted as valid.</t>
  </si>
  <si>
    <t>https://github.com/facebook/react/issues/18791</t>
  </si>
  <si>
    <t>Bug: render multiple portals to same element additive behavior</t>
  </si>
  <si>
    <t>2020-04-30T17:34:30Z</t>
  </si>
  <si>
    <t>2021-02-24T14:54:44Z</t>
  </si>
  <si>
    <t>2020-08-08T07:41:39Z</t>
  </si>
  <si>
    <t>For every use of `ReactDOM.createPortal()` in a unique VDOM position the content is rendered adding to the portal element without clearing it._x000D_
_x000D_
React version: 16.12.0_x000D_
_x000D_
## Steps To Reproduce_x000D_
_x000D_
1. create a dom element to render a portal into_x000D_
2. use `ReactDOM.createPortal` more then once from different positions (or component instances) to render to the same element_x000D_
3. result: each instance adds its content without clearing the element_x000D_
_x000D_
[Link to code example](https://codesandbox.io/s/sleepy-knuth-jyqzi?file=/src/App.js)_x000D_
_x000D_
## The current behavior_x000D_
_x000D_
`ReactDOM.createPortal` appends to the provided element without clearing it._x000D_
_x000D_
## The expected behavior_x000D_
_x000D_
I would expect the `ReactDOM.createPortal` to be similar to `ReactDOM.render` and maybe even provide some warning or error if React is already using the element as a portal target. Or the documentation to indicate this behavior more clearly if this is by design.</t>
  </si>
  <si>
    <t>https://github.com/facebook/react/issues/18821</t>
  </si>
  <si>
    <t>Bug: ARIA Attribute Reflection</t>
  </si>
  <si>
    <t>[{"id":127893911,"node_id":"MDU6TGFiZWwxMjc4OTM5MTE=","url":"https://api.github.com/repos/facebook/react/labels/Component:%20DOM","name":"Component: DOM","color":"fef2c0","default":false,"description":null},{"id":620368407,"node_id":"MDU6TGFiZWw2MjAzNjg0MDc=","url":"https://api.github.com/repos/facebook/react/labels/Resolution:%20Needs%20More%20Information","name":"Resolution: Needs More Information","color":"fffde7","default":false,"description":null},{"id":1775957182,"node_id":"MDU6TGFiZWwxNzc1OTU3MTgy","url":"https://api.github.com/repos/facebook/react/labels/Resolution:%20Stale","name":"Resolution: Stale","color":"e6e6e6","default":false,"description":"Automatically closed due to inactivity"}]</t>
  </si>
  <si>
    <t>2020-05-04T20:43:38Z</t>
  </si>
  <si>
    <t>2020-08-10T01:29:56Z</t>
  </si>
  <si>
    <t>React version: 16.13.1_x000D_
_x000D_
## Steps To Reproduce_x000D_
_x000D_
1. Implement the [gov.uk "breadcrumbs" component](https://design-system.service.gov.uk/components/breadcrumbs/) in React._x000D_
2. Use the [ARIA 1.2](https://www.w3.org/TR/wai-aria-1.2/#idl-interface) `ariaCurrent` property, as available in Edge 81, Chrome 81, and Safari 13._x000D_
3. See warning:_x000D_
   ```_x000D_
   Warning: Invalid ARIA attribute `ariaCurrent`. Did you mean `aria-current`?_x000D_
   ```_x000D_
_x000D_
Link to code example: [https://codesandbox.io/s/bold-glitter-lpfpq](https://codesandbox.io/s/bold-glitter-lpfpq?file=/src/App.js)_x000D_
_x000D_
```jsx_x000D_
function Breadcrumbs() {_x000D_
  return (_x000D_
    &lt;ol&gt;_x000D_
      &lt;li&gt;_x000D_
        &lt;a href="/"&gt;_x000D_
          Home_x000D_
        &lt;/a&gt;_x000D_
      &lt;/li&gt;_x000D_
      &lt;li&gt;_x000D_
        &lt;a href="/passports"&gt;_x000D_
          Passports, travel and living abroad_x000D_
        &lt;/a&gt;_x000D_
      &lt;/li&gt;_x000D_
      &lt;li ariaCurrent="page"&gt;_x000D_
        Travel abroad_x000D_
      &lt;/li&gt;_x000D_
    &lt;/ol&gt;_x000D_
  );_x000D_
}_x000D_
```_x000D_
_x000D_
These properties are helpful reflections that will also be followed by implementations of [`aria*Elements` properties](https://w3c.github.io/aria/#reflection) which would eliminate the need for an `id` by every reference. This is _not_ a bug report on the support of those properties, but they are mentioned to present the higher value these properties will have over dash-less shorthands. I would (naively) expect these (more simple) reflections to worthy of support on their own merits of being implemented web standards._x000D_
_x000D_
## The current behavior_x000D_
_x000D_
The `ariaCurrent` property is not applied, an `ariacurrent` attribute is applied, and a warning is displayed in development._x000D_
_x000D_
 ```_x000D_
 Warning: Invalid ARIA attribute `ariaCurrent`. Did you mean `aria-current`?_x000D_
 ```_x000D_
_x000D_
## The expected behavior_x000D_
_x000D_
The `ariaCurrent` property is applied.</t>
  </si>
  <si>
    <t>https://github.com/facebook/react/issues/18831</t>
  </si>
  <si>
    <t>Error: "Commit tree does not contain fiber 256. This is a bug in React DevTools."</t>
  </si>
  <si>
    <t>2020-05-05T18:01:22Z</t>
  </si>
  <si>
    <t>2020-07-15T17:16:43Z</t>
  </si>
  <si>
    <t>2020-07-15T16:25:28Z</t>
  </si>
  <si>
    <t>Describe what you were doing when the bug occurred:_x000D_
1. Profiling a slow component_x000D_
In a component that rendered 5000 pre tags with single lines of text in them, that has an unrelated controlled text box is the same component that was typed into while profiling. App hung a while and, when it rendered again the error was in the profiler._x000D_
_x000D_
---------------------------------------------_x000D_
Please do not remove the text below this line_x000D_
---------------------------------------------_x000D_
_x000D_
DevTools version: 4.6.0-6cceaeb67_x000D_
_x000D_
Call stack: at j (chrome-extension://fmkadmapgofadopljbjfkapdkoienihi/build/main.js:40:162825)_x000D_
    at N (chrome-extension://fmkadmapgofadopljbjfkapdkoienihi/build/main.js:40:161628)_x000D_
    at e.getCommitTree (chrome-extension://fmkadmapgofadopljbjfkapdkoienihi/build/main.js:40:164582)_x000D_
    at ec (chrome-extension://fmkadmapgofadopljbjfkapdkoienihi/build/main.js:40:339280)_x000D_
    at ci (chrome-extension://fmkadmapgofadopljbjfkapdkoienihi/build/main.js:32:59620)_x000D_
    at Ll (chrome-extension://fmkadmapgofadopljbjfkapdkoienihi/build/main.js:32:109960)_x000D_
    at qc (chrome-extension://fmkadmapgofadopljbjfkapdkoienihi/build/main.js:32:102381)_x000D_
    at Hc (chrome-extension://fmkadmapgofadopljbjfkapdkoienihi/build/main.js:32:102306)_x000D_
    at Vc (chrome-extension://fmkadmapgofadopljbjfkapdkoienihi/build/main.js:32:102171)_x000D_
    at Tc (chrome-extension://fmkadmapgofadopljbjfkapdkoienihi/build/main.js:32:98781)_x000D_
_x000D_
Component stack: in ec_x000D_
    in div_x000D_
    in div_x000D_
    in div_x000D_
    in So_x000D_
    in Unknown_x000D_
    in n_x000D_
    in Unknown_x000D_
    in div_x000D_
    in div_x000D_
    in rl_x000D_
    in Ze_x000D_
    in fn_x000D_
    in Ga_x000D_
    in _s</t>
  </si>
  <si>
    <t>https://github.com/facebook/react/issues/18839</t>
  </si>
  <si>
    <t>Inhancement: Dispatch (returned by useReducer) shuould also be available as third parameter in reducer function.</t>
  </si>
  <si>
    <t>2020-05-06T07:05:37Z</t>
  </si>
  <si>
    <t>2020-05-07T11:56:40Z</t>
  </si>
  <si>
    <t>2020-05-07T11:56:39Z</t>
  </si>
  <si>
    <t>React version: @latest_x000D_
_x000D_
**I am using Context API to manage state of my application, and stuck at below problem.**_x000D_
_x000D_
## The current behavior_x000D_
Currently, reducer function takes just **state** and **action** as parameter. I can dispatch actions from components only, due the behavior of hooks (as you know). But what if I there is some dependent action (**Y**) on action (**X**) which needs to be called after completion of action (**X**). Currently there is no way to handle this kind of scenario. _x000D_
_x000D_
## The expected behavior_x000D_
If there had been **dispatch** function as third parameter, passed internally and automatically to the reducer function, we could have solved above problem. _x000D_
_x000D_
Currently I have to pass **dispatch** as part of action payload, which does not look right and clean._x000D_
_x000D_
This will help developers to write clean code, and all the logic related to dependent actions can be moved inside reducer function from components._x000D_
_x000D_
## Example_x000D_
_x000D_
```javascript_x000D_
const reducer = (state, action, dispatch) =&gt; {_x000D_
  switch (action.type) {_x000D_
    case 'LOGIN':_x000D_
      // Do LOGIN related stuff here_x000D_
      dispatch({ type: 'LOGIN_SUCCESS' });_x000D_
      return { ...state };_x000D_
    case 'LOGIN_SUCCESS':_x000D_
      // Do LOGIN_SUCCESS related stuff here_x000D_
      return { ...state };_x000D_
    default:_x000D_
      return state;_x000D_
  }_x000D_
};_x000D_
```</t>
  </si>
  <si>
    <t>https://github.com/facebook/react/issues/18846</t>
  </si>
  <si>
    <t>Bug: StrictMode makes Component render repeatedly?</t>
  </si>
  <si>
    <t>2020-05-06T17:50:14Z</t>
  </si>
  <si>
    <t>2020-05-06T17:54:05Z</t>
  </si>
  <si>
    <t>2020-05-06T17:53:55Z</t>
  </si>
  <si>
    <t>React version:_x000D_
react: 16.13.1_x000D_
react-dom: 16.13.1_x000D_
## Steps To Reproduce_x000D_
_x000D_
1. Observe the value printed in the console_x000D_
_x000D_
Link to code example:_x000D_
https://codesandbox.io/s/react-test-usestate-xvuxs?file=/src/App.js_x000D_
_x000D_
## The current behavior_x000D_
### normal conditions:_x000D_
```_x000D_
function Test() {_x000D_
  const [test] = ['testStr'];_x000D_
  console.log("render Test");_x000D_
  return &lt;p&gt;{test}&lt;/p&gt;_x000D_
}_x000D_
_x000D_
class Foo extends React.Component{_x000D_
  render(){_x000D_
    console.log('Foo')_x000D_
    return &lt;p&gt;Foo&lt;/p&gt;_x000D_
  }_x000D_
}_x000D_
_x000D_
export default function App() {_x000D_
  return (_x000D_
    &lt;div className="App"&gt;_x000D_
      &lt;Test /&gt;_x000D_
      &lt;Foo /&gt;_x000D_
    &lt;/div&gt;_x000D_
  );_x000D_
}_x000D_
```_x000D_
_x000D_
**console print:**_x000D_
```_x000D_
render Test _x000D_
render Foo _x000D_
```_x000D_
### Situation 1 : use StrictMode_x000D_
_x000D_
```diff_x000D_
ReactDOM.render(_x000D_
+  &lt;React.StrictMode&gt;_x000D_
    &lt;App /&gt;_x000D_
+  &lt;/React.StrictMode&gt;_x000D_
  ,rootElement_x000D_
);_x000D_
```_x000D_
**console print:**_x000D_
```_x000D_
render Test _x000D_
render Foo _x000D_
render Foo _x000D_
```_x000D_
### Situation 2 : use StrictMode and useState_x000D_
```diff_x000D_
function Test() {_x000D_
+  const [test] = useState("testStr");_x000D_
-  const [test] = ['testStr'];_x000D_
  console.log("render Test");_x000D_
  return &lt;p&gt;{test}&lt;/p&gt;_x000D_
}_x000D_
```_x000D_
_x000D_
**console print:**_x000D_
```_x000D_
render Test _x000D_
render Test _x000D_
render Foo _x000D_
render Foo _x000D_
```_x000D_
_x000D_
## The expected behavior_x000D_
No extra rendering</t>
  </si>
  <si>
    <t>https://github.com/facebook/react/issues/18848</t>
  </si>
  <si>
    <t>Bug: useLayoutEffect callback called twice when a dom node is in a dependency array</t>
  </si>
  <si>
    <t>2020-05-06T19:43:49Z</t>
  </si>
  <si>
    <t>2020-05-07T11:59:24Z</t>
  </si>
  <si>
    <t>2020-05-06T20:48:04Z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</si>
  <si>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v16.3.1_x000D_
_x000D_
## Steps To Reproduce_x000D_
_x000D_
1. add `useLayoutEffect`_x000D_
2. add dom node to the deps array_x000D_
3. invoke setState inside useLayoutEffect callback_x000D_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https://codepen.io/everdimension/pen/rNOpZGK_x000D_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`useLayoutEffect` callback gets called a second time, although the values in the deps array have not changed_x000D_
_x000D_
## The expected behavior_x000D_
`useLayoutEffect` callback should not get called unless values in the dependency array change</t>
  </si>
  <si>
    <t>https://github.com/facebook/react/issues/18853</t>
  </si>
  <si>
    <t>Bug: Devtools conceal lack of setImmediate polyfill</t>
  </si>
  <si>
    <t>2020-05-07T03:38:24Z</t>
  </si>
  <si>
    <t>2020-05-07T22:36:50Z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</si>
  <si>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N/A; sample app uses 16.13.1_x000D_
Devtools version: 6cceaeb67 on FF and Chrome_x000D_
_x000D_
## Steps To Reproduce_x000D_
_x000D_
Generally speaking:_x000D_
1. Call `setImmediate` in a react app without a polyfill after react devtools have initialized._x000D_
_x000D_
To demonstrate in the sample app:_x000D_
1. Open sample app with browser devtools closed._x000D_
2. Click button and observe that `setImmediate` is not defined initially or after mounting react._x000D_
3. Open browser devtools to allow react devtools extension to initialize._x000D_
4. Click button and observe that `setImmediate` has been defined._x000D_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_x000D_
I couldn't figure out how to prevent polyfills from being included on CodeSandbox._x000D_
[js bin editor](https://jsbin.com/rixunedepi/1/edit?html)_x000D_
[repro page](https://output.jsbin.com/rixunedepi/1)_x000D_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React devtools globally defines a polyfill for `setImmediate`, masking the problem._x000D_
_x000D_
## The expected behavior_x000D_
Usage of `setImmediate` without a polyfill in an app will throw an error.</t>
  </si>
  <si>
    <t>https://github.com/facebook/react/issues/18871</t>
  </si>
  <si>
    <t>The pacote dependency should be re-evaluated</t>
  </si>
  <si>
    <t>2020-05-09T00:44:01Z</t>
  </si>
  <si>
    <t>2020-05-09T19:12:30Z</t>
  </si>
  <si>
    <t>2020-05-09T16:26:59Z</t>
  </si>
  <si>
    <t>The React repository depends on [pacote](https://www.npmjs.com/package/pacote), a JavaScript Package Handler that has ~2M weekly downloads and only 8 peoples watching the [project on GitHub](https://github.com/npm/pacote), now there are 9._x000D_
_x000D_
This looks like a recipe for a left-pad scale disaster. I would like to to invite some of the React contributors to start watching this project and maybe evaluate if it's really needed.</t>
  </si>
  <si>
    <t>https://github.com/facebook/react/issues/18877</t>
  </si>
  <si>
    <t>Error: "Commit tree already contains fiber 10819. This is a bug in React DevTools."</t>
  </si>
  <si>
    <t>2020-05-09T12:57:43Z</t>
  </si>
  <si>
    <t>2021-04-28T20:30:46Z</t>
  </si>
  <si>
    <t>2020-05-11T23:31:38Z</t>
  </si>
  <si>
    <t>Describe what you were doing when the bug occurred:_x000D_
simple running profiler and popout this error_x000D_
_x000D_
---------------------------------------------_x000D_
Please do not remove the text below this line_x000D_
---------------------------------------------_x000D_
_x000D_
DevTools version: 4.6.0-6cceaeb67_x000D_
_x000D_
Call stack: at j (chrome-extension://fmkadmapgofadopljbjfkapdkoienihi/build/main.js:40:162221)_x000D_
    at N (chrome-extension://fmkadmapgofadopljbjfkapdkoienihi/build/main.js:40:161772)_x000D_
    at N (chrome-extension://fmkadmapgofadopljbjfkapdkoienihi/build/main.js:40:161696)_x000D_
    at N (chrome-extension://fmkadmapgofadopljbjfkapdkoienihi/build/main.js:40:161696)_x000D_
    at N (chrome-extension://fmkadmapgofadopljbjfkapdkoienihi/build/main.js:40:161696)_x000D_
    at N (chrome-extension://fmkadmapgofadopljbjfkapdkoienihi/build/main.js:40:161696)_x000D_
    at N (chrome-extension://fmkadmapgofadopljbjfkapdkoienihi/build/main.js:40:161696)_x000D_
    at N (chrome-extension://fmkadmapgofadopljbjfkapdkoienihi/build/main.js:40:161696)_x000D_
    at N (chrome-extension://fmkadmapgofadopljbjfkapdkoienihi/build/main.js:40:161696)_x000D_
    at N (chrome-extension://fmkadmapgofadopljbjfkapdkoienihi/build/main.js:40:161696)_x000D_
_x000D_
Component stack: in ec_x000D_
    in div_x000D_
    in div_x000D_
    in div_x000D_
    in So_x000D_
    in Unknown_x000D_
    in n_x000D_
    in Unknown_x000D_
    in div_x000D_
    in div_x000D_
    in rl_x000D_
    in Ze_x000D_
    in fn_x000D_
    in Ga_x000D_
    in _s</t>
  </si>
  <si>
    <t>https://github.com/facebook/react/issues/18883</t>
  </si>
  <si>
    <t>Feature proposal(eslint-react-hooks): Recursive dependencies scanning for exhaustive-deps</t>
  </si>
  <si>
    <t>[{"id":40929153,"node_id":"MDU6TGFiZWw0MDkyOTE1Mw==","url":"https://api.github.com/repos/facebook/react/labels/Type:%20Enhancement","name":"Type: Enhancement","color":"84b6eb","default":false,"description":null},{"id":155984160,"node_id":"MDU6TGFiZWwxNTU5ODQxNjA=","url":"https://api.github.com/repos/facebook/react/labels/Status:%20Unconfirmed","name":"Status: Unconfirmed","color":"d4c5f9","default":false,"description":"A potential issue that we haven't yet confirmed as a bug"},{"id":1249821345,"node_id":"MDU6TGFiZWwxMjQ5ODIxMzQ1","url":"https://api.github.com/repos/facebook/react/labels/Component:%20ESLint%20Rules","name":"Component: ESLint Rules","color":"f7afdb","default":false,"description":""}]</t>
  </si>
  <si>
    <t>2020-05-10T17:37:06Z</t>
  </si>
  <si>
    <t>2022-05-17T18:10:32Z</t>
  </si>
  <si>
    <t>2022-05-17T18:10:25Z</t>
  </si>
  <si>
    <t>## Context_x000D_
_x000D_
After reading https://github.com/facebook/react/issues/14920 (not 100% of it, I admit), I decided to refactor my codebase in order to be more resilient against potential mistakes.  _x000D_
During this conversion, I converted a ton of callbacks to `useCallback` and made extensive use of the array dependencies for `useCallback` and `useEffect` everywhere.  _x000D_
However, I often stumbled upon the following pattern:_x000D_
_x000D_
```js_x000D_
const myCallback = useCallback(() =&gt; {_x000D_
  // Do something with value._x000D_
}, [value]);_x000D_
_x000D_
const myOtherCallback = useCallback(() =&gt; {_x000D_
  const result = myCallback();_x000D_
_x000D_
  // Do something with BOTH value and result._x000D_
}, [value, myCallback ]);_x000D_
_x000D_
useEffect(() =&gt; {_x000D_
  // Do something with myCallback, myOtherCallback and value, independently._x000D_
}, [value, myCallback, myOtherCallback ])_x000D_
```_x000D_
_x000D_
[Basic CodeSandBox with this example](https://codesandbox.io/s/goofy-thunder-2y4s9)_x000D_
_x000D_
For the sake of argument, let's say that this code can't "move" callbacks around: I can't declare `myCallback` and/or `myOtherCallback` because they are used below in the main scope._x000D_
_x000D_
## Problem_x000D_
_x000D_
With the above example, we can conclude the following statements:_x000D_
- `myCallback` will change if `value` changes_x000D_
- `myOtherCallback` will change if `value` or `myCallback` changes_x000D_
- The `useEffect` will rerun if `myCallback`, `value` or `myOtherCallback` changes_x000D_
_x000D_
We can instantly notice there is a lot of redundancy right there:_x000D_
_x000D_
If `value` changes, `myCallback` will change so I only need to specify `myCallback` as a dependency for `myOtherCallback` even though I also use `value` directly.  _x000D_
The same reasoning can be applied to the dependencies of `useEffect`._x000D_
_x000D_
As a human, I could omit `value` from the dependencies of `myOtherCallback` and be 100% absolutely guaranteed that the behavior would be strictly identical as per the hooks very own specifications.  _x000D_
But if I do so, the `react-hooks/exhaustive-deps` eslint rule will complain that I'm missing some dependencies from the array._x000D_
_x000D_
## Proposal_x000D_
_x000D_
If I understood properly, the rule does some kind of dependency traversal in order to attempt to recognize infinite loops.  _x000D_
I think it would be nice for it to also be able to detect this kind of dependency redundancies.  _x000D_
Even better, it should be able to take it into account when suggesting changes/reporting errors.  _x000D_
_x000D_
## Benefits_x000D_
_x000D_
From reading the [issue](https://github.com/facebook/react/issues/14920) I mentionned at the top of this post, there is a fair amout of people who are not happy with the clutter the rule forces us to have in the codebase.  _x000D_
Myself, I'm fairly hesitant and sometimes find myself thinking "I shouldn't need to specify this dep".  _x000D_
Implementing the proposal mentionned above would be extremely beneficial regarding the readability of the code by totally preventing redundancy of dependencies._x000D_
_x000D_
## Drawbacks_x000D_
_x000D_
I can see two potential issues with this proposal:_x000D_
_x000D_
#### Performance impact_x000D_
_x000D_
Requiring the rule to recursively assess dependencies may have a performance impact on the linting.  _x000D_
_x000D_
I'm not sure if this is the case since the rule does a similar check to try to avoid infinite loop. (Maybe I'm wrong and it's not the same thing).  _x000D_
If this is too much of an impact, I think it could be opt-in behind a config flag.  _x000D_
This would allow people to decide for themselves if the impact is worth it._x000D_
_x000D_
#### Less obvious dependencies_x000D_
_x000D_
Not explicitely specifying every used dependency may make it harder to assess the real update impact.  _x000D_
From the above example, I know that my `useEffect` depends on `value`. If it weren't there, I would have to mentally climb up the dependencies myself.  _x000D_
_x000D_
I think this is a fake drawback since I always need to climb up the dependencies tree to REALLY know what could cause my effect (or other) to be triggered.  _x000D_
I would even argue that this proposal makes this mental parsing easier because I don't have any redundancy when reading the dependencies: every variable I see in a dependency array is specified exactly once. (Well, there may be exceptions when it comes to diverging dependencies but it's even more of an improvement in such a situation.)_x000D_
_x000D_
## Conclusion_x000D_
_x000D_
This proposal seems to be entirely positive from my point of view. The drawbacks are quite small and an opt-in design may make them even more manageable.</t>
  </si>
  <si>
    <t>https://github.com/facebook/react/issues/18896</t>
  </si>
  <si>
    <t>The DOM element that ref refers to is missing</t>
  </si>
  <si>
    <t>2020-05-12T14:54:27Z</t>
  </si>
  <si>
    <t>2020-05-12T17:42:25Z</t>
  </si>
  <si>
    <t>2020-05-12T17:41:52Z</t>
  </si>
  <si>
    <t>I used useRef in the function component to refer to an audio element. When I clicked the content of the song, I sent some actions to Redux. Then the console reported an error and could not call the play and other methods of audio element. When I tried the ref callback to get audio element, according to the official document, the ref will be cleared every time it is updated, so this method still doesn't work. Could you please tell me how to solve the problem that the ref point element is missing?_x000D_
_x000D_
React version: 16.13.1_x000D_
_x000D_
## Steps To Reproduce_x000D_
_x000D_
1. When you click on the song, it should start playing, but the DOM element that ref points to is null_x000D_
2. The result is "Cannot read property 'play' of null"_x000D_
_x000D_
Main core code examples:_x000D_
```js_x000D_
let audioRef: React.RefObject&lt;HTMLAudioElement&gt; = createRef();_x000D_
const setFullScreen = useCallback(() =&gt; updateFullScreenState(!fullScreen), [_x000D_
  fullScreen,_x000D_
]);_x000D_
const songFadeInAndOutPlay = useMemo(_x000D_
  () =&gt; new SongFadeInAndOutPlay(audioRef!.current!),_x000D_
  []_x000D_
);_x000D_
const playControls = useCallback(_x000D_
  (e: React.SyntheticEvent) =&gt; {_x000D_
    if (!state) return;_x000D_
    e.stopPropagation();_x000D_
    if (playing) {_x000D_
      songFadeInAndOutPlay.songFadeOutPause();_x000D_
      audioRef!.current!.pause();_x000D_
    } else {_x000D_
      audioRef!.current!.play();_x000D_
      songFadeInAndOutPlay.songFadeInPlay();_x000D_
    }_x000D_
    setState(false);_x000D_
    updatePlayingState(!playing);_x000D_
  },_x000D_
  [playing, state]_x000D_
);_x000D_
_x000D_
const startPlay = useCallback(() =&gt; {_x000D_
  const songFadeInAndOutPlay = new SongFadeInAndOutPlay(audioRef!.current!);_x000D_
  audioRef!.current!.play();_x000D_
  songFadeInAndOutPlay.songFadeInPlay();_x000D_
  setState(true);_x000D_
}, [state]);_x000D_
```_x000D_
Props received from Redux:_x000D_
`export default function Player({ fullScreen, playing, currentSong, updateFullScreenState, updatePlayingState }: PlayerProps)`_x000D_
_x000D_
Link to code example:_x000D_
[https://github.com/VitaminCtea/reactBugImage/blob/master/reactReportImage.gif](errorImage)_x000D_
_x000D_
## The current behavior_x000D_
The ref points to the DOM element missing, and Redux dispatches the event as normal_x000D_
_x000D_
## The expected behavior_x000D_
The DOM element that the ref points to is not lost_x000D_
**How can I solve the problem I am facing? Am I doing this correctly?**_x000D_
supplementary instruction:_x000D_
_x000D_
&gt; These useCallbaxk functions cannot be broken down into the useEffect hook because you are listening for props from Redux, so even if the useEffect hook is listening for props, the supplied props value will not be updated! The use of ref callbacks will also lose the reference to the element!</t>
  </si>
  <si>
    <t>https://github.com/facebook/react/issues/18935</t>
  </si>
  <si>
    <t>DevTools: Uncaught error doesn't go away on page refresh</t>
  </si>
  <si>
    <t>2020-05-16T06:51:01Z</t>
  </si>
  <si>
    <t>2020-05-21T18:21:23Z</t>
  </si>
  <si>
    <t xml:space="preserve">1. Wait for devtools to hit an error (eg: #18934)._x000D_
2. Reload the page._x000D_
_x000D_
Expected: Devtools reinitializes cleanly._x000D_
Actual: Error is still there. Need to hide devtools, reload _again_, then show devtools to get it to behave._x000D_
_x000D_
DevTools version: 4.6.0-6cceaeb67_x000D_
_x000D_
</t>
  </si>
  <si>
    <t>https://github.com/facebook/react/issues/18938</t>
  </si>
  <si>
    <t>Feature proposal: let class component setState second param callback always give the latest state</t>
  </si>
  <si>
    <t>2020-05-16T12:25:52Z</t>
  </si>
  <si>
    <t>2020-05-21T10:15:54Z</t>
  </si>
  <si>
    <t>2020-05-17T05:18:56Z</t>
  </si>
  <si>
    <t xml:space="preserve">## Context_x000D_
I know setState first param can be a updater_x000D_
```_x000D_
(state, props)=&gt; stateChanged;_x000D_
```_x000D_
but why not the second callback param can not supply the latest state in its param list._x000D_
```_x000D_
this.setState({msg:'new msg'}, (newState)=&gt;{_x000D_
    console.log(newState);// let user no need to write this.state here_x000D_
})_x000D_
```_x000D_
_x000D_
[Link to code example](https://codesandbox.io/s/winter-monad-9wbu8?file=/src/App.js:51-410):_x000D_
_x000D_
```js_x000D_
class Test extends React.Component{_x000D_
  state = {msg:'msg'}_x000D_
  changeMsg = ()=&gt;{_x000D_
    this.setState({msg:Date.now()}, (newState)=&gt;{_x000D_
      console.log(newState);// undefined_x000D_
      console.log(this.state);// latest state_x000D_
    });_x000D_
  }_x000D_
  render(){_x000D_
    const msg = this.state.msg;_x000D_
    return (_x000D_
      &lt;div&gt;{msg} &lt;input value={msg} onChange={this.changeMsg} /&gt;&lt;/div&gt;_x000D_
    );_x000D_
  }_x000D_
}_x000D_
```_x000D_
_x000D_
## The current behavior_x000D_
the newState is undefined_x000D_
_x000D_
## The expected behavior_x000D_
the newState is the latest state_x000D_
</t>
  </si>
  <si>
    <t>https://github.com/facebook/react/issues/18971</t>
  </si>
  <si>
    <t>Bug: Typing Fast into Controlled Input doesn't change value visually immediately</t>
  </si>
  <si>
    <t>2020-05-21T14:17:47Z</t>
  </si>
  <si>
    <t>2020-05-22T09:04:37Z</t>
  </si>
  <si>
    <t>&lt;!--_x000D_
  Please provide a clear and concise description of what the bug is. Include_x000D_
  screenshots if needed. Please test using the latest version of the relevant_x000D_
  React packages to make sure your issue has not already been fixed._x000D_
--&gt;_x000D_
_x000D_
I have a controlled input and when I type slowly, it updates the state and shows the current input value. However, when I start typing fast, I can see the input value updating in the DOM in the developer tools but the input becomes empty visually until I stop typing and then I can see the updated value visually too._x000D_
_x000D_
I have provided a gif where I start typing fast and you can see the value changing in the developer tools at the bottom of the screen but the input becomes blank when typing fast till I stop._x000D_
_x000D_
![bug](https://user-images.githubusercontent.com/53095479/82567798-8d7e2980-9b86-11ea-92b1-448872ac8777.gif)_x000D_
_x000D_
_x000D_
React version: 16.13.1_x000D_
_x000D_
## Steps To Reproduce_x000D_
_x000D_
1. Create a control input_x000D_
2. Start typing very fast_x000D_
_x000D_
## The current behavior_x000D_
When typing fast into a controlled input, the value of the input in the dev tools updated but the input becomes visually empty until I stop_x000D_
_x000D_
## The expected behavior_x000D_
When typing fast into a controlled input, the input should update visually.</t>
  </si>
  <si>
    <t>https://github.com/facebook/react/issues/18983</t>
  </si>
  <si>
    <t>Bug: eslint hooks plugin TypeScript optional chaining with exhaustive-deps</t>
  </si>
  <si>
    <t>2020-05-22T20:10:00Z</t>
  </si>
  <si>
    <t>2021-11-30T09:45:55Z</t>
  </si>
  <si>
    <t>2020-05-23T21:52:27Z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</si>
  <si>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`16.13.0`_x000D_
eslint-plugin-react-hooks version: `4.0.2`_x000D_
_x000D_
When I upgraded from `^2.0.0` to `4.0.2`, this bug started happening:_x000D_
_x000D_
## Steps To Reproduce_x000D_
_x000D_
When you optionally chain, there is a bug with `exhaustive-deps`:_x000D_
_x000D_
1. With no optional chaining, there is no issue_x000D_
&lt;img width="463" alt="Screen Shot 2020-05-22 at 12 48 55 PM" src="https://user-images.githubusercontent.com/24969218/82704534-9aecef80-9c2a-11ea-8eb9-b312b7cb951a.png"&gt;_x000D_
_x000D_
2. With optional chaining, we see an eslint error_x000D_
&lt;img width="462" alt="Screen Shot 2020-05-22 at 12 50 12 PM" src="https://user-images.githubusercontent.com/24969218/82704613-c8399d80-9c2a-11ea-91d0-b4f361114852.png"&gt;_x000D_
_x000D_
The error is _x000D_
```_x000D_
React Hook useEffect has a missing dependency: 'test?.includes'. Either include it or remove the dependency array. eslint(react-hooks/exhaustive-deps)_x000D_
```_x000D_
_x000D_
Which auto fixes to:_x000D_
&lt;img width="465" alt="Screen Shot 2020-05-22 at 12 52 25 PM" src="https://user-images.githubusercontent.com/24969218/82704749-19499180-9c2b-11ea-9b5b-c539ac7beb45.png"&gt;_x000D_
_x000D_
(in addition to being incorrect, this causes issues with the eslint `eslint@typescript-eslint/unbound-method` rule)</t>
  </si>
  <si>
    <t>https://github.com/facebook/react/issues/18989</t>
  </si>
  <si>
    <t>Feature suggestion: Add React.static() to complement React.memo()</t>
  </si>
  <si>
    <t>2020-05-23T17:36:52Z</t>
  </si>
  <si>
    <t>2020-05-26T18:01:12Z</t>
  </si>
  <si>
    <t xml:space="preserve">I like the new functional components and hooks paradigm, because of its cleaner code. However, one thing that can only be achieved with classes still is this:_x000D_
_x000D_
```_x000D_
class Foo extends React.Component {_x000D_
   shouldComponentUpdate() {_x000D_
      return false;_x000D_
   }_x000D_
  render() {...}_x000D_
}_x000D_
```_x000D_
_x000D_
This provided a significant speed up in my app, used appropriately, even better than React.memo() with functional components._x000D_
_x000D_
Could something similar be offered for functional components, possibly a method like `React.static()`? </t>
  </si>
  <si>
    <t>https://github.com/facebook/react/issues/18997</t>
  </si>
  <si>
    <t>Bug: Autofocus prop does not work</t>
  </si>
  <si>
    <t>2020-05-25T13:29:39Z</t>
  </si>
  <si>
    <t>2020-05-26T18:05:55Z</t>
  </si>
  <si>
    <t>2020-05-26T18:05:54Z</t>
  </si>
  <si>
    <t>&lt;!--_x000D_
 I am using an input element with autoFocus={true}. The issue is that the input element is not focused on first time but after that each time I navigate to the screen it is auto focused._x000D_
_x000D_
This issue is faced when the react web app is opened from a React native Webview (iOS)._x000D_
_x000D_
Tried different solutions nothing works._x000D_
--&gt;_x000D_
_x000D_
_x000D_
React version: 16.12_x000D_
_x000D_
## Steps To Reproduce_x000D_
_x000D_
1. Use this code in a sample project._x000D_
2. Open the link from React Native Webview._x000D_
_x000D_
Link to code example:_x000D_
_x000D_
```js_x000D_
const InputField = ({_x000D_
  onPaste,_x000D_
  disableAddbtn,_x000D_
  handleOnChange,_x000D_
  refElem,_x000D_
  value,_x000D_
  onFocus,_x000D_
  onBlur,_x000D_
  handleAddListItem,_x000D_
}) =&gt; {_x000D_
  const callbackRef = React.useCallback((inputElement) =&gt; {_x000D_
    if (inputElement) {_x000D_
      inputElement.focus();_x000D_
    }_x000D_
  }, []);_x000D_
  return (_x000D_
    &lt;div className="search-box"&gt;_x000D_
      &lt;div className="form-item"&gt;_x000D_
        &lt;form onSubmit={handleAddListItem}&gt;_x000D_
          &lt;input_x000D_
            onFocus={onFocus}_x000D_
            onBlur={onBlur}_x000D_
            autoFocus={true}_x000D_
            onPaste={(e) =&gt; onPaste(e)}_x000D_
            onChange={(e) =&gt; handleOnChange(e)}_x000D_
            type="text"_x000D_
            maxLength={100}_x000D_
            value={value}_x000D_
            ref={callbackRef}_x000D_
            className="form-control has-right-button"_x000D_
          /&gt;_x000D_
          &lt;input_x000D_
            type="submit"_x000D_
            disabled={disableAddbtn}_x000D_
            className="btn-label"_x000D_
            value={en.ADD}_x000D_
          /&gt;_x000D_
        &lt;/form&gt;_x000D_
      &lt;/div&gt;_x000D_
    &lt;/div&gt;_x000D_
  );_x000D_
};_x000D_
_x000D_
export default InputField;_x000D_
```_x000D_
_x000D_
## The current behavior_x000D_
Doesn't autofocus on first navigation only_x000D_
_x000D_
## The expected behavior_x000D_
Should auto focus on navigation</t>
  </si>
  <si>
    <t>https://github.com/facebook/react/issues/19001</t>
  </si>
  <si>
    <t>Bug: Cannot use **use...Effect** names for custom hooks definition</t>
  </si>
  <si>
    <t>2020-05-26T06:27:42Z</t>
  </si>
  <si>
    <t>2020-05-26T15:12:00Z</t>
  </si>
  <si>
    <t>I had following code:_x000D_
_x000D_
```ts_x000D_
export const useSummaryHeaderActionsEffect = (): void =&gt; {_x000D_
    const dispatch = useDispatch();_x000D_
_x000D_
    useEffect(() =&gt; {_x000D_
        dispatch(fetchAction);_x000D_
    }, [dispatch]);_x000D_
};_x000D_
```_x000D_
_x000D_
which is called in component like:_x000D_
_x000D_
```ts_x000D_
export const SummaryHeader: FC = () =&gt; {_x000D_
    useSummaryHeaderActionsEffect();_x000D_
    ..._x000D_
}_x000D_
```_x000D_
_x000D_
and I kept receiving this error on lint (some content anonymised):_x000D_
_x000D_
```_x000D_
TypeError: Cannot read property 'type' of undefined_x000D_
Occurred while linting ...SummaryHeader.tsx:9_x000D_
    at visitCallExpression (node_modules/eslint-plugin-react-hooks/cjs/eslint-plugin-react-hooks.development.js:823:24)_x000D_
    at node_modules/eslint/lib/linter/safe-emitter.js:45:58_x000D_
    at Array.forEach (&lt;anonymous&gt;)_x000D_
    at Object.emit (node_modules/eslint/lib/linter/safe-emitter.js:45:38)_x000D_
    at NodeEventGenerator.applySelector (node_modules/eslint/lib/linter/node-event-generator.js:254:26)_x000D_
    at NodeEventGenerator.applySelectors (node_modules/eslint/lib/linter/node-event-generator.js:283:22)_x000D_
    at NodeEventGenerator.enterNode (node_modules/eslint/lib/linter/node-event-generator.js:297:14)_x000D_
    at CodePathAnalyzer.enterNode (node_modules/eslint/lib/linter/code-path-analysis/code-path-analyzer.js:634:23)_x000D_
    at node_modules/eslint/lib/linter/linter.js:936:32_x000D_
    at Array.forEach (&lt;anonymous&gt;)_x000D_
    at runRules (node_modules/eslint/lib/linter/linter.js:931:15)_x000D_
    at Linter._verifyWithoutProcessors (node_modules/eslint/lib/linter/linter.js:1157:31)_x000D_
    at Linter._verifyWithConfigArray (node_modules/eslint/lib/linter/linter.js:1255:21)_x000D_
    at Linter.verify (node_modules/eslint/lib/linter/linter.js:1210:25)_x000D_
    at Linter.verifyAndFix (node_modules/eslint/lib/linter/linter.js:1400:29)_x000D_
    at verifyText (node_modules/eslint/lib/cli-engine/cli-engine.js:230:48)_x000D_
    at CLIEngine.executeOnFiles (node_modules/eslint/lib/cli-engine/cli-engine.js:798:28)_x000D_
    at Object.execute (node_modules/eslint/lib/cli.js:212:111)_x000D_
    at Object.&lt;anonymous&gt; (node_modules/eslint/bin/eslint.js:107:28)_x000D_
    ._x000D_
    ._x000D_
    ._x000D_
{_x000D_
  killed: false,_x000D_
  code: 2,_x000D_
  signal: null,_x000D_
  cmd: 'eslint --quiet SummaryHeader.tsx'_x000D_
}_x000D_
```_x000D_
_x000D_
until I changed the name of my custom hook from `useSummaryHeaderActionsEffect` to `useSummaryHeaderActionsOnMount`._x000D_
_x000D_
So obviously name pattern **use...Effect** got the fella confused when doing his job._x000D_
_x000D_
It doesn't seem to be a behaviour by design, otherwise I'd expect proper ESLint hint saying I'm using not-allowed name pattern._x000D_
_x000D_
React version: _x000D_
"react": "16.13.1", _x000D_
"@typescript-eslint/eslint-plugin": "2.26.0", _x000D_
"eslint-plugin-react-hooks": "4.0.0",_x000D_
"eslint": "6.8.0",_x000D_
_x000D_
## The current behavior_x000D_
_x000D_
Cannot use name pattern **use...Effect** for custom hooks._x000D_
_x000D_
## The expected behavior_x000D_
_x000D_
It's possible to use name pattern **use...Effect** for custom hooks or `eslint-plugin-react-hooks` warns you it is not desired.</t>
  </si>
  <si>
    <t>https://github.com/facebook/react/issues/19006</t>
  </si>
  <si>
    <t>Bug: ReactPartialRenderer function createOpenTagMarkup calls isCustomComponent for every property unnecessarily</t>
  </si>
  <si>
    <t>2020-05-26T15:59:18Z</t>
  </si>
  <si>
    <t>2020-05-26T20:41:34Z</t>
  </si>
  <si>
    <t>This is a performance issue. Function isCustomComponent is called multiple times for each property of the same component inside of createOpenTagMarkup function (ReactPartialRenderer.js).</t>
  </si>
  <si>
    <t>https://github.com/facebook/react/issues/19015</t>
  </si>
  <si>
    <t>export default Form.create()(connect(mapStateToProps)(CommonLog));</t>
  </si>
  <si>
    <t>2020-05-27T07:47:37Z</t>
  </si>
  <si>
    <t>2021-09-14T15:22:31Z</t>
  </si>
  <si>
    <t>2020-05-27T16:15:48Z</t>
  </si>
  <si>
    <t>`export default Form.create()(connect(mapStateToProps)(CommonLog));`_x000D_
_x000D_
```_x000D_
function mapStateToProps(state) {_x000D_
    return {_x000D_
        user: state.user_x000D_
    }_x000D_
}_x000D_
_x000D_
export default Form.create()(connect(mapStateToProps)(FailCMD));_x000D_
```_x000D_
_x000D_
Before，our project has some codes like this. But now, antd as 3.x to 4.2.5, how to change the code ?</t>
  </si>
  <si>
    <t>https://github.com/facebook/react/issues/19043</t>
  </si>
  <si>
    <t>Bug: eslint-plugin-react-hooks:  Cannot read property 'references' of undefined</t>
  </si>
  <si>
    <t>2020-05-29T15:15:49Z</t>
  </si>
  <si>
    <t>2020-07-01T13:21:11Z</t>
  </si>
  <si>
    <t>Xiot</t>
  </si>
  <si>
    <t>eslint-plugin-react-hooks is throwing a `Cannot read property 'references' of undefined` error on `/node_modules/eslint-plugin-react-hooks/cjs/eslint-plugin-react-hooks.development.js:1683:23`_x000D_
_x000D_
I added a console log statement before that line_x000D_
```_x000D_
var usedDep = dependencies.get(missingDep);_x000D_
          console.log('usedDep', usedDep, missingDep, dependencies)_x000D_
          if (usedDep.references[0].resolved !== topScopeRef) {   // error is thrown here_x000D_
```_x000D_
and this is the output._x000D_
```_x000D_
usedDep undefined program?.slug Map {_x000D_
  'program?.uuid' =&gt; { isStatic: false, references: [ [Reference] ] },_x000D_
  'monitorService' =&gt; { isStatic: false, references: [ [Reference] ] },_x000D_
  'navigate' =&gt; { isStatic: false, references: [ [Reference] ] },_x000D_
  'program.slug' =&gt; { isStatic: false, references: [ [Reference] ] } }_x000D_
```_x000D_
_x000D_
I don't actually have `program?.slug` referenced anywhere in this file. _x000D_
I am using `program.slug` though._x000D_
_x000D_
Versions:_x000D_
eslint-plugin-react-hooks@4.0.4_x000D_
eslint@6.8.0_x000D_
babel-eslint@10.1.0_x000D_
_x000D_
## Steps To Reproduce_x000D_
The code below throws the error._x000D_
I have found 2 ways to stop the error from happening._x000D_
1. Removing the line ` programUuid: program?.uuid ?? '', `_x000D_
2. adding `program.slug` to the list of dependencies._x000D_
_x000D_
Link to code example:_x000D_
```_x000D_
const onSave = useCallback(_x000D_
    args =&gt; {_x000D_
      const request: CreateMonitorV3Request = {_x000D_
        programUuid: program?.uuid ?? '',        _x000D_
      };_x000D_
_x000D_
      monitorService_x000D_
        .create(request)_x000D_
        .then(x =&gt; {_x000D_
          // $FlowFixMe - program will be available_x000D_
          navigate(`/programs/${program.slug}/monitors/${x.uuid}`);_x000D_
        })_x000D_
        .catch(ex =&gt; {_x000D_
          console.log('error', ex);_x000D_
        });_x000D_
    },_x000D_
    [monitorService, program?.uuid]_x000D_
  );_x000D_
```_x000D_
_x000D_
## The current behavior_x000D_
Error is thrown `Cannot read property 'references' of undefined`_x000D_
_x000D_
## The expected behavior_x000D_
eslint successfully reports that I'm missing dependencies in `useCallback`_x000D_
_x000D_
_x000D_
Full Stack trace:_x000D_
```_x000D_
TypeError: Cannot read property 'references' of undefined_x000D_
Occurred while linting /project-root/src/pages/monitor/configuration-pages/new-monitor-page.js:26_x000D_
    at /project-root/node_modules/eslint-plugin-react-hooks/cjs/eslint-plugin-react-hooks.development.js:1683:23_x000D_
    at Set.forEach (&lt;anonymous&gt;)_x000D_
    at visitFunctionWithDependencies (/project-root/node_modules/eslint-plugin-react-hooks/cjs/eslint-plugin-react-hooks.development.js:1674:29)_x000D_
    at visitCallExpression (/project-root/node_modules/eslint-plugin-react-hooks/cjs/eslint-plugin-react-hooks.development.js:826:11)_x000D_
    at listeners.(anonymous function).forEach.listener (/project-root/node_modules/eslint/lib/linter/safe-emitter.js:45:58)_x000D_
    at Array.forEach (&lt;anonymous&gt;)_x000D_
    at Object.emit (/project-root/node_modules/eslint/lib/linter/safe-emitter.js:45:38)_x000D_
    at NodeEventGenerator.applySelector (/project-root/node_modules/eslint/lib/linter/node-event-generator.js:254:26)_x000D_
    at NodeEventGenerator.applySelectors (/project-root/node_modules/eslint/lib/linter/node-event-generator.js:283:22)_x000D_
    at NodeEventGenerator.enterNode (/project-root/node_modules/eslint/lib/linter/node-event-generator.js:297:14)_x000D_
```</t>
  </si>
  <si>
    <t>https://github.com/facebook/react/issues/19057</t>
  </si>
  <si>
    <t>Like @hugo , I encountered this when testing [a new Ionic application](https://ionicframework.com/docs/react):</t>
  </si>
  <si>
    <t>2020-06-01T12:24:49Z</t>
  </si>
  <si>
    <t>2020-06-02T15:44:05Z</t>
  </si>
  <si>
    <t>AlbertGaocong</t>
  </si>
  <si>
    <t xml:space="preserve">When i implementer slidemenu, i also encountered this problem </t>
  </si>
  <si>
    <t>https://github.com/facebook/react/issues/19070</t>
  </si>
  <si>
    <t>Bug: "Cannot update a component [...] while rendering a different component" breaks parent-configuration component usecase</t>
  </si>
  <si>
    <t>2020-06-04T01:40:11Z</t>
  </si>
  <si>
    <t>2020-06-30T15:56:39Z</t>
  </si>
  <si>
    <t>In some component library designs, it can be useful to provide the user with certain "meta-components" that they can use to configure an ancestor component that their content gets wrapped in._x000D_
_x000D_
For example, in a system where a user can specify a "View" that gets rendered into a panel/window/etc., and the title needs to be part of the View component __but gets rendered in a separate place in the actual UI, away from the actual view content__, it can be useful to specify this information through a component that doesn't actually render anything, like so:_x000D_
_x000D_
```jsx_x000D_
function SomeView() {_x000D_
	return (&lt;&gt;_x000D_
		&lt;PanelTitle&gt;Hello world!&lt;/PanelTitle&gt;_x000D_
		&lt;p&gt;Some text goes here.&lt;/p&gt;_x000D_
		&lt;p&gt;More text goes here.&lt;/p&gt;_x000D_
	&lt;/&gt;);_x000D_
}_x000D_
_x000D_
function App() {_x000D_
	return (_x000D_
		&lt;Panel view={SomeView} /&gt;_x000D_
	);_x000D_
}_x000D_
```_x000D_
_x000D_
Here, `PanelTitle` and `Panel` are both provided by a hypothetical library, and their implementation is opaque to the user. `Panel` does nothing other than call out to a `setTitle` method defined in the `Panel` component, so that the `Panel` can be re-rendered with the correct title. A link to a repository with a full runnable version of this example is included below._x000D_
_x000D_
This is roughly analogous to 'slots' in a templater, like the [`block` syntax in Pug](https://pugjs.org/language/inheritance.html) but with each pre-defined block being represented by its own meta-configuration-component (only `PanelTitle` in this specific example)._x000D_
_x000D_
While this works fine from a technical perspective, in recent React versions it has been starting to produce a "Cannot update a component [...] while rendering a different component" error. The [changelog entry for this change](https://reactjs.org/blog/2020/02/26/react-v16.13.0.html#warnings-for-some-updates-during-render) speaks of using `useEffect` as a workaround for this (although it doesn't actually go into enough detail to understand what is meant with that...), but comments in #18178 allude to this pattern being entirely unsupported in the future._x000D_
_x000D_
Notably, __these meta-elements do not actually ever render any content.__ They are merely syntactic wrappers that expose an internal `set*` function as a JSX component. Any content rendering would occur in either the call site of the meta-element, or the internal implementation of the parent component whose state is being configured._x000D_
_x000D_
An alternative API design approach is to require a `View` in this case to be specified like so:_x000D_
_x000D_
```jsx_x000D_
function SomeView() {_x000D_
	return (_x000D_
		&lt;View title="Hello world!"&gt;_x000D_
			&lt;p&gt;Some text goes here.&lt;/p&gt;_x000D_
			&lt;p&gt;More text goes here.&lt;/p&gt;_x000D_
		&lt;/View&gt;_x000D_
	);_x000D_
}_x000D_
```_x000D_
_x000D_
... however, especially when the slot content gets complex and there are multiple slots, this approach can become unwieldy to read in some cases. This applies doubly so when *multiple* meta-elements need to be specified, like the following for a hypothetical cookie storage system:_x000D_
_x000D_
```.jsx_x000D_
function SomeView() {_x000D_
	return (&lt;&gt;_x000D_
		&lt;Cookie key="foo" value="Bar" /&gt;_x000D_
		&lt;Cookie key="baz" value="qux" expiry="30m" /&gt;_x000D_
		_x000D_
		&lt;p&gt;Some text goes here.&lt;/p&gt;_x000D_
		&lt;p&gt;More text goes here.&lt;/p&gt;_x000D_
	&lt;/&gt;);_x000D_
}_x000D_
```_x000D_
_x000D_
... which would, *at best*, end up looking like this:_x000D_
_x000D_
```jsx_x000D_
function SomeView() {_x000D_
	return (_x000D_
		&lt;View cookies={[_x000D_
			{ key: "foo", value: "bar" },_x000D_
			{ key: "baz", value: "qux", expiry: "30m" }_x000D_
		]}&gt;_x000D_
			&lt;p&gt;Some text goes here.&lt;/p&gt;_x000D_
			&lt;p&gt;More text goes here.&lt;/p&gt;_x000D_
		&lt;/View&gt;_x000D_
	);_x000D_
}_x000D_
```_x000D_
_x000D_
Hence filing this bug. Is this a pattern that React intends to support going forward, or are we stuck with the alternative "handle it all as properties of a wrapper element" approach mentioned above?_x000D_
_x000D_
React version: 16.13.1_x000D_
_x000D_
## Steps To Reproduce_x000D_
_x000D_
1. Attempt to use an "empty" meta-component to configure something in a parent, through a `set*` call_x000D_
2. Be faced with "Cannot update a component [...] while rendering a different component"_x000D_
_x000D_
Link to code example:_x000D_
_x000D_
https://git.cryto.net/joepie91/bugcase-react-parent-configuration is a reduced testcase for this issue. After installing dependencies, `yarn dev` / `npm run dev` will spin up a local development server that demonstrates the problem._x000D_
_x000D_
## The current behavior_x000D_
_x000D_
Produces an error:_x000D_
_x000D_
```_x000D_
Warning: Cannot update a component (`Panel`) while rendering a different component (`PanelTitle`). To locate the bad setState() call inside `PanelTitle`, follow the stack trace as described in https://fb.me/setstate-in-render_x000D_
    in PanelTitle (created by SomeView)_x000D_
    in SomeView (created by Panel)_x000D_
    in div (created by Panel)_x000D_
    in Panel (created by App)_x000D_
    in App_x000D_
```_x000D_
_x000D_
## The expected behavior_x000D_
_x000D_
Should not produce an error, and work as expected.</t>
  </si>
  <si>
    <t>https://github.com/facebook/react/issues/19082</t>
  </si>
  <si>
    <t>testing</t>
  </si>
  <si>
    <t>2020-06-05T20:13:37Z</t>
  </si>
  <si>
    <t>2020-06-05T23:04:28Z</t>
  </si>
  <si>
    <t>This is a test issue</t>
  </si>
  <si>
    <t>https://github.com/facebook/react/issues/19087</t>
  </si>
  <si>
    <t>2020-06-06T15:46:03Z</t>
  </si>
  <si>
    <t>2020-06-06T16:38:42Z</t>
  </si>
  <si>
    <t>https://github.com/facebook/react/issues/19105</t>
  </si>
  <si>
    <t>Bug: Incorrect HTML attribute name for custom tags</t>
  </si>
  <si>
    <t>2020-06-09T13:01:46Z</t>
  </si>
  <si>
    <t>2020-06-10T05:18:33Z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</si>
  <si>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16.13.1_x000D_
_x000D_
Hello developers,_x000D_
_x000D_
## Steps To Reproduce_x000D_
_x000D_
1. Use `React.createElement` to create a custom tag, e.g. `mjx-container`, `mjx-i` (these are tags used by mathjax), and set its `className`. For example, `React.createElement('mjx-container',  { className: 'Mathjax' }, 'Hello')`_x000D_
2. Checkout the dev tools, and you can see that we have got `&lt;mjx-container classname="Mathjax"&gt;Hello&lt;/mjx-container&gt;`. However, I expected to have `class`, but not `classname`. Since `className` attribute makes sense only in React JSX, but not in HTML and CSS._x000D_
_x000D_
![image](https://user-images.githubusercontent.com/25521218/84149661-66cf5680-aa93-11ea-8247-da9ddf5f6c6c.png)_x000D_
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 https://codepen.io/Margatroid/pen/KKVdYdd_x000D_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_x000D_
I expect to get `&lt;mjx-container class="Mathjax"&gt;Hello&lt;/mjx-container&gt;`_x000D_
_x000D_
## The expected behavior_x000D_
_x000D_
But I have got `&lt;mjx-container classname="Mathjax"&gt;Hello&lt;/mjx-container&gt;`_x000D_
_x000D_
I've encountered this issue when trying to use gatsby, mdx, and Mathjax to render equations service-side. My current workaround is replacing `className`s to `class`es for mathjax related tags._x000D_
_x000D_
Thank you for your time!</t>
  </si>
  <si>
    <t>https://github.com/facebook/react/issues/19119</t>
  </si>
  <si>
    <t>Loading chunk 0 failed when change hash route parameter</t>
  </si>
  <si>
    <t>2020-06-11T21:29:03Z</t>
  </si>
  <si>
    <t>2020-06-12T14:32:56Z</t>
  </si>
  <si>
    <t>2020-06-11T23:26:09Z</t>
  </si>
  <si>
    <t xml:space="preserve">I have done a lot of search on line (here and stackoverflow) and it looks none can help or indicate the cause and it has bothered me for couple of months without any solution._x000D_
_x000D_
It would be great to get  help from REACT expert._x000D_
_x000D_
Here is some introduction about our application_x000D_
1. It is a WPF/Cocoa application running for Windows/Mac OS X. It embeds a CEF browser in the WPF/NSWindow and load the pages directly from its installation folder, i.e., a local disk._x000D_
2. The UI  is a REACT single page application so it is the exactly same version of npm package consumed by Windows and Mac OS._x000D_
3. It uses WebPack 4.20.* build and it splits code, the configuration is quite standard from my understanding._x000D_
4. It uses REACT's lazy load to load different components according to the router path._x000D_
5. It uses hash router._x000D_
6. All js files has a meaningful chunk name and hash value in the bundle._x000D_
7. The Chromium version is same for Win and Mac. The  Chromium browser won't cache the files._x000D_
8. When the application upgrade, it will reboot the application._x000D_
 _x000D_
I find the issue:_x000D_
1. it reproduces only from several customers' devices in a very low rate and I cannot reproduce locally._x000D_
2. it reproduces more from Mac OS than from Windows OS like 100 VS 1 rate in a month._x000D_
3. it happens during a router change, for example_x000D_
- it inits with url:  ***index.en.html?locale=en-GB&amp;os=MacOS&amp;config=Release#HomePage/**AccountPlaceholder/ActivationPlaceholder/StoreIdPlaceholder**"_x000D_
_x000D_
- then changes to ***index.en.html?locale=en-GB&amp;os=MacOS&amp;config=Release#HomePage/**AccountName/deactivated/1435508**"_x000D_
_x000D_
4. from Chromium browser's log, it shows that this js file have been loaded completed._x000D_
_x000D_
Since these js files are all used by the HomePage, the only change is the router's parameters. _x000D_
_x000D_
So I have the questions:_x000D_
1. Will REACT cancel the JS loading if the router parameter changes? and when it asks it again, it got a reject promise?_x000D_
2. Any expert would tell me what may the causes?_x000D_
_x000D_
React version: 16.8 and also see this issue from the previous version._x000D_
_x000D_
## Steps To Reproduce_x000D_
No step to reproduce as it happens in a very local rate and only from some user's machine._x000D_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_x000D_
_x000D_
## The expected behavior_x000D_
</t>
  </si>
  <si>
    <t>https://github.com/facebook/react/issues/19125</t>
  </si>
  <si>
    <t>eslint rules: mark certain values as having a stable identity</t>
  </si>
  <si>
    <t>2020-06-12T22:54:36Z</t>
  </si>
  <si>
    <t>2020-07-27T18:37:56Z</t>
  </si>
  <si>
    <t>2020-07-27T18:29:21Z</t>
  </si>
  <si>
    <t>eslint-plugin-react-hooks version: 4.0.4_x000D_
_x000D_
I have the following custom hook:_x000D_
_x000D_
```js_x000D_
export function useForceUpdate() {_x000D_
  const [, setValue] = useState(0);_x000D_
  return useCallback(() =&gt; setValue((v) =&gt; v + 1), []);_x000D_
}_x000D_
```_x000D_
_x000D_
But when I use it:_x000D_
_x000D_
```js_x000D_
function MyComponent(props) {_x000D_
  const forceUpdate = useForceUpdate();_x000D_
_x000D_
  // ... snip ..._x000D_
_x000D_
  useEffect(() =&gt; {_x000D_
    // do stuff_x000D_
    forceUpdate();_x000D_
  }, [foo, bar]);_x000D_
_x000D_
  // ... continue_x000D_
}_x000D_
```_x000D_
_x000D_
The linter complains (rightfully so):_x000D_
_x000D_
```_x000D_
warning  React Hook useEffect has a missing dependency: 'forceUpdate'. Either include it or remove the dependency array_x000D_
```_x000D_
_x000D_
It would useful to have a configuration option to tell the linter that `forceUpdate` is guaranteed to have a stable identity, so it can give it the same treatment as e.g. `useState`'s callback. Otherwise, I have to disable the rule every time I use the hook!</t>
  </si>
  <si>
    <t>https://github.com/facebook/react/issues/19127</t>
  </si>
  <si>
    <t>Bug: React is taking longer time to open in Browser</t>
  </si>
  <si>
    <t>2020-06-13T07:45:15Z</t>
  </si>
  <si>
    <t>2021-01-25T14:34:05Z</t>
  </si>
  <si>
    <t>2020-06-13T20:38:25Z</t>
  </si>
  <si>
    <t xml:space="preserve">I have just started to learn React. So you can came to a conclusion that _I don't build heavy apps_. When I run `npm start` it takes minimum of 15 seconds to open up in the browser. Herewith I have attached the screenshot for your reference_x000D_
_x000D_
![image](https://user-images.githubusercontent.com/53224551/84563246-beaddc00-ad77-11ea-80b9-04fa1d984962.png)_x000D_
</t>
  </si>
  <si>
    <t>https://github.com/facebook/react/issues/19144</t>
  </si>
  <si>
    <t>Bug: Invalid hook call in React Native; verified all known causes</t>
  </si>
  <si>
    <t>2020-06-16T21:21:56Z</t>
  </si>
  <si>
    <t>2020-06-17T02:36:26Z</t>
  </si>
  <si>
    <t>I'm getting the [Invalid Hook Call](https://reactjs.org/warnings/invalid-hook-call-warning.html) warning, and I've gone down the list of the potential causes and have ruled out (as far as I can tell) all of them:_x000D_
_x000D_
1. Mismatching versions of `react` and `react-dom`_x000D_
- from my `package.json`_x000D_
```_x000D_
"dependencies": {_x000D_
        "react": "^16.13.1",_x000D_
        "react-dom": "^16.13.1",_x000D_
}_x000D_
```_x000D_
_x000D_
2. Breaking rules of hooks_x000D_
- my component:_x000D_
```_x000D_
const CaptureScreen = () =&gt; {_x000D_
    const [stuff, setStuff] = useState(0)_x000D_
_x000D_
    return (_x000D_
        &lt;DefaultTemplate &gt;_x000D_
            &lt;NuggetAdder /&gt;_x000D_
        &lt;/DefaultTemplate&gt;_x000D_
    )_x000D_
}_x000D_
```_x000D_
_x000D_
3. Multiple versions of react_x000D_
- I've `required` react from `node_modules/react-dom/index.js` and set it to `window.React1`, and from the component `CaptureScreen` (above) I have done the steps listed in the "Invalid hook call documentation" and set up `window.React2`. When I log `window.React1 === window.React2`, I get back `true`._x000D_
- I'm not certain this is reliable since I use `yarn`, but running `npm ls react` returns: _x000D_
```_x000D_
myproject@0.0.1 /Users/me/programming/projects/my-project/client_x000D_
└── (empty)_x000D_
```_x000D_
_x000D_
React version: 16.13.1_x000D_
React-native version: 0.62.2</t>
  </si>
  <si>
    <t>https://github.com/facebook/react/issues/19151</t>
  </si>
  <si>
    <t>React Developer Tool Is not working in my localhost. It was working fine before.</t>
  </si>
  <si>
    <t>2020-06-18T05:31:08Z</t>
  </si>
  <si>
    <t>2022-07-28T03:55:02Z</t>
  </si>
  <si>
    <t>2020-06-22T15:49:12Z</t>
  </si>
  <si>
    <t xml:space="preserve">Hi Team_x000D_
_x000D_
I am not able to use the react developer tool extension on my chrome browser, Which was working well before.  I have tried by removing and re adding the extension again. Still the problem persists._x000D_
_x000D_
I have attached a screenshot of the tool Icon on browser. I am very new to react Environment. Appreciate your help here._x000D_
_x000D_
Thank you._x000D_
_x000D_
![image](https://user-images.githubusercontent.com/28383863/84981630-8f6de500-b152-11ea-909f-f386f226d7ee.png)_x000D_
</t>
  </si>
  <si>
    <t>https://github.com/facebook/react/issues/19156</t>
  </si>
  <si>
    <t>Bug: Strange onScroll behaviour when child editing</t>
  </si>
  <si>
    <t>2020-06-18T17:06:41Z</t>
  </si>
  <si>
    <t>2020-10-04T14:27:20Z</t>
  </si>
  <si>
    <t>React version: 16.13.1_x000D_
OS: Mac OS_x000D_
Browser: Chrome 83.0.4103.97_x000D_
_x000D_
## Steps To Reproduce_x000D_
_x000D_
1. Create a div and add onScroll event to it_x000D_
2. Create input inside the created div_x000D_
3. Start typing in the input box._x000D_
_x000D_
## The current behavior_x000D_
_x000D_
Event onScroll is fired on the parent._x000D_
_x000D_
## The expected behavior_x000D_
_x000D_
Scroll event should not fire._x000D_
_x000D_
## Link to code example:_x000D_
_x000D_
https://codepen.io/vladislav-andreevich/pen/zYroQjN</t>
  </si>
  <si>
    <t>https://github.com/facebook/react/issues/19185</t>
  </si>
  <si>
    <t>Bug: npx create-react-app my-app returns error</t>
  </si>
  <si>
    <t>2020-06-24T06:09:33Z</t>
  </si>
  <si>
    <t>2020-06-24T14:02:14Z</t>
  </si>
  <si>
    <t>2020-06-24T14:02:13Z</t>
  </si>
  <si>
    <t xml:space="preserve">Typing npx-react-app doesn't work. It throws error._x000D_
_x000D_
## Steps To Reproduce_x000D_
_x000D_
 `npx create-react-app my-app`_x000D_
_x000D_
## The current behavior_x000D_
![cmd_PFUUb2Y3Lu](https://user-images.githubusercontent.com/32035481/85506763-ce001580-b612-11ea-821e-83eb39cbfc22.png)_x000D_
Th error shown in cmd is:_x000D_
```_x000D_
npm ERR! code ENOLOCAL_x000D_
npm ERR! Could not install from "Amin\AppData\Roaming\npm-cache\_npx\2956" as it does not contain a package.json file._x000D_
_x000D_
npm ERR! A complete log of this run can be found in:_x000D_
npm ERR!     C:\Users\Farhan Bin Amin\AppData\Roaming\npm-cache\_logs\2020-06-24T05_56_16_593Z-debug.log_x000D_
Install for [ 'create-react-app@latest' ] failed with code 1_x000D_
```_x000D_
The debug log file is:_x000D_
```_x000D_
0 info it worked if it ends with ok_x000D_
1 verbose cli [_x000D_
1 verbose cli   'C:\\Program Files\\nodejs\\node.exe',_x000D_
1 verbose cli   'C:\\Program Files\\nodejs\\node_modules\\npm\\bin\\npm-cli.js',_x000D_
1 verbose cli   'install',_x000D_
1 verbose cli   'create-react-app@latest',_x000D_
1 verbose cli   '--global',_x000D_
1 verbose cli   '--prefix',_x000D_
1 verbose cli   'C:\\Users\\Farhan',_x000D_
1 verbose cli   'Bin',_x000D_
1 verbose cli   'Amin\\AppData\\Roaming\\npm-cache\\_npx\\2956',_x000D_
1 verbose cli   '--loglevel',_x000D_
1 verbose cli   'error',_x000D_
1 verbose cli   '--json'_x000D_
1 verbose cli ]_x000D_
2 info using npm@6.14.4_x000D_
3 info using node@v12.16.3_x000D_
4 verbose npm-session a74bdc721a94d85a_x000D_
5 silly install loadCurrentTree_x000D_
6 silly install readGlobalPackageData_x000D_
7 silly fetchPackageMetaData error for file:Amin\AppData\Roaming\npm-cache\_npx\2956 Could not install from "Amin\AppData\Roaming\npm-cache\_npx\2956" as it does not contain a package.json file._x000D_
8 http fetch GET 304 https://registry.npmjs.org/create-react-app 242ms (from cache)_x000D_
9 silly pacote tag manifest for create-react-app@latest fetched in 262ms_x000D_
10 http fetch GET 404 https://registry.npmjs.org/Bin 1039ms_x000D_
11 http fetch GET 404 https://registry.npmjs.org/Bin 939ms_x000D_
12 silly fetchPackageMetaData error for Bin@latest 404 Not Found - GET https://registry.npmjs.org/Bin - Not found_x000D_
13 timing stage:rollbackFailedOptional Completed in 2ms_x000D_
14 timing stage:runTopLevelLifecycles Completed in 2027ms_x000D_
15 verbose stack Error: ENOENT: no such file or directory, open 'F:\react\Amin\AppData\Roaming\npm-cache\_npx\2956\package.json'_x000D_
16 verbose cwd F:\react_x000D_
17 verbose Windows_NT 10.0.15063_x000D_
18 verbose argv "C:\\Program Files\\nodejs\\node.exe" "C:\\Program Files\\nodejs\\node_modules\\npm\\bin\\npm-cli.js" "install" "create-react-app@latest" "--global" "--prefix" "C:\\Users\\Farhan" "Bin" "Amin\\AppData\\Roaming\\npm-cache\\_npx\\2956" "--loglevel" "error" "--json"_x000D_
19 verbose node v12.16.3_x000D_
20 verbose npm  v6.14.4_x000D_
21 error code ENOLOCAL_x000D_
22 error Could not install from "Amin\AppData\Roaming\npm-cache\_npx\2956" as it does not contain a package.json file._x000D_
23 verbose exit [ 1, true ]_x000D_
_x000D_
```_x000D_
Also I have I have node version `12.16.3` and npm version `6.14.4` installed. My pc is running windows 10._x000D_
</t>
  </si>
  <si>
    <t>https://github.com/facebook/react/issues/19201</t>
  </si>
  <si>
    <t>Bug: The context component can't be identified.</t>
  </si>
  <si>
    <t>2020-06-26T22:01:07Z</t>
  </si>
  <si>
    <t>2020-06-28T15:43:33Z</t>
  </si>
  <si>
    <t>2020-06-28T14:37:06Z</t>
  </si>
  <si>
    <t>The context component can't be identified._x000D_
_x000D_
use use this code to reproduce: _x000D_
```_x000D_
                    **&lt;AppContext.Consumer&gt;** _x000D_
                      **{ context =&gt; (**_x000D_
                        &lt;dev&gt; It work fine if '{ context =&gt; (' in a new line_x000D_
                      )} _x000D_
```_x000D_
_x000D_
```_x000D_
                    **&lt;AppContext.Consumer&gt;  { context =&gt; (**_x000D_
                        &lt;dev&gt; It doesn't work if '{ context =&gt; (' in the same line_x000D_
                      )} _x000D_
```_x000D_
_x000D_
_x000D_
Error:_x000D_
TypeError: render is not a function_x000D_
![image](https://user-images.githubusercontent.com/49762389/85904540-db0d3800-b7bd-11ea-9422-6143adb2daa6.png)_x000D_
_x000D_
_x000D_
_x000D_
Thanks,_x000D_
John Liu</t>
  </si>
  <si>
    <t>https://github.com/facebook/react/issues/19203</t>
  </si>
  <si>
    <t>Bug: React slower in production than in dev than in codesandbox</t>
  </si>
  <si>
    <t>2020-06-27T15:50:45Z</t>
  </si>
  <si>
    <t>2020-07-18T00:07:51Z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</si>
  <si>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16.13.1_x000D_
_x000D_
## Steps To Reproduce_x000D_
_x000D_
1. Make a box follow the mouse cursor_x000D_
2. There it is (or not)_x000D_
_x000D_
&lt;!--_x000D_
  Your bug will get fixed much faster if we can run your code and it doesn't_x000D_
  have dependencies other than React. Issues without reproduction steps or_x000D_
  code examples may be immediately closed as not actionable._x000D_
--&gt;_x000D_
_x000D_
![Performance gif](https://user-images.githubusercontent.com/23149166/85926187-eb94df80-b89d-11ea-9781-3d7c936d91bd.gif)_x000D_
I have a peculiar problem, my code runs well in codesandbox, but it doesn't run well in my local build. The only difference between the code in the sandbox and the local build is that the component is nested in a router, everything else is identical._x000D_
_x000D_
If I turn on the dev tools' highlighter for what components were re-rendered only the box gets a border as expected_x000D_
_x000D_
Link to code example: [Code SandBox](https://codesandbox.io/s/mystifying-bas-ninz2?file=/src/lobby_index.jsx)_x000D_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Slow and laggy_x000D_
_x000D_
## The expected behavior_x000D_
Same as in the sandbox</t>
  </si>
  <si>
    <t>https://github.com/facebook/react/issues/19211</t>
  </si>
  <si>
    <t>Bug: React hook state not cleared when rendering using ReactDOMServer if component errors</t>
  </si>
  <si>
    <t>2020-06-29T23:26:29Z</t>
  </si>
  <si>
    <t>2020-07-08T02:10:24Z</t>
  </si>
  <si>
    <t xml:space="preserve">In the react-dom package, React maintains some global internal state for hooks when server rendering a component (https://github.com/facebook/react/blob/v16.13.1/packages/react-dom/src/server/ReactPartialRendererHooks.js#L44-L54). The state is reset after [each function component finishes rendering](https://github.com/facebook/react/blob/v16.13.1/packages/react-dom/src/server/ReactPartialRenderer.js#L535) via [the `finishHooks` function](https://github.com/facebook/react/blob/v16.13.1/packages/react-dom/src/server/ReactPartialRendererHooks.js#L197-L201). _x000D_
_x000D_
Since the state of the hooks are only reset after a component finishes rendering, we can observe incorrect hooks state if a component that was using hooks raised an error while rendering, thus causing the finishHooks call to never execute. The next function component to render within the same process would then use the hooks state from the Component that previously failed to render, potentially causing mismatches._x000D_
_x000D_
We can work around this bug by rendering a no-op function component at the top of our react tree (which will cause `finishHooks` to properly run), but it seems like a more ideal fix would be to reset the hooks state as part of [the `prepareHooks` call](https://github.com/facebook/react/blob/v16.13.1/packages/react-dom/src/server/ReactPartialRendererHooks.js#L161-L173).  The comments actually have the code already present -- maybe there is a good reason for the state not to be reset there?_x000D_
_x000D_
React version: 16.13.1_x000D_
_x000D_
## Steps To Reproduce_x000D_
Refer to the steps in the README of the example repo._x000D_
_x000D_
Link to code example:_x000D_
https://github.com/pmaccart/react-hooks-ssr-state-leak_x000D_
_x000D_
## The current behavior_x000D_
The hooks state of a component is not cleared between renders_x000D_
_x000D_
_x000D_
## The expected behavior_x000D_
The hooks state of a component is cleared between renders_x000D_
</t>
  </si>
  <si>
    <t>https://github.com/facebook/react/issues/19229</t>
  </si>
  <si>
    <t>CI missing failing tests?</t>
  </si>
  <si>
    <t>2020-07-01T15:30:08Z</t>
  </si>
  <si>
    <t>2020-08-18T21:05:13Z</t>
  </si>
  <si>
    <t>2020-08-18T21:05:12Z</t>
  </si>
  <si>
    <t>PR #19222 recently landed with no CI failures, but `ReactDOMServerSelectiveHydration` was definitely broken as a result of this PR (and was subsequently fixed in #19227). This is just a reminder for one of us to dig into why CI didn't catch this failure.</t>
  </si>
  <si>
    <t>https://github.com/facebook/react/issues/19250</t>
  </si>
  <si>
    <t>Bug: npm run build failed using with Docker</t>
  </si>
  <si>
    <t>2020-07-03T19:03:37Z</t>
  </si>
  <si>
    <t>2020-07-04T02:14:58Z</t>
  </si>
  <si>
    <t>2020-07-04T02:14:57Z</t>
  </si>
  <si>
    <t xml:space="preserve">&lt;!--_x000D_
I came up with the impression while running the '`docker run &lt;id&gt; npm run test'` in which this command populated the error Cannot find module '@nodelib/fs.stat'. But, running the similar command using `docker compose up` which it ran successfully and return the output as which was expected._x000D_
--&gt;_x000D_
_x000D_
React version: 6.14.5_x000D_
_x000D_
## Steps To Reproduce_x000D_
_x000D_
1.docker run &lt;image-id&gt; npm run test_x000D_
_x000D_
FYI please find the attached detail log while running the command._x000D_
_x000D_
$ docker run 4e6866278613 npm run test _x000D_
_x000D_
&gt; frontend@0.1.0 test /app_x000D_
&gt; react-scripts test_x000D_
_x000D_
internal/modules/cjs/loader.js:1032_x000D_
  throw err;_x000D_
  ^_x000D_
_x000D_
Error: Cannot find module '@nodelib/fs.stat'_x000D_
Require stack:_x000D_
- /app/node_modules/fast-glob/out/adapters/fs-stream.js_x000D_
- /app/node_modules/fast-glob/out/providers/reader-async.js_x000D_
- /app/node_modules/fast-glob/out/index.js_x000D_
- /app/node_modules/fast-glob/index.js_x000D_
- /app/node_modules/globby/index.js_x000D_
- /app/node_modules/react-dev-utils/globby.js_x000D_
- /app/node_modules/react-scripts/scripts/utils/verifyTypeScriptSetup.js_x000D_
- /app/node_modules/react-scripts/scripts/test.js_x000D_
    at Function.Module._resolveFilename (internal/modules/cjs/loader.js:1029:15)_x000D_
    at Function.Module._load (internal/modules/cjs/loader.js:898:27)_x000D_
    at Module.require (internal/modules/cjs/loader.js:1089:19)_x000D_
    at require (internal/modules/cjs/helpers.js:73:18)_x000D_
    at Object.&lt;anonymous&gt; (/app/node_modules/fast-glob/out/adapters/fs-stream.js:17:14)_x000D_
    at Module._compile (internal/modules/cjs/loader.js:1200:30)_x000D_
    at Object.Module._extensions..js (internal/modules/cjs/loader.js:1220:10)_x000D_
    at Module.load (internal/modules/cjs/loader.js:1049:32)_x000D_
    at Function.Module._load (internal/modules/cjs/loader.js:937:14)_x000D_
    at Module.require (internal/modules/cjs/loader.js:1089:19) {_x000D_
  code: 'MODULE_NOT_FOUND',_x000D_
  requireStack: [_x000D_
    '/app/node_modules/fast-glob/out/adapters/fs-stream.js',_x000D_
    '/app/node_modules/fast-glob/out/providers/reader-async.js',_x000D_
    '/app/node_modules/fast-glob/out/index.js',_x000D_
    '/app/node_modules/fast-glob/index.js',_x000D_
    '/app/node_modules/globby/index.js',_x000D_
    '/app/node_modules/react-dev-utils/globby.js',_x000D_
    '/app/node_modules/react-scripts/scripts/utils/verifyTypeScriptSetup.js',_x000D_
    '/app/node_modules/react-scripts/scripts/test.js'_x000D_
  ]_x000D_
}_x000D_
npm ERR! code ELIFECYCLE_x000D_
npm ERR! errno 1_x000D_
npm ERR! frontend@0.1.0 test: `react-scripts test`_x000D_
npm ERR! Exit status 1_x000D_
npm ERR! _x000D_
npm ERR! Failed at the frontend@0.1.0 test script._x000D_
npm ERR! This is probably not a problem with npm. There is likely additional logging output above._x000D_
_x000D_
npm ERR! A complete log of this run can be found in:_x000D_
npm ERR!     /root/.npm/_logs/2020-07-03T18_45_43_367Z-debug.log_x000D_
</t>
  </si>
  <si>
    <t>https://github.com/facebook/react/issues/19296</t>
  </si>
  <si>
    <t>Bug: checked attribute doesn't change in DOM even though React handles it's state correctly</t>
  </si>
  <si>
    <t>2020-07-09T14:39:06Z</t>
  </si>
  <si>
    <t>2020-08-20T12:24:55Z</t>
  </si>
  <si>
    <t>**For inputs of type 'checkbox', the checked attribute doesn't change in the actual DOM to match the react state.**_x000D_
_x000D_
When the input is checked, the attribute is `checked=""`, as expected_x000D_
![When checked, 'checked=""'](https://user-images.githubusercontent.com/43141484/87051612-cc674d80-c1cd-11ea-905d-a14da9ef9692.png)_x000D_
---_x000D_
When the input is unchecked, the attribute is still `checked=""`_x000D_
![When unchecked, still 'checked=""'](https://user-images.githubusercontent.com/43141484/87051904-2c5df400-c1ce-11ea-9825-7f7ab13777c4.png)_x000D_
This same odd behavior applies to radio buttons too._x000D_
_x000D_
React version: 16.13.1_x000D_
_x000D_
## Steps To Reproduce_x000D_
_x000D_
1.  Make a Controlled Component Checkbox_x000D_
2. Check and uncheck the checkbox_x000D_
3. Notice that the input element's 'checked' attribute remains unchanged regardless of the value of the actual checked prop in the component._x000D_
_x000D_
Link to code example:_x000D_
From the [official React CodePen example](https://codepen.io/gaearon/pen/wgedvV?editors=0010) used in the React Docs_x000D_
https://codepen.io/gaearon/pen/wgedvV?editors=0010_x000D_
_x000D_
## The current behavior_x000D_
'checked' attribute remains unchanged and out of sync with the react component state that should manage the attribute_x000D_
_x000D_
## The expected behavior_x000D_
The 'checked' attribute should be the same as a new input that starts unchecked and has never been checked (see image)_x000D_
_x000D_
(Firefox on the left, chrome on the right)_x000D_
![Expected attributes](https://user-images.githubusercontent.com/43141484/87053129-96c36400-c1cf-11ea-9465-3429698c6f6c.png)</t>
  </si>
  <si>
    <t>https://github.com/facebook/react/issues/19298</t>
  </si>
  <si>
    <t>Which approach is better for getting data from state ?</t>
  </si>
  <si>
    <t>2020-07-09T15:48:17Z</t>
  </si>
  <si>
    <t>2020-07-09T16:23:48Z</t>
  </si>
  <si>
    <t>2020-07-09T16:23:14Z</t>
  </si>
  <si>
    <t>_x000D_
Let's say our state is as follows:_x000D_
```_x000D_
state: {_x000D_
    user: {_x000D_
        name: 'Dave',_x000D_
        email: 'Dave@gmail.com'_x000D_
    }_x000D_
}_x000D_
```_x000D_
_x000D_
so while getting the user property from the state which one of the following should I do?_x000D_
_x000D_
**Case 1:**_x000D_
_x000D_
```_x000D_
const user = this.state.user_x000D_
_x000D_
this way following is valid_x000D_
user == this.state.user //true_x000D_
user.name = 'Manny';_x000D_
console.log(this.state.user.name) //Manny_x000D_
```_x000D_
though it won't cause re-render until we use setState() but basically the value of the state variable has changed._x000D_
_x000D_
**Case 2:**_x000D_
_x000D_
```_x000D_
const user = { ...this.state.user};_x000D_
_x000D_
this way_x000D_
user == this.state.user //false_x000D_
user.name = 'Manny';_x000D_
console.log(this.state.user.name) //Dave_x000D_
```_x000D_
_x000D_
Which approach is better or are there any side effects of any of them?</t>
  </si>
  <si>
    <t>https://github.com/facebook/react/issues/19299</t>
  </si>
  <si>
    <t>2020-07-09T15:59:34Z</t>
  </si>
  <si>
    <t>2020-07-12T21:54:03Z</t>
  </si>
  <si>
    <t>2020-07-09T16:29:11Z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</si>
  <si>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16.13.1_x000D_
_x000D_
## Steps To Reproduce_x000D_
_x000D_
1. Create a React app which ask for camera permission._x000D_
2. Create a build od this app and try to use it._x000D_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 https://github.com/Mdsp9070/cameraBrowser_x000D_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The development server works fine, however when I create the build and try to access the route, I get this error:_x000D_
_x000D_
 ```Component(...): Nothing was returned from render. This usually means a return statement is missing. Or, to render nothing, return null.```_x000D_
_x000D_
### Screenshots:_x000D_
![Screenshot from 2020-07-09 12-58-21](https://user-images.githubusercontent.com/44469426/87062836-f592d880-c1e3-11ea-9e8f-c9844b29c6c7.png)_x000D_
![Screenshot from 2020-07-09 12-58-36](https://user-images.githubusercontent.com/44469426/87062851-f9265f80-c1e3-11ea-901d-df04eca7eb6d.png)_x000D_
_x000D_
_x000D_
## The expected behavior_x000D_
Ask for camera access and render the camera view with a video playent centered on the screen.</t>
  </si>
  <si>
    <t>https://github.com/facebook/react/issues/19312</t>
  </si>
  <si>
    <t>Bug: Exhaustive deps lint rule mistakingly flags an assignment</t>
  </si>
  <si>
    <t>[{"id":40929151,"node_id":"MDU6TGFiZWw0MDkyOTE1MQ==","url":"https://api.github.com/repos/facebook/react/labels/Type:%20Bug","name":"Type: Bug","color":"b60205","default":false,"description":null},{"id":1249821345,"node_id":"MDU6TGFiZWwxMjQ5ODIxMzQ1","url":"https://api.github.com/repos/facebook/react/labels/Component:%20ESLint%20Rules","name":"Component: ESLint Rules","color":"f7afdb","default":false,"description":""}]</t>
  </si>
  <si>
    <t>2020-07-10T17:41:51Z</t>
  </si>
  <si>
    <t>2020-07-10T18:02:09Z</t>
  </si>
  <si>
    <t>Example:_x000D_
_x000D_
```js_x000D_
        function Example(props) {_x000D_
          useEffect(() =&gt; {_x000D_
            let topHeight = 0;_x000D_
            topHeight = props.upperViewHeight;_x000D_
          }, [props.upperViewHeight]);_x000D_
        }_x000D_
```_x000D_
_x000D_
This is **not** supposed to violate because `props.upperViewHeight` is in the deps.</t>
  </si>
  <si>
    <t>https://github.com/facebook/react/issues/19318</t>
  </si>
  <si>
    <t>Bug: act warning misleading if an effect wasn't run</t>
  </si>
  <si>
    <t>[{"id":710375792,"node_id":"MDU6TGFiZWw3MTAzNzU3OTI=","url":"https://api.github.com/repos/facebook/react/labels/Type:%20Discussion","name":"Type: Discussion","color":"fef2c0","default":false,"description":null},{"id":739761016,"node_id":"MDU6TGFiZWw3Mzk3NjEwMTY=","url":"https://api.github.com/repos/facebook/react/labels/Component:%20Reconciler","name":"Component: Reconciler","color":"f9a798","default":false,"description":null}]</t>
  </si>
  <si>
    <t>2020-07-11T12:51:11Z</t>
  </si>
  <si>
    <t>2021-08-11T12:45:52Z</t>
  </si>
  <si>
    <t xml:space="preserve">_x000D_
React version: 16.13.1 and `next`_x000D_
_x000D_
## Steps To Reproduce_x000D_
_x000D_
1. Re-render a component where an effect wasn't run because dependencies didn't change_x000D_
2. Receive missing act warning_x000D_
_x000D_
_x000D_
Link to code example: https://codesandbox.io/s/missing-act-on-every-effect-ldy3b?file=/src/index.test.js_x000D_
_x000D_
## The current behavior_x000D_
_x000D_
React creates warnings for each call of React.useEffect regardless of whether an effect was actually scheduled i.e. the effect was run._x000D_
_x000D_
## The expected behavior_x000D_
_x000D_
If it is impossible for an effect to be run I shouldn't have to wrap it in act. Changing the behavior would help identifying what effects were unexpectedly scheduled. Right now we receive warnings for effects that are unrelated to a specific update._x000D_
_x000D_
I consider the current warning misleading and unnecessary because the [documentation](https://reactjs.org/docs/testing-recipes.html#act) talks about "all updates related to these “units”" which is not the case here in my opinion. The act warning says "When testing, code that causes React state updates should be wrapped into act(...):" which also doesn't apply here: The code in question could not cause a state update from an effect._x000D_
</t>
  </si>
  <si>
    <t>https://github.com/facebook/react/issues/19323</t>
  </si>
  <si>
    <t>Bug: Controlled input warning for component with onInput handler</t>
  </si>
  <si>
    <t>2020-07-11T16:17:22Z</t>
  </si>
  <si>
    <t>2020-07-14T03:07:54Z</t>
  </si>
  <si>
    <t>2020-07-14T03:07:06Z</t>
  </si>
  <si>
    <t>React causes warnings in browser console about immutable input when I can change value of it._x000D_
_x000D_
React version: 16.3.1_x000D_
_x000D_
## Steps To Reproduce_x000D_
_x000D_
1. Create App component which extends React.Component._x000D_
2. In constructor create new state named input which contains '12' (or another number which is wrapped by quotes)._x000D_
3. Create input elem in App with value attribute contained `this.state.input`._x000D_
4. Create new method named handleChange that get one arg - e._x000D_
5. Write code below in handleChange:_x000D_
   `this.setState({input: e.target.value})`_x000D_
6. Add to input in App onInput attribute that contains this code: _x000D_
    `(e) =&gt; this.handleChange(e)`_x000D_
7. Open in your browser (this bug I got in Chrome) dev console_x000D_
8. There you should see warning coloured red:  _x000D_
    Warning: Failed prop type: You provided a `value` prop to a form field without an `onChange` handler. This will render a read- _x000D_
    only field. If the field should be mutable use `defaultValue`. Otherwise, set either `onChange` or `readOnly`._x000D_
_x000D_
Link to code example:_x000D_
[https://github.com/fearsd/react_issue](https://github.com/fearsd/react_issue)_x000D_
**Note: Codepen can't show this warning in console, pls see it to get know about issue more.**_x000D_
[codepen](https://codepen.io/RifatFazlutdinov04/pen/QWyxJve)_x000D_
_x000D_
## The current behavior_x000D_
React causes warning dev console about immutability of input but input is exactly mutable_x000D_
_x000D_
## The expected behavior_x000D_
React shouldn't cause warnings like that if I can mute input</t>
  </si>
  <si>
    <t>https://github.com/facebook/react/issues/19328</t>
  </si>
  <si>
    <t>Error: "Commit tree does not contain fiber 778. This is a bug in React DevTools."</t>
  </si>
  <si>
    <t>[{"id":40929152,"node_id":"MDU6TGFiZWw0MDkyOTE1Mg==","url":"https://api.github.com/repos/facebook/react/labels/Resolution:%20Duplicate","name":"Resolution: Duplicate","color":"cccccc","default":false,"description":null},{"id":710573595,"node_id":"MDU6TGFiZWw3MTA1NzM1OTU=","url":"https://api.github.com/repos/facebook/react/labels/Component:%20Developer%20Tools","name":"Component: Developer Tools","color":"fbca04","default":false,"description":null}]</t>
  </si>
  <si>
    <t>2020-07-13T05:39:32Z</t>
  </si>
  <si>
    <t>2020-07-13T15:04:12Z</t>
  </si>
  <si>
    <t>2020-07-13T15:04:05Z</t>
  </si>
  <si>
    <t>Describe what you were doing when the bug occurred:_x000D_
1. _x000D_
2. _x000D_
3. _x000D_
_x000D_
---------------------------------------------_x000D_
Please do not remove the text below this line_x000D_
---------------------------------------------_x000D_
_x000D_
DevTools version: 4.7.0-23309eb38_x000D_
_x000D_
Call stack: at N (chrome-extension://fmkadmapgofadopljbjfkapdkoienihi/build/main.js:40:164902)_x000D_
    at I (chrome-extension://fmkadmapgofadopljbjfkapdkoienihi/build/main.js:40:163705)_x000D_
    at e.getCommitTree (chrome-extension://fmkadmapgofadopljbjfkapdkoienihi/build/main.js:40:166664)_x000D_
    at Ul (chrome-extension://fmkadmapgofadopljbjfkapdkoienihi/build/main.js:40:342328)_x000D_
    at gi (chrome-extension://fmkadmapgofadopljbjfkapdkoienihi/build/main.js:32:62450)_x000D_
    at tl (chrome-extension://fmkadmapgofadopljbjfkapdkoienihi/build/main.js:32:71793)_x000D_
    at zl (chrome-extension://fmkadmapgofadopljbjfkapdkoienihi/build/main.js:32:113765)_x000D_
    at Ic (chrome-extension://fmkadmapgofadopljbjfkapdkoienihi/build/main.js:32:104502)_x000D_
    at Tc (chrome-extension://fmkadmapgofadopljbjfkapdkoienihi/build/main.js:32:104430)_x000D_
    at Dc (chrome-extension://fmkadmapgofadopljbjfkapdkoienihi/build/main.js:32:104298)_x000D_
_x000D_
Component stack: at Ul (chrome-extension://fmkadmapgofadopljbjfkapdkoienihi/build/main.js:40:342099)_x000D_
    at div_x000D_
    at div_x000D_
    at div_x000D_
    at Co (chrome-extension://fmkadmapgofadopljbjfkapdkoienihi/build/main.js:40:263571)_x000D_
    at chrome-extension://fmkadmapgofadopljbjfkapdkoienihi/build/main.js:40:366677_x000D_
    at n (chrome-extension://fmkadmapgofadopljbjfkapdkoienihi/build/main.js:40:276314)_x000D_
    at chrome-extension://fmkadmapgofadopljbjfkapdkoienihi/build/main.js:40:278724_x000D_
    at div_x000D_
    at div_x000D_
    at Xi (chrome-extension://fmkadmapgofadopljbjfkapdkoienihi/build/main.js:40:325177)_x000D_
    at Ge (chrome-extension://fmkadmapgofadopljbjfkapdkoienihi/build/main.js:40:207026)_x000D_
    at sn (chrome-extension://fmkadmapgofadopljbjfkapdkoienihi/build/main.js:40:216342)_x000D_
    at Va (chrome-extension://fmkadmapgofadopljbjfkapdkoienihi/build/main.js:40:293773)_x000D_
    at us (chrome-extension://fmkadmapgofadopljbjfkapdkoienihi/build/main.js:40:371869)</t>
  </si>
  <si>
    <t>https://github.com/facebook/react/issues/19343</t>
  </si>
  <si>
    <t>Error: "Commit tree does not contain fiber 20379. This is a bug in React DevTools."</t>
  </si>
  <si>
    <t>2020-07-14T05:04:04Z</t>
  </si>
  <si>
    <t>2020-07-14T13:25:02Z</t>
  </si>
  <si>
    <t>2020-07-14T13:24:46Z</t>
  </si>
  <si>
    <t>Describe what you were doing when the bug occurred:_x000D_
1. I have a couple of material UI expansion panel in my code. Each expansion panel contains some cards inside, mounted on expansion open._x000D_
2. The one I was profiling the page while opening the panel_x000D_
3. I saw this error twice._x000D_
_x000D_
---------------------------------------------_x000D_
Please do not remove the text below this line_x000D_
---------------------------------------------_x000D_
_x000D_
DevTools version: 4.8.1-d4eadea6c_x000D_
_x000D_
Call stack: at N (chrome-extension://fmkadmapgofadopljbjfkapdkoienihi/build/main.js:40:167176)_x000D_
    at T (chrome-extension://fmkadmapgofadopljbjfkapdkoienihi/build/main.js:40:165979)_x000D_
    at e.getCommitTree (chrome-extension://fmkadmapgofadopljbjfkapdkoienihi/build/main.js:40:168938)_x000D_
    at Wl (chrome-extension://fmkadmapgofadopljbjfkapdkoienihi/build/main.js:40:346620)_x000D_
    at oi (chrome-extension://fmkadmapgofadopljbjfkapdkoienihi/build/main.js:32:60964)_x000D_
    at Ui (chrome-extension://fmkadmapgofadopljbjfkapdkoienihi/build/main.js:32:70944)_x000D_
    at Bl (chrome-extension://fmkadmapgofadopljbjfkapdkoienihi/build/main.js:32:117704)_x000D_
    at Tc (chrome-extension://fmkadmapgofadopljbjfkapdkoienihi/build/main.js:32:103070)_x000D_
    at Oc (chrome-extension://fmkadmapgofadopljbjfkapdkoienihi/build/main.js:32:102998)_x000D_
    at Dc (chrome-extension://fmkadmapgofadopljbjfkapdkoienihi/build/main.js:32:102861)_x000D_
_x000D_
Component stack: at Wl (chrome-extension://fmkadmapgofadopljbjfkapdkoienihi/build/main.js:40:346391)_x000D_
    at div_x000D_
    at div_x000D_
    at div_x000D_
    at Eo (chrome-extension://fmkadmapgofadopljbjfkapdkoienihi/build/main.js:40:266560)_x000D_
    at chrome-extension://fmkadmapgofadopljbjfkapdkoienihi/build/main.js:40:370969_x000D_
    at n (chrome-extension://fmkadmapgofadopljbjfkapdkoienihi/build/main.js:40:279481)_x000D_
    at chrome-extension://fmkadmapgofadopljbjfkapdkoienihi/build/main.js:40:282269_x000D_
    at div_x000D_
    at div_x000D_
    at Ji (chrome-extension://fmkadmapgofadopljbjfkapdkoienihi/build/main.js:40:329374)_x000D_
    at Ge (chrome-extension://fmkadmapgofadopljbjfkapdkoienihi/build/main.js:40:209300)_x000D_
    at sn (chrome-extension://fmkadmapgofadopljbjfkapdkoienihi/build/main.js:40:218616)_x000D_
    at Wa (chrome-extension://fmkadmapgofadopljbjfkapdkoienihi/build/main.js:40:297360)_x000D_
    at ps (chrome-extension://fmkadmapgofadopljbjfkapdkoienihi/build/main.js:40:376211)</t>
  </si>
  <si>
    <t>https://github.com/facebook/react/issues/19358</t>
  </si>
  <si>
    <t>Bug: setState callback not working</t>
  </si>
  <si>
    <t>2020-07-15T04:03:23Z</t>
  </si>
  <si>
    <t>2020-07-15T07:51:07Z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</si>
  <si>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version:_x000D_
16.13.1_x000D_
## Steps To Reproduce_x000D_
_x000D_
in componentDidMount, setState callback doesn't work_x000D_
but after setState it rerendered_x000D_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componentDidMount() {_x000D_
    this.setState({isLoading: true}, () =&gt; {_x000D_
      console.log('isLoadingEnd')_x000D_
    })_x000D_
}_x000D_
_x000D_
console.log doesn't work_x000D_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_x000D_
_x000D_
## The expected behavior_x000D_
</t>
  </si>
  <si>
    <t>https://github.com/facebook/react/issues/19370</t>
  </si>
  <si>
    <t>html5 &lt;audio /&gt; tag don't work on mobile when use props in source</t>
  </si>
  <si>
    <t>2020-07-15T14:46:37Z</t>
  </si>
  <si>
    <t>2020-07-19T17:14:40Z</t>
  </si>
  <si>
    <t xml:space="preserve">I try to play an audio mp3 song. It works well on the desktop. When using &lt;source /&gt; without props it works on mobile. When use props for &lt;source /&gt;  it doesn't work. I don't see any error, just audio don't play the song._x000D_
_x000D_
`    const [audio, setAudio] = useState(() =&gt; {_x000D_
        let path = props.name + ".mp3";_x000D_
        let url = "https://cdn.sitename.com/audio/128/" + path;_x000D_
        return url;_x000D_
      });_x000D_
_x000D_
     &lt;audio_x000D_
          preload="none"_x000D_
          className="Audio-player"_x000D_
          ref={audioEl}_x000D_
          controls_x000D_
          loop={repeat}_x000D_
          onPlay={handleStart}_x000D_
          onEnded={handleEnded}_x000D_
        &gt;_x000D_
        &lt;source src={audio} type="audio/mpeg" /&gt;_x000D_
        Your browser does not support the audio tag._x000D_
     &lt;/audio&gt;`_x000D_
_x000D_
React version: 16.13.1_x000D_
_x000D_
Tested in production on ios safari and chrome and android chrome._x000D_
</t>
  </si>
  <si>
    <t>https://github.com/facebook/react/issues/19424</t>
  </si>
  <si>
    <t>React Dev Tools not working with .NET core react+redux Visual Studio 2019 application</t>
  </si>
  <si>
    <t>2020-07-21T05:23:18Z</t>
  </si>
  <si>
    <t>2020-07-23T23:15:42Z</t>
  </si>
  <si>
    <t>francotiveron</t>
  </si>
  <si>
    <t>I have an application which I inherited and have to maintain it (cannot contact who developed it). This application has been crated using Visual Studio, as a .NET Core Web App with C# back-end and react+redux frontend (react+redux template)._x000D_
_x000D_
I am using Visual Studio 2019, and I can open, build and run the application just fine. The problem I have is when I want to debug the front-end. When I open Chrome's dev tools (with react dev tools for Chrome extension installed), the extension doesn't detect react ("This page doesn’t appear to be using React")._x000D_
_x000D_
To verify that my environment is healthy, I create a brand new app and the react dev tools work just fine, as they should._x000D_
_x000D_
I compared project configurations, appsettings.json, launchSetting.json and the Startup.cs for middleware and services, with no luck. I am asking whether someone can give me hints or clues on what could be missing or what else can I try</t>
  </si>
  <si>
    <t>https://github.com/facebook/react/issues/19427</t>
  </si>
  <si>
    <t>React DevTools: Display whether render was unnecessary</t>
  </si>
  <si>
    <t>[{"id":710375792,"node_id":"MDU6TGFiZWw3MTAzNzU3OTI=","url":"https://api.github.com/repos/facebook/react/labels/Type:%20Discussion","name":"Type: Discussion","color":"fef2c0","default":false,"description":null},{"id":710573595,"node_id":"MDU6TGFiZWw3MTA1NzM1OTU=","url":"https://api.github.com/repos/facebook/react/labels/Component:%20Developer%20Tools","name":"Component: Developer Tools","color":"fbca04","default":false,"description":null}]</t>
  </si>
  <si>
    <t>2020-07-21T18:24:27Z</t>
  </si>
  <si>
    <t>2020-07-23T20:09:25Z</t>
  </si>
  <si>
    <t>It would be nice if the React DevTools gave some indication that the render didn't result in a commit or side effect callback and was therefore unnecessary. It's possible that I'm missing something on the nuance here that makes this more challenging than practical.</t>
  </si>
  <si>
    <t>https://github.com/facebook/react/issues/19445</t>
  </si>
  <si>
    <t>Bug: React 16.11.0 Install error: Unexpected end of input</t>
  </si>
  <si>
    <t>2020-07-24T06:19:06Z</t>
  </si>
  <si>
    <t>2020-07-26T07:38:08Z</t>
  </si>
  <si>
    <t>&lt;!--_x000D_
  Please provide a clear and concise description of what the bug is. Include_x000D_
  screenshots if needed. Please test using the latest version of the relevant_x000D_
  React packages to make sure your issue has not already been fixed._x000D_
--&gt;_x000D_
## Description_x000D_
Today, I wanted to learn react-native after learning react. So, I went to [React Native Official Website](https://reactnative.dev). In the setup of the environment, I learnt about expo-cli. I went to [Expo](https://expo.io) and installed by copying the command. It installed well. But when I created a project by `expo init` command, it throwed an error at Installing React@16.11.0. See the below screenshot._x000D_
I tried to install every package except React, then `npm install react@~16.11.0` but failed._x000D_
_x000D_
My package.json:_x000D_
```_x000D_
{_x000D_
  "main": "node_modules/expo/AppEntry.js",_x000D_
  "scripts": {_x000D_
    "start": "expo start",_x000D_
    "android": "expo start --android",_x000D_
    "ios": "expo start --ios",_x000D_
    "web": "expo start --web",_x000D_
    "eject": "expo eject"_x000D_
  },_x000D_
  "dependencies": {_x000D_
    "expo": "^38.0.8",_x000D_
    "expo-status-bar": "^1.0.2",_x000D_
    "react": "~16.11.0",_x000D_
    "react-dom": "^16.11.0",_x000D_
    "react-native": "https://github.com/expo/react-native/archive/sdk-38.0.2.tar.gz",_x000D_
    "react-native-web": "^0.11.7"_x000D_
  },_x000D_
  "devDependencies": {_x000D_
    "@babel/core": "^7.8.6",_x000D_
    "babel-preset-expo": "~8.1.0"_x000D_
  },_x000D_
  "private": true_x000D_
}_x000D_
```_x000D_
_x000D_
npm Debug Log:_x000D_
```_x000D_
0 info it worked if it ends with ok_x000D_
1 verbose cli [_x000D_
1 verbose cli   'C:\\Program Files\\nodejs\\node.exe',_x000D_
1 verbose cli   'C:\\Program Files\\nodejs\\node_modules\\npm\\bin\\npm-cli.js',_x000D_
1 verbose cli   'install',_x000D_
1 verbose cli   'react@~16.11.0'_x000D_
1 verbose cli ]_x000D_
2 info using npm@6.14.4_x000D_
3 info using node@v12.18.0_x000D_
4 verbose npm-session 928895f1c47b33d6_x000D_
5 silly install loadCurrentTree_x000D_
6 silly install readLocalPackageData_x000D_
7 http fetch GET 304 https://registry.npmjs.org/react 2210ms (from cache)_x000D_
8 silly fetchPackageMetaData error for react@~16.11.0 Unexpected end of JSON input while parsing near '...1.0","object-assign":'_x000D_
9 timing stage:rollbackFailedOptional Completed in 1ms_x000D_
10 timing stage:runTopLevelLifecycles Completed in 32243ms_x000D_
11 verbose stack SyntaxError: Unexpected end of JSON input while parsing near '...1.0","object-assign":'_x000D_
11 verbose stack     at JSON.parse (&lt;anonymous&gt;)_x000D_
11 verbose stack     at parseJson (C:\Program Files\nodejs\node_modules\npm\node_modules\json-parse-better-errors\index.js:7:17)_x000D_
11 verbose stack     at C:\Program Files\nodejs\node_modules\npm\node_modules\node-fetch-npm\src\body.js:96:50_x000D_
11 verbose stack     at processTicksAndRejections (internal/process/task_queues.js:97:5)_x000D_
12 verbose cwd D:\homework\COMPUTER\Programming\Web\Self Tutorials\swag-react-native_x000D_
13 verbose Windows_NT 6.1.7601_x000D_
14 verbose argv "C:\\Program Files\\nodejs\\node.exe" "C:\\Program Files\\nodejs\\node_modules\\npm\\bin\\npm-cli.js" "install" "react@~16.11.0"_x000D_
15 verbose node v12.18.0_x000D_
16 verbose npm  v6.14.4_x000D_
17 error Unexpected end of JSON input while parsing near '...1.0","object-assign":'_x000D_
18 verbose exit [ 1, true ]_x000D_
```_x000D_
_x000D_
_x000D_
React version: 16.11.0_x000D_
_x000D_
## Steps To Reproduce_x000D_
_x000D_
1. Run `npm install react@~16.11.0` from the terminal_x000D_
2. Get an error:_x000D_
![Capture](https://user-images.githubusercontent.com/54971391/88365179-d7f86e00-cda2-11ea-8ba6-26a37b06bfa3.PNG)_x000D_
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 No code, as nothing is installed_x000D_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Throwing the above error._x000D_
_x000D_
## The expected behavior_x000D_
Install React 16.11.0</t>
  </si>
  <si>
    <t>https://github.com/facebook/react/issues/19460</t>
  </si>
  <si>
    <t>useLocalState</t>
  </si>
  <si>
    <t>2020-07-27T02:32:42Z</t>
  </si>
  <si>
    <t>2020-07-27T13:34:40Z</t>
  </si>
  <si>
    <t>### The React Hook which lets you store the state in localStorage and sync it in between tabs._x000D_
#### Idea worthy enough to become a PR?</t>
  </si>
  <si>
    <t>https://github.com/facebook/react/issues/19468</t>
  </si>
  <si>
    <t>Error: "Commit tree already contains fiber 8440. This is a bug in React DevTools."</t>
  </si>
  <si>
    <t>2020-07-27T18:13:24Z</t>
  </si>
  <si>
    <t>2021-04-28T20:30:35Z</t>
  </si>
  <si>
    <t>2020-07-27T20:35:56Z</t>
  </si>
  <si>
    <t>Describe what you were doing when the bug occurred:_x000D_
1. Turn on Profiler_x000D_
2. The app sens a lot of small requests to BE_x000D_
3. To make sure that all requests fulfilled, I went to Network TAB. When it was finished and stop profiling._x000D_
4. The profiler showed some results and then crashed._x000D_
_x000D_
---------------------------------------------_x000D_
Please do not remove the text below this line_x000D_
---------------------------------------------_x000D_
_x000D_
DevTools version: 4.8.2-fed4ae024_x000D_
_x000D_
Call stack: at updateTree (chrome-extension://fmkadmapgofadopljbjfkapdkoienihi/build/main.js:17786:17)_x000D_
    at getCommitTree (chrome-extension://fmkadmapgofadopljbjfkapdkoienihi/build/main.js:17717:25)_x000D_
    at getCommitTree (chrome-extension://fmkadmapgofadopljbjfkapdkoienihi/build/main.js:17710:30)_x000D_
    at getCommitTree (chrome-extension://fmkadmapgofadopljbjfkapdkoienihi/build/main.js:17710:30)_x000D_
    at getCommitTree (chrome-extension://fmkadmapgofadopljbjfkapdkoienihi/build/main.js:17710:30)_x000D_
    at getCommitTree (chrome-extension://fmkadmapgofadopljbjfkapdkoienihi/build/main.js:17710:30)_x000D_
    at getCommitTree (chrome-extension://fmkadmapgofadopljbjfkapdkoienihi/build/main.js:17710:30)_x000D_
    at getCommitTree (chrome-extension://fmkadmapgofadopljbjfkapdkoienihi/build/main.js:17710:30)_x000D_
    at ProfilingCache.getCommitTree (chrome-extension://fmkadmapgofadopljbjfkapdkoienihi/build/main.js:18265:14)_x000D_
    at CommitFlamegraphAutoSizer (chrome-extension://fmkadmapgofadopljbjfkapdkoienihi/build/main.js:31718:33)_x000D_
_x000D_
Component stack: at CommitFlamegraphAutoSizer (chrome-extension://fmkadmapgofadopljbjfkapdkoienihi/build/main.js:31701:48)_x000D_
    at div_x000D_
    at div_x000D_
    at div_x000D_
    at SettingsModalContextController (chrome-extension://fmkadmapgofadopljbjfkapdkoienihi/build/main.js:26139:23)_x000D_
    at Profiler_Profiler (chrome-extension://fmkadmapgofadopljbjfkapdkoienihi/build/main.js:33363:48)_x000D_
    at ErrorBoundary (chrome-extension://fmkadmapgofadopljbjfkapdkoienihi/build/main.js:27172:5)_x000D_
    at PortaledContent (chrome-extension://fmkadmapgofadopljbjfkapdkoienihi/build/main.js:27303:32)_x000D_
    at div_x000D_
    at div_x000D_
    at ProfilerContextController (chrome-extension://fmkadmapgofadopljbjfkapdkoienihi/build/main.js:30463:23)_x000D_
    at TreeContextController (chrome-extension://fmkadmapgofadopljbjfkapdkoienihi/build/main.js:22538:23)_x000D_
    at SettingsContextController (chrome-extension://fmkadmapgofadopljbjfkapdkoienihi/build/main.js:23040:27)_x000D_
    at ModalDialogContextController (chrome-extension://fmkadmapgofadopljbjfkapdkoienihi/build/main.js:28328:23)_x000D_
    at DevTools_DevTools (chrome-extension://fmkadmapgofadopljbjfkapdkoienihi/build/main.js:33797:21)</t>
  </si>
  <si>
    <t>https://github.com/facebook/react/issues/19477</t>
  </si>
  <si>
    <t>Bug: Passing valid and then empty style value doesn't remove prior value</t>
  </si>
  <si>
    <t>[{"id":1983406161,"node_id":"MDU6TGFiZWwxOTgzNDA2MTYx","url":"https://api.github.com/repos/facebook/react/labels/Resolution:%20Expected%20Behavior","name":"Resolution: Expected Behavior","color":"8c98d8","default":false,"description":""}]</t>
  </si>
  <si>
    <t>2020-07-28T22:14:41Z</t>
  </si>
  <si>
    <t>2020-07-29T22:17:13Z</t>
  </si>
  <si>
    <t>2020-07-28T23:02:45Z</t>
  </si>
  <si>
    <t>React version: 16.13.1_x000D_
_x000D_
## Steps To Reproduce_x000D_
_x000D_
1. Give element a valid backgroundColor: `style={{backgroundColor: 'blue'}}`_x000D_
2. Update component so that on the next render you have a commented-out value: `style={{backgroundColor: '/*blue*/'}}`, or any value deemed "invalid" by React._x000D_
_x000D_
Link to code example:_x000D_
_x000D_
A code sandbox that toggles with the two above examples, and a toggle on click is provided here: https://codesandbox.io/s/adoring-currying-z4x2r?file=/src/App.tsx:316-320_x000D_
_x000D_
## The current behavior_x000D_
If I pass a valid string to an element's style property, e.g. `style={{border: '20px solid rebeccapurple'}}`, and then update that value to e.g., `'nonsense'`, the new invalid value is not pushed to the DOM. However the old value is kept on the DOM._x000D_
_x000D_
Furthermore, updating a valid value, e.g. `style={{backgroundColor: 'blue'}}` with a valid empty value, e.g. `style={{backgroundColor: '/*blue*/'}}` does the same: the old value is kept on the DOM._x000D_
_x000D_
## The expected behavior_x000D_
An invalid value or an empty valid value would at least either remove the previous value from the DOM, or be pushed through. (I've not understood why invalid values weren't pushed through and am genuinely curious to hear if there is a good reason, would love to learn.)</t>
  </si>
  <si>
    <t>https://github.com/facebook/react/issues/19490</t>
  </si>
  <si>
    <t>useState</t>
  </si>
  <si>
    <t>2020-07-30T02:38:36Z</t>
  </si>
  <si>
    <t>2020-07-30T04:42:30Z</t>
  </si>
  <si>
    <t>2020-07-30T04:38:12Z</t>
  </si>
  <si>
    <t>useState在每次组件re-render的时候都会生成新的值，为什么把这个值传递给子组件，子组件不会re-render</t>
  </si>
  <si>
    <t>https://github.com/facebook/react/issues/19517</t>
  </si>
  <si>
    <t>Bug: TypeScript: Passing a Component Constructor as prop does not adhere to prop's type</t>
  </si>
  <si>
    <t>2020-08-03T12:49:03Z</t>
  </si>
  <si>
    <t>2020-08-03T16:27:45Z</t>
  </si>
  <si>
    <t>2020-08-03T15:50:52Z</t>
  </si>
  <si>
    <t>NicoleRauch</t>
  </si>
  <si>
    <t xml:space="preserve">When passing a component constructor as prop, the component constructor type is not required to match the prop's type, which can lead to issues further down the execution path._x000D_
_x000D_
Here is an example:_x000D_
https://codepen.io/nicolerauch/pen/QWNLENx?editors=1010_x000D_
_x000D_
1. Let's say we have a component `EntryFunctional`/`EntryClass` (with props `EntryProps`) that we want to pass to the component `List`. For this, we equip `List` with a prop called `EntryComp` and give it the type `((props: EntryProps) =&gt; ReactElement) | (new (p: EntryProps) =&gt; Component&lt;EntryProps&gt;)` (so that it can handle both functional and class components)._x000D_
When passing our `EntryFunctional` and `EntryClass` components (line 58 and 59), all is well._x000D_
_x000D_
2. If we have a component that accepts fewer props than `EntryProps` (in our case, no props at all), this should be accepted as well, according to https://github.com/Microsoft/TypeScript/wiki/FAQ#why-are-functions-with-fewer-parameters-assignable-to-functions-that-take-more-parameters: If the component gets more props than it needs, that's fair enough._x000D_
In the example I provided two components `FewerPropsFunctional` and `FewerPropsClass`, but only the functional component is accepted by `List`, not the class component (lines 60 and 61)._x000D_
I think this is **bug no. 1**: The class component should be accepted as well, because it requires fewer props than it is given._x000D_
_x000D_
3. If we have a component that requires more props than `EntryProps`, this should not be accepted because at runtime the component will not get all the data it needs._x000D_
In the example I provided two components `MorePropsFunctional` and `MorePropsClass`. Those are both accepted when passed to `List`. As you can see in the output, the `more` prop is `undefined` although its prop type is `number`. I think this is **bug no. 2**: Both components should not be accepted (i.e. these lines should lead to compile errors), as they do not match the type of the prop and as this leads to breaches in the components' contracts with respect to their extra props._x000D_
_x000D_
React version: 16.13.1_x000D_
_x000D_
## Steps To Reproduce_x000D_
_x000D_
Have a look at the Codepen example: https://codepen.io/nicolerauch/pen/QWNLENx?editors=1010_x000D_
_x000D_
## The current behavior_x000D_
1. `FewerPropsClass` is not accepted (i.e. the line compiles) when it is passed to the `List` component._x000D_
1. `MorePropsFunctional` and `MorePropsClass` are accepted (i.e. there are no compile errors). If the surplus parameters are accessed in those components, this leads to runtime errors._x000D_
_x000D_
## The expected behavior_x000D_
1. `FewerPropsClass` should be accepted when it is passed to the `List` component (i.e. the line should compile)._x000D_
1. Neither `MorePropsFunctional` nor `MorePropsClass` should be accepted (i.e. there should be compile errors)._x000D_
</t>
  </si>
  <si>
    <t>https://github.com/facebook/react/issues/19538</t>
  </si>
  <si>
    <t>Suggestion: Add release date in the experimental (0.0.0) version</t>
  </si>
  <si>
    <t>2020-08-05T15:35:17Z</t>
  </si>
  <si>
    <t>2020-08-05T19:28:58Z</t>
  </si>
  <si>
    <t>2020-08-05T19:28:13Z</t>
  </si>
  <si>
    <t>https://samver.org/_x000D_
_x000D_
It's hard to know which one is the latest experimental react version in the `yarn` or `npm`._x000D_
_x000D_
0.0.0-experimental-ede917064_x000D_
0.0.0-experimental-4c8c98ab9_x000D_
0.0.0-experimental-7f28234f8_x000D_
_x000D_
Can you tell which one is newer without doing querying on the web?_x000D_
_x000D_
I suggest adding a release date in the version._x000D_
_x000D_
`0.0.0-experimental-20200802-3d0895557`</t>
  </si>
  <si>
    <t>https://github.com/facebook/react/issues/19569</t>
  </si>
  <si>
    <t>Missing Dependency: ReactDOMServer not available via umd</t>
  </si>
  <si>
    <t>2020-08-10T09:53:25Z</t>
  </si>
  <si>
    <t>2020-08-10T10:55:22Z</t>
  </si>
  <si>
    <t>Due to technical limitations, I'm currently using react in it's UMD form._x000D_
As far as I know, `ReactDOMServer` is both for server use and client use._x000D_
I tried to find it in `ReactDOM` global, but I was surprised that it is not included OOTB in react-dom 16._x000D_
_x000D_
1. Please provide us a way to consume `ReactDOMServer` as umd (either as part of ReactDom or as another distribution)_x000D_
2. It seems like [you allowed it in the past](https://stackoverflow.com/questions/38666241/does-react-dom-server-work-on-the-client-side/38666691#38666691), so I'm wondering why did you drop support?_x000D_
_x000D_
React version: 16.9_x000D_
ReactDOM version: 16.9</t>
  </si>
  <si>
    <t>https://github.com/facebook/react/issues/19573</t>
  </si>
  <si>
    <t>Bug: react-hooks/exhaustive-deps methods used in dependencies array</t>
  </si>
  <si>
    <t>2020-08-10T15:37:56Z</t>
  </si>
  <si>
    <t>2020-08-10T17:16:49Z</t>
  </si>
  <si>
    <t>2020-08-10T17:16:48Z</t>
  </si>
  <si>
    <t>`eslint-plugin-react-hooks` version: 4.0.8_x000D_
_x000D_
## Steps To Reproduce_x000D_
_x000D_
1. Create a hook with dependencies_x000D_
2. Use a method on object `like foo.bar()`_x000D_
3. The entire object is marked as required in the deps array instead of the method (`foo` instead of `foo.bar`)_x000D_
_x000D_
Link to code example:_x000D_
_x000D_
https://codesandbox.io/s/exhaustive-deps-error-demo-r0gnu_x000D_
_x000D_
## The current behavior_x000D_
_x000D_
The entire object is marked as required in the deps array instead of the method (`foo` instead of `foo.bar`)._x000D_
But if you create a temporary variable (like `const bar = foo.bar`), now `foo.bar` is valid in the deps array_x000D_
_x000D_
## The expected behavior_x000D_
_x000D_
The method should be enough in the deps array_x000D_
_x000D_
## Code sandbox link_x000D_
_x000D_
https://codesandbox.io/s/exhaustive-deps-error-demo-r0gnu</t>
  </si>
  <si>
    <t>https://github.com/facebook/react/issues/19597</t>
  </si>
  <si>
    <t>Bug: Wont set file to state with hooks</t>
  </si>
  <si>
    <t>2020-08-13T02:21:26Z</t>
  </si>
  <si>
    <t>2020-08-15T04:30:29Z</t>
  </si>
  <si>
    <t>I'm having an issue where the state is refusing to be set to a file, below is a summarised version of my code_x000D_
```_x000D_
let [files, setFiles] = useState([]);_x000D_
_x000D_
const handleFile = (file, index) =&gt; {_x000D_
        let old = [...files];_x000D_
        old[index] = file;_x000D_
        setFiles(old);_x000D_
    }_x000D_
_x000D_
&lt;input type="file" accept="image/jpeg,image/jpg" onChange={e =&gt; handleFile(e.target.files[0], files.length)} /&gt;_x000D_
```_x000D_
_x000D_
I console logged `old` after i set the file to it and i get `[File]  0: File {name:....` so so the array is what i expect but the state wont be set to it, its still an empty array._x000D_
react version `"react": "^16.13.0",`_x000D_
dependencies list_x000D_
```_x000D_
"dependencies": {_x000D_
    "@ckeditor/ckeditor5-build-classic": "^20.0.0",_x000D_
    "@ckeditor/ckeditor5-react": "^2.1.0",_x000D_
    "@testing-library/jest-dom": "^4.2.4",_x000D_
    "@testing-library/react": "^9.3.2",_x000D_
    "@testing-library/user-event": "^7.1.2",_x000D_
    "bootstrap": "^4.4.1",_x000D_
    "easy-peasy": "^3.3.0",_x000D_
    "font-awesome": "^4.7.0",_x000D_
    "install": "^0.13.0",_x000D_
    "jquery": "^3.5.1",_x000D_
    "mitt": "^1.2.0",_x000D_
    "npm": "^6.14.6",_x000D_
    "react": "^16.13.0",_x000D_
    "react-bootstrap": "^1.0.0-beta.17",_x000D_
    "react-dom": "^16.13.0",_x000D_
    "react-icons": "^3.10.0",_x000D_
    "react-loader-spinner": "^3.1.14",_x000D_
    "react-redux": "^7.2.0",_x000D_
    "react-router-dom": "^5.1.2",_x000D_
    "react-scripts": "3.4.0",_x000D_
    "react-slideshow-image": "^1.4.2",_x000D_
    "react-social-icons": "^4.1.0",_x000D_
    "react-spring": "^8.0.27",_x000D_
    "socket.io-client": "^2.3.0",_x000D_
    "typescript": "^3.8.3"_x000D_
  },_x000D_
```</t>
  </si>
  <si>
    <t>https://github.com/facebook/react/issues/19623</t>
  </si>
  <si>
    <t>Bug: Event Capture does not work in video environment</t>
  </si>
  <si>
    <t>2020-08-15T22:58:11Z</t>
  </si>
  <si>
    <t>2020-08-17T03:04:58Z</t>
  </si>
  <si>
    <t>This is related to https://github.com/facebook/react/issues/18932._x000D_
It seems that the problem still exists._x000D_
_x000D_
React version: 17.0.0-rc.0_x000D_
_x000D_
## Steps To Reproduce_x000D_
_x000D_
1. Copy https://gist.github.com/JenniferFuBook/c7c9ffd6dbd4e8b4e64afe9e6c66f66c#file-appwithvideo-js and replace App.js in Create React App._x000D_
2. Name a video file IMG_2313.mp4, and put it under public directory._x000D_
3. npm start_x000D_
_x000D_
Another example:_x000D_
_x000D_
1. Copy https://gist.github.com/JenniferFuBook/04b81149af921efc316844e6783dff21#file-appwithyoutube-js and replace App.js in Create React App._x000D_
2. npm i react-player_x000D_
3. npm start_x000D_
_x000D_
## The current behavior_x000D_
If you click on the video control, such as play button, the click event is not captured,_x000D_
_x000D_
## The expected behavior_x000D_
If you click on the video control, such as play button, the click event should be captured.</t>
  </si>
  <si>
    <t>https://github.com/facebook/react/issues/19626</t>
  </si>
  <si>
    <t>Bug: When I use the StrictMode component, all my components will be rendered twice.</t>
  </si>
  <si>
    <t>2020-08-17T02:57:06Z</t>
  </si>
  <si>
    <t>2020-08-17T03:27:19Z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</si>
  <si>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version:_x000D_
_x000D_
16.12.0_x000D_
_x000D_
## Steps To Reproduce_x000D_
_x000D_
Check the console_x000D_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_x000D_
https://codesandbox.io/s/wizardly-goodall-w2n0z?file=/src/index.js_x000D_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_x000D_
Repeated rendering of components_x000D_
_x000D_
_x000D_
## The expected behavior_x000D_
_x000D_
Components should not be rendered repeatedly_x000D_
</t>
  </si>
  <si>
    <t>https://github.com/facebook/react/issues/19629</t>
  </si>
  <si>
    <t>Bug: Clicking the troubleshooting instructions button on the devtools opens 2 tabs</t>
  </si>
  <si>
    <t>2020-08-17T17:28:59Z</t>
  </si>
  <si>
    <t>2020-08-18T14:17:01Z</t>
  </si>
  <si>
    <t>&lt;!--_x000D_
In the react devtools window, clicking the troubleshooting instructions link opens 2 tabs of the troubleshooting page, instead of once_x000D_
--&gt;_x000D_
_x000D_
React version: Devtools 4.8.2_x000D_
Firefox version: 79.0 64-bit_x000D_
_x000D_
## Steps To Reproduce_x000D_
_x000D_
1. Go to a non-react page_x000D_
2. Open the devtools box_x000D_
3. Click troubleshooting instructions_x000D_
_x000D_
## The current behavior_x000D_
Opens 2 tabs of the github page_x000D_
## The expected behavior_x000D_
Should open 1 tab of the github page</t>
  </si>
  <si>
    <t>https://github.com/facebook/react/issues/19649</t>
  </si>
  <si>
    <t>Bug: (17.0.0-rc.0) No changes to Native Component Stacks in production environment</t>
  </si>
  <si>
    <t>2020-08-19T14:12:42Z</t>
  </si>
  <si>
    <t>2021-03-24T19:03:17Z</t>
  </si>
  <si>
    <t xml:space="preserve">The React 17 RC blog post states “In React 17, the component stacks are generated using a different mechanism that stitches them together from the regular native JavaScript stacks. This lets you get the fully symbolicated React component stack traces in a production environment.”_x000D_
_x000D_
I’ve been trying to see a difference between React 16.13.1 and React 17.0.0.rc.0, and so far have been unable to do so._x000D_
_x000D_
React version: 17.0.0.rc.0_x000D_
_x000D_
## Steps To Reproduce_x000D_
_x000D_
1. Start a new app with Create React App._x000D_
2. Run `npm install react-error-boundary`._x000D_
3. Use the code shown below in your `App.js`._x000D_
4. Run `npm run build` to create a production build._x000D_
5. Start a web server and open in a browser to see the error._x000D_
_x000D_
``` JavaScript_x000D_
import React from 'react';_x000D_
import { ErrorBoundary } from "react-error-boundary";_x000D_
_x000D_
function ErrorFallback({ error }) {_x000D_
  return (_x000D_
    &lt;div&gt;_x000D_
      &lt;p&gt;Something went wrong:&lt;/p&gt;_x000D_
      &lt;pre style={{ color: "red" }}&gt;{error.message}&lt;/pre&gt;_x000D_
    &lt;/div&gt;_x000D_
  )_x000D_
}_x000D_
_x000D_
function Bomb(foo) {_x000D_
  return (_x000D_
    &lt;&gt;_x000D_
      &lt;h1&gt;💣&lt;/h1&gt;_x000D_
      {foo.toUpperCase()}_x000D_
    &lt;/&gt;_x000D_
  )_x000D_
}_x000D_
_x000D_
function App() {_x000D_
  return (_x000D_
    &lt;ErrorBoundary FallbackComponent={ErrorFallback} onReset={() =&gt; {}}&gt;_x000D_
      &lt;h1&gt;Error Testing&lt;/h1&gt;_x000D_
      &lt;Bomb /&gt;_x000D_
    &lt;/ErrorBoundary&gt;_x000D_
  );_x000D_
}_x000D_
_x000D_
export default App;_x000D_
```_x000D_
_x000D_
## The current behavior_x000D_
_x000D_
The stack trace I’m getting is exactly the same with React 16.13.1 and React 17.0.0-rc.0._x000D_
_x000D_
![error-trace](https://user-images.githubusercontent.com/544280/90645684-42ff5e00-e204-11ea-8661-857346068939.png)_x000D_
_x000D_
## The expected behavior_x000D_
_x000D_
I’m expecting to get component names in my stack trace, or to see some difference in the stack traces between React versions._x000D_
_x000D_
Apologies if I’m debugging the wrong thing here, but I’m trying to figure out what actually changed in React 17. Appreciate your time._x000D_
</t>
  </si>
  <si>
    <t>https://github.com/facebook/react/issues/19653</t>
  </si>
  <si>
    <t>Bug: Child Component State Updates Applied to Last Sibling Instead of Correct One</t>
  </si>
  <si>
    <t>2020-08-19T16:20:26Z</t>
  </si>
  <si>
    <t>2020-08-19T20:16:31Z</t>
  </si>
  <si>
    <t>2020-08-19T17:00:23Z</t>
  </si>
  <si>
    <t xml:space="preserve">I have a grid component that I am writing where a user is supposed to be able to click on a row and have that row transform into edit mode. A row in the grid is itself a component. I accomplish the transformation within the row component using the click event on cells that are editable. Once the click event fires on an editable row, the state of that component changes with the editing flag set to true. However, it is always the last row in the grid that gets re-rendered instead of the row that was clicked._x000D_
_x000D_
React version: v16.13.1_x000D_
_x000D_
## Steps To Reproduce_x000D_
_x000D_
1. Create a Row component that will render a single row of data (I'm using flex-box, but not sure if this is important)_x000D_
2. Add a click event and a state hook to the Row component that will tell the row whether it is in highlight mode or not and highlight the row in yellow if it is being edited. Use the click event to toggle between highlight and normal; initialize this state to not-highlighted._x000D_
2. Create a Table or Grid component that will map a data array onto a set of Row components._x000D_
3. Run the Table component, click on a row, and notice it highlights the last row and not the one you clicked on._x000D_
_x000D_
Link to code example:_x000D_
https://jsfiddle.net/3ursewLh/_x000D_
_x000D_
## The current behavior_x000D_
In the Fiddle listed, clicking on a row will highlight the last row and not the one you clicked on._x000D_
_x000D_
## The expected behavior_x000D_
The row you clicked on should be highlighted instead of the last one._x000D_
</t>
  </si>
  <si>
    <t>https://github.com/facebook/react/issues/19662</t>
  </si>
  <si>
    <t>Add a toggle for Boolean props in DevTools</t>
  </si>
  <si>
    <t>[{"id":40929153,"node_id":"MDU6TGFiZWw0MDkyOTE1Mw==","url":"https://api.github.com/repos/facebook/react/labels/Type:%20Enhancement","name":"Type: Enhancement","color":"84b6eb","default":false,"description":null},{"id":710573595,"node_id":"MDU6TGFiZWw3MTA1NzM1OTU=","url":"https://api.github.com/repos/facebook/react/labels/Component:%20Developer%20Tools","name":"Component: Developer Tools","color":"fbca04","default":false,"description":null},{"id":725156255,"node_id":"MDU6TGFiZWw3MjUxNTYyNTU=","url":"https://api.github.com/repos/facebook/react/labels/good%20first%20issue%20(taken)","name":"good first issue (taken)","color":"b60205","default":false,"description":null}]</t>
  </si>
  <si>
    <t>2020-08-20T16:54:00Z</t>
  </si>
  <si>
    <t>2020-09-03T12:57:13Z</t>
  </si>
  <si>
    <t>We previously had a feature where Boolean props would show a checkbox to the left of them in the DevTools pane. It was removed when the JSON editor was added, but I think we should add it back. It should work like this:_x000D_
_x000D_
1. If the value is a boolean, the checkbox should show up to the left of `true` / `false` value_x000D_
2. If it's no longer a boolean (e.g. gets edited manually), the checkbox disappears</t>
  </si>
  <si>
    <t>https://github.com/facebook/react/issues/19688</t>
  </si>
  <si>
    <t>Failed to load extension</t>
  </si>
  <si>
    <t>2020-08-25T01:06:01Z</t>
  </si>
  <si>
    <t>2020-08-31T14:51:52Z</t>
  </si>
  <si>
    <t>2020-08-31T14:51:49Z</t>
  </si>
  <si>
    <t xml:space="preserve">_x000D_
The 'manifest_version' key must be present and set to 2 (without quotes). See developer.chrome.com/extensions/manifestVersion.html for details._x000D_
Could not load manifest._x000D_
_x000D_
I am getting that error when i try to load my react development tool. any assistance i can be given will be grateful. </t>
  </si>
  <si>
    <t>https://github.com/facebook/react/issues/19697</t>
  </si>
  <si>
    <t>Bug: weird behavior when useState hook sets state for the first time vs subsequent times</t>
  </si>
  <si>
    <t>2020-08-26T05:10:15Z</t>
  </si>
  <si>
    <t>2020-08-26T11:06:41Z</t>
  </si>
  <si>
    <t>2020-08-26T07:50:19Z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</si>
  <si>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version:_x000D_
_x000D_
## Steps To Reproduce_x000D_
_x000D_
1. Create a simple component with a button which sets state on click._x000D_
2. inside onClick, add multiple calls to state setter function using updater function to access previous state_x000D_
3. The first call seems to be synchronous (although state is still set asynchronously) and others are batched. Any subsequent calls work as expected._x000D_
_x000D_
_x000D_
Link to code example:_x000D_
https://codesandbox.io/s/set-state-calls-are-batched-and-all-executed-before-render-hooks-github-issue-09sin_x000D_
_x000D_
## The current behavior_x000D_
logs:_x000D_
```_x000D_
1_x000D_
onclick 0_x000D_
2_x000D_
3_x000D_
renderin_x000D_
```_x000D_
_x000D_
## The expected behavior_x000D_
should log:_x000D_
```_x000D_
onclick 0_x000D_
1_x000D_
2_x000D_
3_x000D_
rendering_x000D_
```_x000D_
_x000D_
_x000D_
Not sure if it would lead to any unexpected bugs, because state is still set async, though the function execution is synchronous_x000D_
_x000D_
https://stackoverflow.com/questions/63586754/react-weird-behavior-when-usestate-hook-sets-state-for-the-first-time-vs-subse</t>
  </si>
  <si>
    <t>https://github.com/facebook/react/issues/19712</t>
  </si>
  <si>
    <t>Bug: Memory Leak - React state in portals is not garbage collected after portal is unmounted</t>
  </si>
  <si>
    <t>2020-08-27T19:02:42Z</t>
  </si>
  <si>
    <t>2020-09-02T14:30:39Z</t>
  </si>
  <si>
    <t>2020-09-02T05:07:42Z</t>
  </si>
  <si>
    <t>We are seeing an issue with portals where references to React state are retained after a portal component is unmounted. This can cause nasty memory leaks if React state is holding a lot of memory. The memory does seem to get reclaimed if you render the same portal again but our app is seeing an issue where this memory is never reclaimed and it accumulates over time. I am still attempting to come up with a minimum repro case for the really bad accumulation but the minimum repro case in Codepen seems to at least show that memory is not reclaimed after unmounting._x000D_
_x000D_
This also seems to happen only if a function inside of the portal component has access to the bulky state variable, hence the extra handleClick in the example._x000D_
_x000D_
This could be related to https://github.com/facebook/react/issues/16138_x000D_
_x000D_
React version: 16.13.1_x000D_
_x000D_
## Steps To Reproduce_x000D_
_x000D_
Using demo_x000D_
1. Open minimum repro case link that has a portal component that holds a lot of data in state_x000D_
2. Take a memory snapshot to get a baseline_x000D_
3. Toggle the portal component so that it renders (which will accumulate about 20mb of React state in memory)_x000D_
4. Take another memory snapshot. Notice that it is now 20mb higher_x000D_
5. Toggle the portal component again so that it unmounts._x000D_
6. Click on Collect Garbage icon in dev tools to make sure all memory that can be garbage collected has been garbage collected_x000D_
7. Take another memory snapshot. _x000D_
_x000D_
&lt;img width="205" alt="Screen Shot 2020-08-27 at 1 56 04 PM" src="https://user-images.githubusercontent.com/5751354/91483472-631ac700-e86d-11ea-8e5f-5804d57286ae.png"&gt;_x000D_
_x000D_
Link to code example:_x000D_
_x000D_
 I have created a repro case in Codepen here_x000D_
_x000D_
* (Editor view) https://codepen.io/jessejorgenson/pen/ExKmQrb?editors=1010_x000D_
_x000D_
I would go to the debug view to confirm._x000D_
_x000D_
EDIT:_x000D_
_x000D_
Here is a CodeSandbox demo as well since Codepen doesn't do a Debug view unless you are signed in_x000D_
_x000D_
https://codesandbox.io/s/great-babbage-mvsxl_x000D_
_x000D_
## The current behavior_x000D_
The memory is not cleared and it is roughly equivalent to the memory utilization when the Portal component was mounted_x000D_
_x000D_
## The expected behavior_x000D_
The final memory snapshot has returned to the baseline</t>
  </si>
  <si>
    <t>https://github.com/facebook/react/issues/19715</t>
  </si>
  <si>
    <t xml:space="preserve">React Suspense fallback should not be mandatory </t>
  </si>
  <si>
    <t>2020-08-27T22:49:56Z</t>
  </si>
  <si>
    <t>2022-03-29T22:46:02Z</t>
  </si>
  <si>
    <t>2020-08-28T10:51:07Z</t>
  </si>
  <si>
    <t xml:space="preserve">In my current case I want to lazy-load components through React Router to decrease my bundle size on initial page load. _x000D_
_x000D_
React Suspense requires a fallback prop, but I don't want it. _x000D_
I render html from the server for better UX (matching the client component), and providing a loader placeholder when lazy-loading components on react router causes a flicker. _x000D_
Currently I implement my own loader from within a React component, and this is the way I want it (I have a custom feed loader that is isolated in a widget, and I don't want a loader for a full page component). Not showing a loader provides much better user experience.  _x000D_
_x000D_
I don't know how to fix this with the current api, so I'm left to abandon lazy-loading components because the current UX is really a no-no. _x000D_
Please advise on the motivation behind making the fallback prop mandatory, and whether you could consider abandoning that imposing idea, so I could once again use the React Suspense api to improve my initial page load speed. _x000D_
_x000D_
You can see its effect here: https://stock-dd.herokuapp.com/home/topics/1_x000D_
(Takes some time to load, free service that needs to be woken up after inactivity). _x000D_
_x000D_
If there is a workable alternative, please do share. </t>
  </si>
  <si>
    <t>https://github.com/facebook/react/issues/19726</t>
  </si>
  <si>
    <t>Bug: DevTools calls arbitrary generators which may be stateful</t>
  </si>
  <si>
    <t>2020-08-30T01:03:14Z</t>
  </si>
  <si>
    <t>2020-09-22T18:23:20Z</t>
  </si>
  <si>
    <t>```js_x000D_
function foo*() {_x000D_
  yield 1;_x000D_
  yield 2;_x000D_
}_x000D_
_x000D_
let gen = foo()_x000D_
```_x000D_
_x000D_
Currently if you put `gen` into state or props and then open this component in DevTools, it will consume that generator while trying to format it. So `gen.next()` will give you `{ done: true }` next time you call it._x000D_
_x000D_
This happens here:_x000D_
_x000D_
https://github.com/facebook/react/blob/60ba723bf78b9a28f60dce854e88e206fab52301/packages/react-devtools-shared/src/utils.js#L616-L623_x000D_
_x000D_
I think that maybe we should treat iterables differently if they *return themselves* as an iterator. Since that means they're likely stateful and it's not ok to iterate over them._x000D_
_x000D_
We detect iterables here (DevTools terminology is wrong btw, it should be `iterable` rather than `iterator`):_x000D_
_x000D_
https://github.com/facebook/react/blob/60ba723bf78b9a28f60dce854e88e206fab52301/packages/react-devtools-shared/src/utils.js#L438-L439_x000D_
_x000D_
I think maybe we could split this into `iterable` and `opaque_iterable`, and make sure none of the codepaths attempt to traverse `opaque_iterable` or pass it to something that would consume it (e.g. `Array.from`)._x000D_
_x000D_
We could detect it based on `data[Symbol.iterator]() === data` — that clearly signals the iterable is its own iterator (which is the case for generators), and therefore it's not OK for DevTools to consume it._x000D_
_x000D_
Maybe some other heuristic could work. But overall, the goal is that `Map` and friends is still being iterated over, but an arbitrary generator is not.</t>
  </si>
  <si>
    <t>https://github.com/facebook/react/issues/19736</t>
  </si>
  <si>
    <t>[{"id":40929152,"node_id":"MDU6TGFiZWw0MDkyOTE1Mg==","url":"https://api.github.com/repos/facebook/react/labels/Resolution:%20Duplicate","name":"Resolution: Duplicate","color":"cccccc","default":false,"description":null}]</t>
  </si>
  <si>
    <t>2020-09-01T08:22:06Z</t>
  </si>
  <si>
    <t>2020-09-01T12:02:43Z</t>
  </si>
  <si>
    <t>2020-09-01T12:02:30Z</t>
  </si>
  <si>
    <t xml:space="preserve">Please fix the side bar toggle on React Documentation it does not work on my non-touch screen PC....i think it should be scroll-able, it works on my touch screen PC _x000D_
![reactbug](https://user-images.githubusercontent.com/38891189/91824890-61694e80-ec33-11ea-9c5b-17a21679d0a8.png)_x000D_
_x000D_
</t>
  </si>
  <si>
    <t>https://github.com/facebook/react/issues/19746</t>
  </si>
  <si>
    <t>Bug: Drag and drop event listeners (specifically onDragOver) are not added on Linux/Chromium.</t>
  </si>
  <si>
    <t>2020-09-02T06:35:48Z</t>
  </si>
  <si>
    <t>2020-09-02T06:53:57Z</t>
  </si>
  <si>
    <t>2020-09-02T06:53:18Z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</si>
  <si>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16.3.1_x000D_
_x000D_
## Steps To Reproduce_x000D_
_x000D_
On Linux (i'm using wayland/sway), set up any react app and add onDrag, onDragOver, onDrop listeners.  onDragOver does not register on Chromium and dragging/dropping fails._x000D_
_x000D_
Some repros:_x000D_
_x000D_
https://codepen.io/frcodecamp/pen/OEovqx_x000D_
https://codepen.io/adamaoc/pen/GoKZKE_x000D_
_x000D_
_x000D_
## The current behavior_x000D_
_x000D_
onDragOver does not fire.  Dropping is impossible._x000D_
_x000D_
A video of actual behaviour:_x000D_
_x000D_
https://bugs.chromium.org/p/chromium/issues/attachment?aid=464642&amp;signed_aid=w6-h6srT4D2vyw_dnF6YHg==&amp;inline=1_x000D_
_x000D_
## The expected behavior_x000D_
_x000D_
onDragOver fires, meaning `preventDefault()` can be called and dropping can occur._x000D_
_x000D_
A video of expected behaviour:_x000D_
_x000D_
https://bugs.chromium.org/p/chromium/issues/attachment?aid=464643&amp;signed_aid=Qi_9gJYXPnZYssHrIFkLJQ==&amp;inline=1_x000D_
_x000D_
Proactively filed a chromium bug here, also: https://bugs.chromium.org/p/chromium/issues/detail?id=1124153_x000D_
_x000D_
Note that onDragOver event listeners only fail to register when the element is added via React/dynamically.</t>
  </si>
  <si>
    <t>https://github.com/facebook/react/issues/19747</t>
  </si>
  <si>
    <t>Bug: Using opacity as a percentage value in a css file will become 1% in the production build.</t>
  </si>
  <si>
    <t>2020-09-02T10:19:05Z</t>
  </si>
  <si>
    <t>2020-09-03T12:52:37Z</t>
  </si>
  <si>
    <t>mruiz42</t>
  </si>
  <si>
    <t xml:space="preserve">Using opacity as a percentage value in a css file will become 1% in the production build version, even though in the localhost website it will appear correctly. The way around this is to use a decimal value (ex. 0.95) for opacity._x000D_
_x000D_
React version: 16.13.1_x000D_
_x000D_
## Steps To Reproduce_x000D_
_x000D_
1. Set a css class to have a percentage opacity value (ex. 95%)_x000D_
2. run npm run-scrips build_x000D_
3. build version will have incorrect percentage (1%)_x000D_
_x000D_
code example:_x000D_
_x000D_
.App {_x000D_
  font-family: sans-serif;_x000D_
  text-align: center;_x000D_
  opacity: 50%;_x000D_
}_x000D_
_x000D_
_x000D_
## The current behavior_x000D_
Opacity will change from any percentage value to 1% in app build version._x000D_
_x000D_
## The expected behavior_x000D_
Opacity will stay the same percentage in build version._x000D_
</t>
  </si>
  <si>
    <t>https://github.com/facebook/react/issues/19781</t>
  </si>
  <si>
    <t>Relax eslint-plugin-react-hooks for __DEV__ conditional hooks</t>
  </si>
  <si>
    <t>2020-09-06T20:29:09Z</t>
  </si>
  <si>
    <t>2021-03-25T12:42:31Z</t>
  </si>
  <si>
    <t>2021-03-24T19:05:28Z</t>
  </si>
  <si>
    <t>I think the usage of_x000D_
_x000D_
```_x000D_
if (__DEV__) {_x000D_
  useXXX()_x000D_
}_x000D_
```_x000D_
_x000D_
should not trigger the ESLint rule for hooks. While it is a condition, the value of `__DEV__` can not change during the runtime of the app._x000D_
_x000D_
Currently I disable the rule on a per-line basis but I wonder if this pattern could be excluded from the the rules?</t>
  </si>
  <si>
    <t>https://github.com/facebook/react/issues/19782</t>
  </si>
  <si>
    <t>Bug: onDragStart make fired onDragEnter onDragLeave with bad closure !</t>
  </si>
  <si>
    <t>2020-09-07T04:14:54Z</t>
  </si>
  <si>
    <t>2020-09-07T06:38:03Z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</si>
  <si>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version:i tray last and beta_x000D_
here guys is this a bug ? when `onDragStart` fired, it also fired random `onDragEnter` AND `onDragLeave` scope._x000D_
Try drag a elements and look consoleLog the CLOSURE  in the demo plz_x000D_
Link to code example:_x000D_
https://codesandbox.io/s/admiring-paper-6mlwe?file=/src/App.js_x000D_
_x000D_
## The current behavior_x000D_
onDragEnter should fired once when onDragStart but with the correct `CLOSURE`_x000D_
_x000D_
## The expected behavior_x000D_
</t>
  </si>
  <si>
    <t>https://github.com/facebook/react/issues/19799</t>
  </si>
  <si>
    <t>Bug: renderToString renders srcSet instead of srcset</t>
  </si>
  <si>
    <t>2020-09-09T14:13:30Z</t>
  </si>
  <si>
    <t>2022-08-18T15:24:38Z</t>
  </si>
  <si>
    <t>2020-09-09T14:52:31Z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</si>
  <si>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16.12.0_x000D_
_x000D_
## Steps To Reproduce_x000D_
_x000D_
1. Use `renderToString` to render `&lt;source&gt;` element with `srcset` attribute_x000D_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 https://codesandbox.io/s/react-dom-camelcase-bug-1rnxt_x000D_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`srcSet` isn't transformed to `srcset`_x000D_
_x000D_
## The expected behavior_x000D_
`srcSet` becomes `srcset`</t>
  </si>
  <si>
    <t>https://github.com/facebook/react/issues/19811</t>
  </si>
  <si>
    <t>Bug: use lodash.isEqual to compare react elemet can cause infinite loop</t>
  </si>
  <si>
    <t>2020-09-11T07:06:05Z</t>
  </si>
  <si>
    <t>2022-08-08T07:52:37Z</t>
  </si>
  <si>
    <t>2020-09-11T09:22:45Z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</si>
  <si>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v16.13.1_x000D_
_x000D_
## Steps To Reproduce_x000D_
_x000D_
1.Use lodash.isEqual to compare two object, some of their key`s value are react element_x000D_
2.Causing inifite loop in dev_x000D_
![bug](https://user-images.githubusercontent.com/38848201/92850547-2202e500-f41f-11ea-989e-43e20072c063.png)_x000D_
_x000D_
Howerver when I use [fast-deep-equal](https://github.com/epoberezkin/fast-deep-equal) React-specific isEqual, it won`t cause this infinite loop._x000D_
_x000D_
![Screenshot from 2020-09-11 11-14-37](https://user-images.githubusercontent.com/38848201/92851375-119f3a00-f420-11ea-9d17-423ba6a5d652.png)_x000D_
_x000D_
Since I find out React would add a `_owner` property on dev, is my problem related to this?_x000D_
![Screenshot from 2020-09-11 15-02-10](https://user-images.githubusercontent.com/38848201/92879678-d14fb400-f43f-11ea-83f0-abea56b39ca3.png)_x000D_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_x000D_
_x000D_
## The expected behavior_x000D_
</t>
  </si>
  <si>
    <t>https://github.com/facebook/react/issues/19817</t>
  </si>
  <si>
    <t>Bug: Glitchy behaviour when rendering/setState in an KE</t>
  </si>
  <si>
    <t>2020-09-11T13:39:35Z</t>
  </si>
  <si>
    <t>2020-09-11T13:40:22Z</t>
  </si>
  <si>
    <t>https://github.com/facebook/react/issues/19828</t>
  </si>
  <si>
    <t>Bug: A menu item in tutorial doesn't get highlighted on click</t>
  </si>
  <si>
    <t>2020-09-14T00:25:59Z</t>
  </si>
  <si>
    <t>2020-09-14T16:08:40Z</t>
  </si>
  <si>
    <t>2020-09-14T08:59:24Z</t>
  </si>
  <si>
    <t>&lt;!--_x000D_
  Please provide a clear and concise description of what the bug is. Include_x000D_
  screenshots if needed. Please test using the latest version of the relevant_x000D_
  React packages to make sure your issue has not already been fixed._x000D_
--&gt;_x000D_
Hi!_x000D_
_x000D_
I've been working my way through your marvelous [tutorial](https://reactjs.org/tutorial/tutorial.html) when I've noticed that once you click on `Overview &gt; Inspecting the Starter Code` in menu, the element doesn't get highlighted. It's because you use `&lt;h3 id="inspecting-the-starter-code"&gt;...&lt;/h3&gt;` instead of `&lt;h2 id="inspecting-the-starter-code"&gt;...&lt;/h2&gt;` in your markup. This should be a subheader, not header._x000D_
_x000D_
React version: Doesn't apply._x000D_
Browser: Firefox Developer Edition 81.0b9 (64-bit)._x000D_
_x000D_
## Steps To Reproduce_x000D_
_x000D_
1. Go to https://reactjs.org/tutorial/tutorial.html._x000D_
2. Click on `Overview &gt; Inspecting the Starter Code` menu item._x000D_
_x000D_
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 doesn't apply._x000D_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The `Overview &gt; Inspecting the Starter Code` menu element doesn't get highlighted on click._x000D_
_x000D_
## The expected behavior_x000D_
The `Overview &gt; Inspecting the Starter Code` element should get highlighted on click.</t>
  </si>
  <si>
    <t>https://github.com/facebook/react/issues/19841</t>
  </si>
  <si>
    <t>Bug: React 17.0.0-rc.1 checkboxes and radio groups sometimes fire onChange incorrectly</t>
  </si>
  <si>
    <t>2020-09-16T00:29:08Z</t>
  </si>
  <si>
    <t>2020-09-19T23:28:56Z</t>
  </si>
  <si>
    <t>2020-09-18T16:59:37Z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</si>
  <si>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17.0.0-rc.1_x000D_
_x000D_
## Steps To Reproduce_x000D_
_x000D_
1. Open https://9sf7d.csb.app/. The issue seems most easily reproducible in iOS Safari, although we were also able to reproduce in Firefox on macOS._x000D_
2. Quickly tap or click one checkbox or radio followed by another one._x000D_
3. Notice that sometimes the first checkbox is unchecked rather than the second checkbox you tapped on becoming checked. For radios, the first radio stays selected rather than switching to the radio you tapped on._x000D_
_x000D_
Link to code example: https://codesandbox.io/s/optimistic-sound-9sf7d?file=/src/App.js_x000D_
_x000D_
## The current behavior_x000D_
_x000D_
There appears to be some sort of race condition where tapping or clicking on a controlled `&lt;input type="checkbox"&gt;` or `&lt;input type="radio"&gt;` quickly after clicking on a previous input does not fire `onChange` on the correct element.  As far as I can tell, `onChange` is being fired on the second checkbox rather than the first. It appears to be a timing issue - if you wait long enough between taps, the events are fired on the correct elements. This also appears to only reproduce in React 17.0.0-rc.1, not 17.0.0-rc.0 or React 16 (you can verify by changing the versions in Code Sandbox)._x000D_
_x000D_
## The expected behavior_x000D_
_x000D_
The `onChange` event should fire on the correct element, and state should update to check or uncheck the checkbox or radio you tapped, not some other element._x000D_
</t>
  </si>
  <si>
    <t>https://github.com/facebook/react/issues/19842</t>
  </si>
  <si>
    <t xml:space="preserve">Bug: Super gets strikethrought in react </t>
  </si>
  <si>
    <t>2020-09-16T08:48:58Z</t>
  </si>
  <si>
    <t>2020-09-16T15:23:22Z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</si>
  <si>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version:16.13.1_x000D_
 I was wriitng code like this; _x000D_
_x000D_
_x000D_
_x000D_
_x000D_
import React, { Component } from "react";_x000D_
import { Message } from "./Message";_x000D_
import ActionButton from "./ActionButton";_x000D_
_x000D_
export default class App extends Component {_x000D_
  constructor(props) {_x000D_
    super(props);_x000D_
    this.state = {_x000D_
      counter: 0_x000D_
    };_x000D_
  }_x000D_
}_x000D_
_x000D_
_x000D_
_x000D_
But " super(props) " keyword get strikethrough automatically. I don't know why?_x000D_
_x000D_
</t>
  </si>
  <si>
    <t>https://github.com/facebook/react/issues/19861</t>
  </si>
  <si>
    <t>Error: "child is undefined"</t>
  </si>
  <si>
    <t>2020-09-18T15:28:11Z</t>
  </si>
  <si>
    <t>2020-09-19T14:21:28Z</t>
  </si>
  <si>
    <t>Hi! I was developing a next.js app, then I open the dev tools to see the state of some component, and the react dev tools give this error, after a page refresh all when back to normal, I don't know if this is a bug caused by me or is something related to the dev tools itself, so I prefer to report it, if this my fault I'm very sorry for the trouble!_x000D_
_x000D_
---------------------------------------------_x000D_
Please do not remove the text below this line_x000D_
---------------------------------------------_x000D_
_x000D_
DevTools version: 4.8.2-fed4ae024_x000D_
_x000D_
Component stack: List@moz-extension://e8970055-c8eb-4403-952e-40ddc0e5c62a/build/main.js:20924:30_x000D_
div_x000D_
AutoSizer@moz-extension://e8970055-c8eb-4403-952e-40ddc0e5c62a/build/main.js:2786:19_x000D_
div_x000D_
div_x000D_
Tree_Tree@moz-extension://e8970055-c8eb-4403-952e-40ddc0e5c62a/build/main.js:26368:45_x000D_
div_x000D_
div_x000D_
InspectedElementContextController@moz-extension://e8970055-c8eb-4403-952e-40ddc0e5c62a/build/main.js:26848:18_x000D_
OwnersListContextController@moz-extension://e8970055-c8eb-4403-952e-40ddc0e5c62a/build/main.js:25520:18_x000D_
SettingsModalContextController@moz-extension://e8970055-c8eb-4403-952e-40ddc0e5c62a/build/main.js:26139:18_x000D_
Components_Components@moz-extension://e8970055-c8eb-4403-952e-40ddc0e5c62a/build/main.js:30926:50_x000D_
ErrorBoundary@moz-extension://e8970055-c8eb-4403-952e-40ddc0e5c62a/build/main.js:27172:33_x000D_
PortaledContent@moz-extension://e8970055-c8eb-4403-952e-40ddc0e5c62a/build/main.js:27303:27_x000D_
div_x000D_
div_x000D_
ProfilerContextController@moz-extension://e8970055-c8eb-4403-952e-40ddc0e5c62a/build/main.js:30463:18_x000D_
TreeContextController@moz-extension://e8970055-c8eb-4403-952e-40ddc0e5c62a/build/main.js:22538:18_x000D_
SettingsContextController@moz-extension://e8970055-c8eb-4403-952e-40ddc0e5c62a/build/main.js:23040:22_x000D_
ModalDialogContextController@moz-extension://e8970055-c8eb-4403-952e-40ddc0e5c62a/build/main.js:28328:18_x000D_
DevTools_DevTools@moz-extension://e8970055-c8eb-4403-952e-40ddc0e5c62a/build/main.js:33797:16</t>
  </si>
  <si>
    <t>https://github.com/facebook/react/issues/19866</t>
  </si>
  <si>
    <t xml:space="preserve">Bug(17.0.0-rc.1): useEffect cleanup functions not running in the same order as effect functions </t>
  </si>
  <si>
    <t>2020-09-19T12:11:43Z</t>
  </si>
  <si>
    <t>2020-09-21T12:17:10Z</t>
  </si>
  <si>
    <t>2020-09-21T03:09:02Z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</si>
  <si>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17.0.0-rc.1_x000D_
_x000D_
## Steps To Reproduce_x000D_
_x000D_
```jsx_x000D_
export default function App() {_x000D_
  const [counter, setCounter] = useState(1);_x000D_
  return (_x000D_
    &lt;div className="App"&gt;_x000D_
      &lt;h1&gt;{counter}&lt;/h1&gt;_x000D_
      &lt;p&gt;_x000D_
        &lt;button onClick={() =&gt; setCounter((c) =&gt; c + 1)}&gt;button&lt;/button&gt;_x000D_
      &lt;/p&gt;_x000D_
      &lt;Foo name="1" /&gt;_x000D_
      &lt;Foo name="2" /&gt;_x000D_
      {counter % 2 ? &lt;Foo name="3" /&gt; : null}_x000D_
    &lt;/div&gt;_x000D_
  );_x000D_
}_x000D_
_x000D_
const Foo = ({ name }) =&gt; {_x000D_
  useEffect(() =&gt; {_x000D_
    console.log("effect", name);_x000D_
    return () =&gt; {_x000D_
      console.log("cleanup", name);_x000D_
    };_x000D_
  });_x000D_
  return &lt;p&gt;I am foo&lt;/p&gt;;_x000D_
};_x000D_
```_x000D_
_x000D_
Run above code and click the "button" button, then check console log._x000D_
_x000D_
Link to code example: https://codesandbox.io/s/react17-useeffect-repro-s4hop_x000D_
_x000D_
## The current behavior_x000D_
_x000D_
```_x000D_
effect 1 _x000D_
effect 2 _x000D_
effect 3 _x000D_
cleanup 3 _x000D_
cleanup 1 _x000D_
cleanup 2 _x000D_
effect 1 _x000D_
effect 2 _x000D_
```_x000D_
_x000D_
## The expected behavior_x000D_
_x000D_
```_x000D_
effect 1 _x000D_
effect 2 _x000D_
effect 3 _x000D_
cleanup 1 _x000D_
cleanup 2 _x000D_
cleanup 3 _x000D_
effect 1 _x000D_
effect 2 _x000D_
```_x000D_
_x000D_
## Description_x000D_
_x000D_
[The blog post for React 17 RC](https://reactjs.org/blog/2020/08/10/react-v17-rc.html) says:_x000D_
_x000D_
&gt; Additionally, React 17 executes the cleanup functions in the same order as the effects, according to their position in the tree. Previously, this order was occasionally different._x000D_
_x000D_
However, as shown by the above example, cleanup functions do not run in the same order as effect functions. Seemingly, cleanup functions for unmounting components run before other ones.</t>
  </si>
  <si>
    <t>https://github.com/facebook/react/issues/19927</t>
  </si>
  <si>
    <t>Error: "Cannot read property 'isCollapsed' of undefined"</t>
  </si>
  <si>
    <t>[{"id":40929151,"node_id":"MDU6TGFiZWw0MDkyOTE1MQ==","url":"https://api.github.com/repos/facebook/react/labels/Type:%20Bug","name":"Type: Bug","color":"b60205","default":false,"description":null},{"id":710573595,"node_id":"MDU6TGFiZWw3MTA1NzM1OTU=","url":"https://api.github.com/repos/facebook/react/labels/Component:%20Developer%20Tools","name":"Component: Developer Tools","color":"fbca04","default":false,"description":null},{"id":710722093,"node_id":"MDU6TGFiZWw3MTA3MjIwOTM=","url":"https://api.github.com/repos/facebook/react/labels/Type:%20Needs%20Investigation","name":"Type: Needs Investigation","color":"65AA9C","default":false,"description":""}]</t>
  </si>
  <si>
    <t>2020-09-30T02:34:29Z</t>
  </si>
  <si>
    <t>2021-05-25T18:48:34Z</t>
  </si>
  <si>
    <t>Describe what you were doing when the bug occurred:_x000D_
1. Open React Devtool_x000D_
2. Select the Component tab_x000D_
3. Got below error_x000D_
_x000D_
---------------------------------------------_x000D_
Please do not remove the text below this line_x000D_
---------------------------------------------_x000D_
_x000D_
DevTools version: 4.8.2-fed4ae024_x000D_
_x000D_
Call stack: at Store.getElementAtIndex (chrome-extension://fmkadmapgofadopljbjfkapdkoienihi/build/main.js:19359:35)_x000D_
    at Store.getElementIDAtIndex (chrome-extension://fmkadmapgofadopljbjfkapdkoienihi/build/main.js:19376:26)_x000D_
    at chrome-extension://fmkadmapgofadopljbjfkapdkoienihi/build/main.js:26594:18_x000D_
    at List.render (chrome-extension://fmkadmapgofadopljbjfkapdkoienihi/build/main.js:21229:18)_x000D_
    at li (chrome-extension://fmkadmapgofadopljbjfkapdkoienihi/build/main.js:11802:76)_x000D_
    at ki (chrome-extension://fmkadmapgofadopljbjfkapdkoienihi/build/main.js:11793:10)_x000D_
    at ck (chrome-extension://fmkadmapgofadopljbjfkapdkoienihi/build/main.js:14433:86)_x000D_
    at bk (chrome-extension://fmkadmapgofadopljbjfkapdkoienihi/build/main.js:13779:11)_x000D_
    at ak (chrome-extension://fmkadmapgofadopljbjfkapdkoienihi/build/main.js:13768:5)_x000D_
    at Sj (chrome-extension://fmkadmapgofadopljbjfkapdkoienihi/build/main.js:13750:7)_x000D_
_x000D_
Component stack: at List (chrome-extension://fmkadmapgofadopljbjfkapdkoienihi/build/main.js:20924:30)_x000D_
    at div_x000D_
    at AutoSizer (chrome-extension://fmkadmapgofadopljbjfkapdkoienihi/build/main.js:2786:5)_x000D_
    at div_x000D_
    at div_x000D_
    at Tree_Tree (chrome-extension://fmkadmapgofadopljbjfkapdkoienihi/build/main.js:26368:45)_x000D_
    at div_x000D_
    at div_x000D_
    at InspectedElementContextController (chrome-extension://fmkadmapgofadopljbjfkapdkoienihi/build/main.js:26848:23)_x000D_
    at OwnersListContextController (chrome-extension://fmkadmapgofadopljbjfkapdkoienihi/build/main.js:25520:23)_x000D_
    at SettingsModalContextController (chrome-extension://fmkadmapgofadopljbjfkapdkoienihi/build/main.js:26139:23)_x000D_
    at Components_Components (chrome-extension://fmkadmapgofadopljbjfkapdkoienihi/build/main.js:30926:50)_x000D_
    at ErrorBoundary (chrome-extension://fmkadmapgofadopljbjfkapdkoienihi/build/main.js:27172:5)_x000D_
    at PortaledContent (chrome-extension://fmkadmapgofadopljbjfkapdkoienihi/build/main.js:27303:32)_x000D_
    at div_x000D_
    at div_x000D_
    at ProfilerContextController (chrome-extension://fmkadmapgofadopljbjfkapdkoienihi/build/main.js:30463:23)_x000D_
    at TreeContextController (chrome-extension://fmkadmapgofadopljbjfkapdkoienihi/build/main.js:22538:23)_x000D_
    at SettingsContextController (chrome-extension://fmkadmapgofadopljbjfkapdkoienihi/build/main.js:23040:27)_x000D_
    at ModalDialogContextController (chrome-extension://fmkadmapgofadopljbjfkapdkoienihi/build/main.js:28328:23)_x000D_
    at DevTools_DevTools (chrome-extension://fmkadmapgofadopljbjfkapdkoienihi/build/main.js:33797:21)</t>
  </si>
  <si>
    <t>https://github.com/facebook/react/issues/19940</t>
  </si>
  <si>
    <t>Bug: eslint-plugin-react-hooks (4.1.2) - The prop value with an expression type of ChainExpression could not be resolved</t>
  </si>
  <si>
    <t>[{"id":620368407,"node_id":"MDU6TGFiZWw2MjAzNjg0MDc=","url":"https://api.github.com/repos/facebook/react/labels/Resolution:%20Needs%20More%20Information","name":"Resolution: Needs More Information","color":"fffde7","default":false,"description":null},{"id":710722093,"node_id":"MDU6TGFiZWw3MTA3MjIwOTM=","url":"https://api.github.com/repos/facebook/react/labels/Type:%20Needs%20Investigation","name":"Type: Needs Investigation","color":"65AA9C","default":false,"description":""},{"id":1249821345,"node_id":"MDU6TGFiZWwxMjQ5ODIxMzQ1","url":"https://api.github.com/repos/facebook/react/labels/Component:%20ESLint%20Rules","name":"Component: ESLint Rules","color":"f7afdb","default":false,"description":""}]</t>
  </si>
  <si>
    <t>2020-10-01T09:24:59Z</t>
  </si>
  <si>
    <t>2021-08-11T09:05:59Z</t>
  </si>
  <si>
    <t>2020-10-09T17:55:42Z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</si>
  <si>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^16.10.2_x000D_
_x000D_
## Steps To Reproduce_x000D_
_x000D_
1. Install ``eslint-plugin-react-hooks@4.1.2`` _x000D_
2. Run ``yarn eslint src --ext=js,jsx,ts,tsx`` _x000D_
_x000D_
Related issue: https://github.com/facebook/react/issues/19810#issuecomment-698470876_x000D_
_x000D_
## The current behavior_x000D_
_x000D_
The linter is showing the following message:_x000D_
_x000D_
```_x000D_
The prop value with an expression type of ChainExpression could not be resolved. Please file issue to get this fixed immediately._x000D_
```_x000D_
_x000D_
It started to appear on ``eslint-plugin-react-hooks@4.1.2`` _x000D_
_x000D_
## The expected behavior_x000D_
_x000D_
Do not show the message_x000D_
</t>
  </si>
  <si>
    <t>https://github.com/facebook/react/issues/19947</t>
  </si>
  <si>
    <t>Suggested code cleanup: Update all old https://facebook.github.io and https://github.com/facebookincubator/create-react-app links</t>
  </si>
  <si>
    <t>2020-10-02T19:52:07Z</t>
  </si>
  <si>
    <t>2020-10-09T04:47:05Z</t>
  </si>
  <si>
    <t>2020-10-09T04:46:08Z</t>
  </si>
  <si>
    <t>sktguha</t>
  </si>
  <si>
    <t>So I suggest replacing the links to https://facebook.github.io and https://github.com/facebookincubator/create-react-app with the correct updated links. _x000D_
Yes I understand that redirects are setup properly, so there is no broken links but still it is much cleaner if they had the updated links. For example seeing the old link, a person might go to https://github.com/facebookincubator to find some other important projects there, but of course the important projects like flow type checker etc, are at https://github.com/facebook instead_x000D_
_x000D_
I think atleast for some places like Readme(these old links are there in some Readme files) it should definitely be done, if not all places_x000D_
If so, I **want to volunteer** for this effort. Please assign this issue to me in that case_x000D_
_x000D_
Here is a search for these two links in the codebase: _x000D_
https://github.com/facebook/react/search?q=https%3A%2F%2Fgithub.com%2Ffacebookincubator%2Fcreate-react-app_x000D_
https://github.com/facebook/react/search?q=%22facebook.github.io%22</t>
  </si>
  <si>
    <t>https://github.com/facebook/react/issues/19989</t>
  </si>
  <si>
    <t>Bug: Keydown event is taking 500ms and the same function via onClick take 50ms</t>
  </si>
  <si>
    <t>2020-10-09T10:46:27Z</t>
  </si>
  <si>
    <t>2020-11-07T14:38:39Z</t>
  </si>
  <si>
    <t xml:space="preserve">I am trying to create a keyboard shortcut for my react-redux application. The keydown function takes 500 ms and if I do the same via the onClick function it takes 50ms. I have tried the same by creating a production version but no good results._x000D_
_x000D_
A hack I tested was to call an onClick event inside the keydown function which take lesser time than the original function. I also tried using Chrome Memory Profiler to see that's wrong. But no luck._x000D_
_x000D_
Can anyone suggest any solution to debug this problem?_x000D_
_x000D_
React version: 16.13_x000D_
_x000D_
</t>
  </si>
  <si>
    <t>https://github.com/facebook/react/issues/20008</t>
  </si>
  <si>
    <t>How Fetch the particular data from the online API in react-native</t>
  </si>
  <si>
    <t>2020-10-13T13:14:11Z</t>
  </si>
  <si>
    <t>2020-10-13T14:18:12Z</t>
  </si>
  <si>
    <t>I Want to Fetch only Timings (data[0].timings) from this api: [http://api.aladhan.com/v1/calendarByAddress?address=%20karachi,%20pakistan&amp;school=0&amp;method=1&amp;date=13-10-2020&amp;month=10&amp;year=2020](url):_x000D_
`{"code":200,"status":"OK","data":[{"timings":{"Fajr":"05:08 (PKT)","Sunrise":"06:24 (PKT)","Dhuhr":"12:22 (PKT)","Asr":"15:46 (PKT)","Sunset":"18:19 (PKT)","Maghrib":"18:19 (PKT)","Isha":"19:34 (PKT)","Imsak":"04:58 (PKT)","Midnight":"00:21 (PKT)"},"date":{"readable":"01 Oct 2020","timestamp":"1601524861","gregorian":{"date":"01-10-2020","format":"DD-MM-YYYY","day":"01","weekday":{"en":"Thursday"},"month":{"number":10,"en":"October"},"year":"2020","designation":{"abbreviated":"AD","expanded":"Anno Domini"}},"hijri":{"date":"13-02-1442","format":"DD-MM-YYYY","day":"13","weekday":{"en":"Al Khamees","ar":"\u0627\u0644\u062e\u0645\u064a\u0633"},"month":{"number":2,"en":"\u1e62afar","ar":"\u0635\u064e\u0641\u064e\u0631"},"year":"1442","designation":{"abbreviated":"AH","expanded":"Anno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Karachi","params":{"Fajr":18,"Isha":18}},"latitudeAdjustmentMethod":"ANGLE_BASED","midnightMode":"STANDARD","school":"STANDARD","offset":{"Imsak":0,"Fajr":0,"Sunrise":0,"Dhuhr":0,"Asr":0,"Maghrib":0,"Sunset":0,"Isha":0,"Midnight":0}}},{"timings":{"Fajr":"05:09 (PKT)","Sunrise":"06:24 (PKT)","Dhuhr":"12:21 (PKT)","Asr":"15:45 (PKT)","Sunset":"18:18 (PKT)","Maghrib":"18:18 (PKT)","Isha":"19:33 (PKT)","Imsak":"04:59 (PKT)","Midnight":"00:21 (PKT)"},"date":{"readable":"02 Oct 2020","timestamp":"1601611261","gregorian":{"date":"02-10-2020","format":"DD-MM-YYYY","day":"02","weekday":{"en":"Friday"},"month":{"number":10,"en":"October"},"year":"2020","designation":{"abbreviated":"AD","expanded":"Anno Domini"}},"hijri":{"date":"14-02-1442","format":"DD-MM-YYYY","day":"14","weekday":{"en":"Al Juma'a","ar":"\u0627\u0644\u062c\u0645\u0639\u0629"},"month":{"number":2,"en":"\u1e62afar","ar":"\u0635\u064e\u0641\u064e\u0631"},"year":"1442","designation":{"abbreviated":"AH","expanded":"Anno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Karachi","params":{"Fajr":18,"Isha":18}},"latitudeAdjustmentMethod":"ANGLE_BASED","midnightMode":"STANDARD","school":"STANDARD","offset":{"Imsak":0,"Fajr":0,"Sunrise":0,"Dhuhr":0,"Asr":0,"Maghrib":0,"Sunset":0,"Isha":0,"Midnight":0}}},{"timings":{"Fajr":"05:09 (PKT)","Sunrise":"06:25 (PKT)","Dhuhr":"12:21 (PKT)","Asr":"15:45 (PKT)","Sunset":"18:17 (PKT)","Maghrib":"18:17 (PKT)","Isha":"19:32 (PKT)","Imsak":"04:59 (PKT)","Midnight":"00:21 (PKT)"},"date":{"readable":"03 Oct 2020","timestamp":"1601697661","gregorian":{"date":"03-10-2020","format":"DD-MM-YYYY","day":"03","weekday":{"en":"Saturday"},"month":{"number":10,"en":"October"},"year":"2020","designation":{"abbreviated":"AD","expanded":"Anno Domini"}},"hijri":{"date":"15-02-1442","format":"DD-MM-YYYY","day":"15","weekday":{"en":"Al Sabt","ar":"\u0627\u0644\u0633\u0628\u062a"},"month":{"number":2,"en":"\u1e62afar","ar":"\u0635\u064e\u0641\u064e\u0631"},"year":"1442","designation":{"abbreviated":"AH","expanded":"Anno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Karachi","params":{"Fajr":18,"Isha":18}},"latitudeAdjustmentMethod":"ANGLE_BASED","midnightMode":"STANDARD","school":"STANDARD","offset":{"Imsak":0,"Fajr":0,"Sunrise":0,"Dhuhr":0,"Asr":0,"Maghrib":0,"Sunset":0,"Isha":0,"Midnight":0}}},{"timings":{"Fajr":"05:10 (PKT)","Sunrise":"06:25 (PKT)","Dhuhr":"12:21 (PKT)","Asr":"15:44 (PKT)","Sunset":"18:16 (PKT)","Maghrib":"18:16 (PKT)","Isha":"19:31 (PKT)","Imsak":"05:00 (PKT)","Midnight":"00:20 (PKT)"},"date":{"readable":"04 Oct 2020","timestamp":"1601784061","gregorian":{"date":"04-10-2020","format":"DD-MM-YYYY","day":"04","weekday":{"en":"Sunday"},"month":{"number":10,"en":"October"},"year":"2020","designation":{"abbreviated":"AD","expanded":"Anno Domini"}},"hijri":{"date":"16-02-1442","format":"DD-MM-YYYY","day":"16","weekday":{"en":"Al Ahad","ar":"\u0627\u0644\u0627\u062d\u062f"},"month":{"number":2,"en":"\u1e62afar","ar":"\u0635\u064e\u0641\u064e\u0631"},"year":"1442","designation":{"abbreviated":"AH","expanded":"Anno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Karachi","params":{"Fajr":18,"Isha":18}},"latitudeAdjustmentMethod":"ANGLE_BASED","midnightMode":"STANDARD","school":"STANDARD","offset":{"Imsak":0,"Fajr":0,"Sunrise":0,"Dhuhr":0,"Asr":0,"Maghrib":0,"Sunset":0,"Isha":0,"Midnight":0}}},{"timings":{"Fajr":"05:10 (PKT)","Sunrise":"06:26 (PKT)","Dhuhr":"12:20 (PKT)","Asr":"15:44 (PKT)","Sunset":"18:15 (PKT)","Maghrib":"18:15 (PKT)","Isha":"19:30 (PKT)","Imsak":"05:00 (PKT)","Midnight":"00:20 (PKT)"},"date":{"readable":"05 Oct 2020","timestamp":"1601870461","gregorian":{"date":"05-10-2020","format":"DD-MM-YYYY","day":"05","weekday":{"en":"Monday"},"month":{"number":10,"en":"October"},"year":"2020","designation":{"abbreviated":"AD","expanded":"Anno Domini"}},"hijri":{"date":"17-02-1442","format":"DD-MM-YYYY","day":"17","weekday":{"en":"Al Athnayn","ar":"\u0627\u0644\u0627\u062b\u0646\u064a\u0646"},"month":{"number":2,"en":"\u1e62afar","ar":"\u0635\u064e\u0641\u064e\u0631"},"year":"1442","designation":{"abbreviated":"AH","expanded":"Anno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Karachi","params":{"Fajr":18,"Isha":18}},"latitudeAdjustmentMethod":"ANGLE_BASED","midnightMode":"STANDARD","school":"STANDARD","offset":{"Imsak":0,"Fajr":0,"Sunrise":0,"Dhuhr":0,"Asr":0,"Maghrib":0,"Sunset":0,"Isha":0,"Midnight":0}}},{"timings":{"Fajr":"05:10 (PKT)","Sunrise":"06:26 (PKT)","Dhuhr":"12:20 (PKT)","Asr":"15:43 (PKT)","Sunset":"18:14 (PKT)","Maghrib":"18:14 (PKT)","Isha":"19:29 (PKT)","Imsak":"05:00 (PKT)","Midnight":"00:20 (PKT)"},"date":{"readable":"06 Oct 2020","timestamp":"1601956861","gregorian":{"date":"06-10-2020","format":"DD-MM-YYYY","day":"06","weekday":{"en":"Tuesday"},"month":{"number":10,"en":"October"},"year":"2020","designation":{"abbreviated":"AD","expanded":"Anno Domini"}},"hijri":{"date":"18-02-1442","format":"DD-MM-YYYY","day":"18","weekday":{"en":"Al Thalaata","ar":"\u0627\u0644\u062b\u0644\u0627\u062b\u0627\u0621"},"month":{"number":2,"en":"\u1e62afar","ar":"\u0635\u064e\u0641\u064e\u0631"},"year":"1442","designation":{"abbreviated":"AH","expanded":"Anno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Karachi","params":{"Fajr":18,"Isha":18}},"latitudeAdjustmentMethod":"ANGLE_BASED","midnightMode":"STANDARD","school":"STANDARD","offset":{"Imsak":0,"Fajr":0,"Sunrise":0,"Dhuhr":0,"Asr":0,"Maghrib":0,"Sunset":0,"Isha":0,"Midnight":0}}},{"timings":{"Fajr":"05:11 (PKT)","Sunrise":"06:27 (PKT)","Dhuhr":"12:20 (PKT)","Asr":"15:42 (PKT)","Sunset":"18:13 (PKT)","Maghrib":"18:13 (PKT)","Isha":"19:28 (PKT)","Imsak":"05:01 (PKT)","Midnight":"00:20 (PKT)"},"date":{"readable":"07 Oct 2020","timestamp":"1602043261","gregorian":{"date":"07-10-2020","format":"DD-MM-YYYY","day":"07","weekday":{"en":"Wednesday"},"month":{"number":10,"en":"October"},"year":"2020","designation":{"abbreviated":"AD","expanded":"Anno Domini"}},"hijri":{"date":"19-02-1442","format":"DD-MM-YYYY","day":"19","weekday":{"en":"Al Arba'a","ar":"\u0627\u0644\u0627\u0631\u0628\u0639\u0627\u0621"},"month":{"number":2,"en":"\u1e62afar","ar":"\u0635\u064e\u0641\u064e\u0631"},"year":"1442","designation":{"abbreviated":"AH","expanded":"Anno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Karachi","params":{"Fajr":18,"Isha":18}},"latitudeAdjustmentMethod":"ANGLE_BASED","midnightMode":"STANDARD","school":"STANDARD","offset":{"Imsak":0,"Fajr":0,"Sunrise":0,"Dhuhr":0,"Asr":0,"Maghrib":0,"Sunset":0,"Isha":0,"Midnight":0}}},{"timings":{"Fajr":"05:11 (PKT)","Sunrise":"06:27 (PKT)","Dhuhr":"12:19 (PKT)","Asr":"15:42 (PKT)","Sunset":"18:12 (PKT)","Maghrib":"18:12 (PKT)","Isha":"19:27 (PKT)","Imsak":"05:01 (PKT)","Midnight":"00:19 (PKT)"},"date":{"readable":"08 Oct 2020","timestamp":"1602129661","gregorian":{"date":"08-10-2020","format":"DD-MM-YYYY","day":"08","weekday":{"en":"Thursday"},"month":{"number":10,"en":"October"},"year":"2020","designation":{"abbreviated":"AD","expanded":"Anno Domini"}},"hijri":{"date":"20-02-1442","format":"DD-MM-YYYY","day":"20","weekday":{"en":"Al Khamees","ar":"\u0627\u0644\u062e\u0645\u064a\u0633"},"month":{"number":2,"en":"\u1e62afar","ar":"\u0635\u064e\u0641\u064e\u0631"},"year":"1442","designation":{"abbreviated":"AH","expanded":"Anno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Karachi","params":{"Fajr":18,"Isha":18}},"latitudeAdjustmentMethod":"ANGLE_BASED","midnightMode":"STANDARD","school":"STANDARD","offset":{"Imsak":0,"Fajr":0,"Sunrise":0,"Dhuhr":0,"Asr":0,"Maghrib":0,"Sunset":0,"Isha":0,"Midnight":0}}},{"timings":{"Fajr":"05:12 (PKT)","Sunrise":"06:27 (PKT)","Dhuhr":"12:19 (PKT)","Asr":"15:41 (PKT)","Sunset":"18:11 (PKT)","Maghrib":"18:11 (PKT)","Isha":"19:26 (PKT)","Imsak":"05:02 (PKT)","Midnight":"00:19 (PKT)"},"date":{"readable":"09 Oct 2020","timestamp":"1602216061","gregorian":{"date":"09-10-2020","format":"DD-MM-YYYY","day":"09","weekday":{"en":"Friday"},"month":{"number":10,"en":"October"},"year":"2020","designation":{"abbreviated":"AD","expanded":"Anno Domini"}},"hijri":{"date":"21-02-1442","format":"DD-MM-YYYY","day":"21","weekday":{"en":"Al Juma'a","ar":"\u0627\u0644\u062c\u0645\u0639\u0629"},"month":{"number":2,"en":"\u1e62afar","ar":"\u0635\u064e\u0641\u064e\u0631"},"year":"1442","designation":{"abbreviated":"AH","expanded":"Anno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Karachi","params":{"Fajr":18,"Isha":18}},"latitudeAdjustmentMethod":"ANGLE_BASED","midnightMode":"STANDARD","school":"STANDARD","offset":{"Imsak":0,"Fajr":0,"Sunrise":0,"Dhuhr":0,"Asr":0,"Maghrib":0,"Sunset":0,"Isha":0,"Midnight":0}}},{"timings":{"Fajr":"05:12 (PKT)","Sunrise":"06:28 (PKT)","Dhuhr":"12:19 (PKT)","Asr":"15:40 (PKT)","Sunset":"18:10 (PKT)","Maghrib":"18:10 (PKT)","Isha":"19:25 (PKT)","Imsak":"05:02 (PKT)","Midnight":"00:19 (PKT)"},"date":{"readable":"10 Oct 2020","timestamp":"1602302461","gregorian":{"date":"10-10-2020","format":"DD-MM-YYYY","day":"10","weekday":{"en":"Saturday"},"month":{"number":10,"en":"October"},"year":"2020","designation":{"abbreviated":"AD","expanded":"Anno Domini"}},"hijri":{"date":"22-02-1442","format":"DD-MM-YYYY","day":"22","weekday":{"en":"Al Sabt","ar":"\u0627\u0644\u0633\u0628\u062a"},"month":{"number":2,"en":"\u1e62afar","ar":"\u0635\u064e\u0641\u064e\u0631"},"year":"1442","designation":{"abbreviated":"AH","expanded":"Anno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Karachi","params":{"Fajr":18,"Isha":18}},"latitudeAdjustmentMethod":"ANGLE_BASED","midnightMode":"STANDARD","school":"STANDARD","offset":{"Imsak":0,"Fajr":0,"Sunrise":0,"Dhuhr":0,"Asr":0,"Maghrib":0,"Sunset":0,"Isha":0,"Midnight":0}}},{"timings":{"Fajr":"05:12 (PKT)","Sunrise":"06:28 (PKT)","Dhuhr":"12:19 (PKT)","Asr":"15:40 (PKT)","Sunset":"18:09 (PKT)","Maghrib":"18:09 (PKT)","Isha":"19:25 (PKT)","Imsak":"05:02 (PKT)","Midnight":"00:18 (PKT)"},"date":{"readable":"11 Oct 2020","timestamp":"1602388861","gregorian":{"date":"11-10-2020","format":"DD-MM-YYYY","day":"11","weekday":{"en":"Sunday"},"month":{"number":10,"en":"October"},"year":"2020","designation":{"abbreviated":"AD","expanded":"Anno Domini"}},"hijri":{"date":"23-02-1442","format":"DD-MM-YYYY","day":"23","weekday":{"en":"Al Ahad","ar":"\u0627\u0644\u0627\u062d\u062f"},"month":{"number":2,"en":"\u1e62afar","ar":"\u0635\u064e\u0641\u064e\u0631"},"year":"1442","designation":{"abbreviated":"AH","expanded":"Anno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Karachi","params":{"Fajr":18,"Isha":18}},"latitudeAdjustmentMethod":"ANGLE_BASED","midnightMode":"STANDARD","school":"STANDARD","offset":{"Imsak":0,"Fajr":0,"Sunrise":0,"Dhuhr":0,"Asr":0,"Maghrib":0,"Sunset":0,"Isha":0,"Midnight":0}}},{"timings":{"Fajr":"05:13 (PKT)","Sunrise":"06:29 (PKT)","Dhuhr":"12:18 (PKT)","Asr":"15:39 (PKT)","Sunset":"18:08 (PKT)","Maghrib":"18:08 (PKT)","Isha":"19:24 (PKT)","Imsak":"05:03 (PKT)","Midnight":"00:18 (PKT)"},"date":{"readable":"12 Oct 2020","timestamp":"1602475261","gregorian":{"date":"12-10-2020","format":"DD-MM-YYYY","day":"12","weekday":{"en":"Monday"},"month":{"number":10,"en":"October"},"year":"2020","designation":{"abbreviated":"AD","expanded":"Anno Domini"}},"hijri":{"date":"24-02-1442","format":"DD-MM-YYYY","day":"24","weekday":{"en":"Al Athnayn","ar":"\u0627\u0644\u0627\u062b\u0646\u064a\u0646"},"month":{"number":2,"en":"\u1e62afar","ar":"\u0635\u064e\u0641\u064e\u0631"},"year":"1442","designation":{"abbreviated":"AH","expanded":"Anno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Karachi","params":{"Fajr":18,"Isha":18}},"latitudeAdjustmentMethod":"ANGLE_BASED","midnightMode":"STANDARD","school":"STANDARD","offset":{"Imsak":0,"Fajr":0,"Sunrise":0,"Dhuhr":0,"Asr":0,"Maghrib":0,"Sunset":0,"Isha":0,"Midnight":0}}},{"timings":{"Fajr":"05:13 (PKT)","Sunrise":"06:29 (PKT)","Dhuhr":"12:18 (PKT)","Asr":"15:39 (PKT)","Sunset":"18:07 (PKT)","Maghrib":"18:07 (PKT)","Isha":"19:23 (PKT)","Imsak":"05:03 (PKT)","Midnight":"00:18 (PKT)"},"date":{"readable":"13 Oct 2020","timestamp":"1602561661","gregorian":{"date":"13-10-2020","format":"DD-MM-YYYY","day":"13","weekday":{"en":"Tuesday"},"month":{"number":10,"en":"October"},"year":"2020","designation":{"abbreviated":"AD","expanded":"Anno Domini"}},"hijri":{"date":"25-02-1442","format":"DD-MM-YYYY","day":"25","weekday":{"en":"Al Thalaata","ar":"\u0627\u0644\u062b\u0644\u0627\u062b\u0627\u0621"},"month":{"number":2,"en":"\u1e62afar","ar":"\u0635\u064e\u0641\u064e\u0631"},"year":"1442","designation":{"abbreviated":"AH","expanded":"Anno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Karachi","params":{"Fajr":18,"Isha":18}},"latitudeAdjustmentMethod":"ANGLE_BASED","midnightMode":"STANDARD","school":"STANDARD","offset":{"Imsak":0,"Fajr":0,"Sunrise":0,"Dhuhr":0,"Asr":0,"Maghrib":0,"Sunset":0,"Isha":0,"Midnight":0}}},{"timings":{"Fajr":"05:14 (PKT)","Sunrise":"06:30 (PKT)","Dhuhr":"12:18 (PKT)","Asr":"15:38 (PKT)","Sunset":"18:06 (PKT)","Maghrib":"18:06 (PKT)","Isha":"19:22 (PKT)","Imsak":"05:04 (PKT)","Midnight":"00:18 (PKT)"},"date":{"readable":"14 Oct 2020","timestamp":"1602648061","gregorian":{"date":"14-10-2020","format":"DD-MM-YYYY","day":"14","weekday":{"en":"Wednesday"},"month":{"number":10,"en":"October"},"year":"2020","designation":{"abbreviated":"AD","expanded":"Anno Domini"}},"hijri":{"date":"26-02-1442","format":"DD-MM-YYYY","day":"26","weekday":{"en":"Al Arba'a","ar":"\u0627\u0644\u0627\u0631\u0628\u0639\u0627\u0621"},"month":{"number":2,"en":"\u1e62afar","ar":"\u0635\u064e\u0641\u064e\u0631"},"year":"1442","designation":{"abbreviated":"AH","expanded":"Anno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Karachi","params":{"Fajr":18,"Isha":18}},"latitudeAdjustmentMethod":"ANGLE_BASED","midnightMode":"STANDARD","school":"STANDARD","offset":{"Imsak":0,"Fajr":0,"Sunrise":0,"Dhuhr":0,"Asr":0,"Maghrib":0,"Sunset":0,"Isha":0,"Midnight":0}}},{"timings":{"Fajr":"05:14 (PKT)","Sunrise":"06:30 (PKT)","Dhuhr":"12:18 (PKT)","Asr":"15:37 (PKT)","Sunset":"18:05 (PKT)","Maghrib":"18:05 (PKT)","Isha":"19:21 (PKT)","Imsak":"05:04 (PKT)","Midnight":"00:18 (PKT)"},"date":{"readable":"15 Oct 2020","timestamp":"1602734461","gregorian":{"date":"15-10-2020","format":"DD-MM-YYYY","day":"15","weekday":{"en":"Thursday"},"month":{"number":10,"en":"October"},"year":"2020","designation":{"abbreviated":"AD","expanded":"Anno Domini"}},"hijri":{"date":"27-02-1442","format":"DD-MM-YYYY","day":"27","weekday":{"en":"Al Khamees","ar":"\u0627\u0644\u062e\u0645\u064a\u0633"},"month":{"number":2,"en":"\u1e62afar","ar":"\u0635\u064e\u0641\u064e\u0631"},"year":"1442","designation":{"abbreviated":"AH","expanded":"Anno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Karachi","params":{"Fajr":18,"Isha":18}},"latitudeAdjustmentMethod":"ANGLE_BASED","midnightMode":"STANDARD","school":"STANDARD","offset":{"Imsak":0,"Fajr":0,"Sunrise":0,"Dhuhr":0,"Asr":0,"Maghrib":0,"Sunset":0,"Isha":0,"Midnight":0}}},{"timings":{"Fajr":"05:15 (PKT)","Sunrise":"06:31 (PKT)","Dhuhr":"12:17 (PKT)","Asr":"15:37 (PKT)","Sunset":"18:04 (PKT)","Maghrib":"18:04 (PKT)","Isha":"19:20 (PKT)","Imsak":"05:05 (PKT)","Midnight":"00:17 (PKT)"},"date":{"readable":"16 Oct 2020","timestamp":"1602820861","gregorian":{"date":"16-10-2020","format":"DD-MM-YYYY","day":"16","weekday":{"en":"Friday"},"month":{"number":10,"en":"October"},"year":"2020","designation":{"abbreviated":"AD","expanded":"Anno Domini"}},"hijri":{"date":"28-02-1442","format":"DD-MM-YYYY","day":"28","weekday":{"en":"Al Juma'a","ar":"\u0627\u0644\u062c\u0645\u0639\u0629"},"month":{"number":2,"en":"\u1e62afar","ar":"\u0635\u064e\u0641\u064e\u0631"},"year":"1442","designation":{"abbreviated":"AH","expanded":"Anno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Karachi","params":{"Fajr":18,"Isha":18}},"latitudeAdjustmentMethod":"ANGLE_BASED","midnightMode":"STANDARD","school":"STANDARD","offset":{"Imsak":0,"Fajr":0,"Sunrise":0,"Dhuhr":0,"Asr":0,"Maghrib":0,"Sunset":0,"Isha":0,"Midnight":0}}},{"timings":{"Fajr":"05:15 (PKT)","Sunrise":"06:31 (PKT)","Dhuhr":"12:17 (PKT)","Asr":"15:36 (PKT)","Sunset":"18:03 (PKT)","Maghrib":"18:03 (PKT)","Isha":"19:19 (PKT)","Imsak":"05:05 (PKT)","Midnight":"00:17 (PKT)"},"date":{"readable":"17 Oct 2020","timestamp":"1602907261","gregorian":{"date":"17-10-2020","format":"DD-MM-YYYY","day":"17","weekday":{"en":"Saturday"},"month":{"number":10,"en":"October"},"year":"2020","designation":{"abbreviated":"AD","expanded":"Anno Domini"}},"hijri":{"date":"29-02-1442","format":"DD-MM-YYYY","day":"29","weekday":{"en":"Al Sabt","ar":"\u0627\u0644\u0633\u0628\u062a"},"month":{"number":2,"en":"\u1e62afar","ar":"\u0635\u064e\u0641\u064e\u0631"},"year":"1442","designation":{"abbreviated":"AH","expanded":"Anno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Karachi","params":{"Fajr":18,"Isha":18}},"latitudeAdjustmentMethod":"ANGLE_BASED","midnightMode":"STANDARD","school":"STANDARD","offset":{"Imsak":0,"Fajr":0,"Sunrise":0,"Dhuhr":0,"Asr":0,"Maghrib":0,"Sunset":0,"Isha":0,"Midnight":0}}},{"timings":{"Fajr":"05:15 (PKT)","Sunrise":"06:32 (PKT)","Dhuhr":"12:17 (PKT)","Asr":"15:36 (PKT)","Sunset":"18:02 (PKT)","Maghrib":"18:02 (PKT)","Isha":"19:18 (PKT)","Imsak":"05:05 (PKT)","Midnight":"00:17 (PKT)"},"date":{"readable":"18 Oct 2020","timestamp":"1602993661","gregorian":{"date":"18-10-2020","format":"DD-MM-YYYY","day":"18","weekday":{"en":"Sunday"},"month":{"number":10,"en":"October"},"year":"2020","designation":{"abbreviated":"AD","expanded":"Anno Domini"}},"hijri":{"date":"01-03-1442","format":"DD-MM-YYYY","day":"01","weekday":{"en":"Al Ahad","ar":"\u0627\u0644\u0627\u062d\u062f"},"month":{"number":3,"en":"Rab\u012b\u02bf al-awwal","ar":"\u0631\u064e\u0628\u064a\u0639 \u0627\u0644\u0623\u0648\u0651\u0644"},"year":"1442","designation":{"abbreviated":"AH","expanded":"Anno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Karachi","params":{"Fajr":18,"Isha":18}},"latitudeAdjustmentMethod":"ANGLE_BASED","midnightMode":"STANDARD","school":"STANDARD","offset":{"Imsak":0,"Fajr":0,"Sunrise":0,"Dhuhr":0,"Asr":0,"Maghrib":0,"Sunset":0,"Isha":0,"Midnight":0}}},{"timings":{"Fajr":"05:16 (PKT)","Sunrise":"06:32 (PKT)","Dhuhr":"12:17 (PKT)","Asr":"15:35 (PKT)","Sunset":"18:01 (PKT)","Maghrib":"18:01 (PKT)","Isha":"19:18 (PKT)","Imsak":"05:06 (PKT)","Midnight":"00:17 (PKT)"},"date":{"readable":"19 Oct 2020","timestamp":"1603080061","gregorian":{"date":"19-10-2020","format":"DD-MM-YYYY","day":"19","weekday":{"en":"Monday"},"month":{"number":10,"en":"October"},"year":"2020","designation":{"abbreviated":"AD","expanded":"Anno Domini"}},"hijri":{"date":"02-03-1442","format":"DD-MM-YYYY","day":"02","weekday":{"en":"Al Athnayn","ar":"\u0627\u0644\u0627\u062b\u0646\u064a\u0646"},"month":{"number":3,"en":"Rab\u012b\u02bf al-awwal","ar":"\u0631\u064e\u0628\u064a\u0639 \u0627\u0644\u0623\u0648\u0651\u0644"},"year":"1442","designation":{"abbreviated":"AH","expanded":"Anno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Karachi","params":{"Fajr":18,"Isha":18}},"latitudeAdjustmentMethod":"ANGLE_BASED","midnightMode":"STANDARD","school":"STANDARD","offset":{"Imsak":0,"Fajr":0,"Sunrise":0,"Dhuhr":0,"Asr":0,"Maghrib":0,"Sunset":0,"Isha":0,"Midnight":0}}},{"timings":{"Fajr":"05:16 (PKT)","Sunrise":"06:33 (PKT)","Dhuhr":"12:17 (PKT)","Asr":"15:34 (PKT)","Sunset":"18:00 (PKT)","Maghrib":"18:00 (PKT)","Isha":"19:17 (PKT)","Imsak":"05:06 (PKT)","Midnight":"00:17 (PKT)"},"date":{"readable":"20 Oct 2020","timestamp":"1603166461","gregorian":{"date":"20-10-2020","format":"DD-MM-YYYY","day":"20","weekday":{"en":"Tuesday"},"month":{"number":10,"en":"October"},"year":"2020","designation":{"abbreviated":"AD","expanded":"Anno Domini"}},"hijri":{"date":"03-03-1442","format":"DD-MM-YYYY","day":"03","weekday":{"en":"Al Thalaata","ar":"\u0627\u0644\u062b\u0644\u0627\u062b\u0627\u0621"},"month":{"number":3,"en":"Rab\u012b\u02bf al-awwal","ar":"\u0631\u064e\u0628\u064a\u0639 \u0627\u0644\u0623\u0648\u0651\u0644"},"year":"1442","designation":{"abbreviated":"AH","expanded":"Anno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Karachi","params":{"Fajr":18,"Isha":18}},"latitudeAdjustmentMethod":"ANGLE_BASED","midnightMode":"STANDARD","school":"STANDARD","offset":{"Imsak":0,"Fajr":0,"Sunrise":0,"Dhuhr":0,"Asr":0,"Maghrib":0,"Sunset":0,"Isha":0,"Midnight":0}}},{"timings":{"Fajr":"05:17 (PKT)","Sunrise":"06:33 (PKT)","Dhuhr":"12:17 (PKT)","Asr":"15:34 (PKT)","Sunset":"18:00 (PKT)","Maghrib":"18:00 (PKT)","Isha":"19:16 (PKT)","Imsak":"05:07 (PKT)","Midnight":"00:16 (PKT)"},"date":{"readable":"21 Oct 2020","timestamp":"1603252861","gregorian":{"date":"21-10-2020","format":"DD-MM-YYYY","day":"21","weekday":{"en":"Wednesday"},"month":{"number":10,"en":"October"},"year":"2020","designation":{"abbreviated":"AD","expanded":"Anno Domini"}},"hijri":{"date":"04-03-1442","format":"DD-MM-YYYY","day":"04","weekday":{"en":"Al Arba'a","ar":"\u0627\u0644\u0627\u0631\u0628\u0639\u0627\u0621"},"month":{"number":3,"en":"Rab\u012b\u02bf al-awwal","ar":"\u0631\u064e\u0628\u064a\u0639 \u0627\u0644\u0623\u0648\u0651\u0644"},"year":"1442","designation":{"abbreviated":"AH","expanded":"Anno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Karachi","params":{"Fajr":18,"Isha":18}},"latitudeAdjustmentMethod":"ANGLE_BASED","midnightMode":"STANDARD","school":"STANDARD","offset":{"Imsak":0,"Fajr":0,"Sunrise":0,"Dhuhr":0,"Asr":0,"Maghrib":0,"Sunset":0,"Isha":0,"Midnight":0}}},{"timings":{"Fajr":"05:17 (PKT)","Sunrise":"06:34 (PKT)","Dhuhr":"12:16 (PKT)","Asr":"15:33 (PKT)","Sunset":"17:59 (PKT)","Maghrib":"17:59 (PKT)","Isha":"19:15 (PKT)","Imsak":"05:07 (PKT)","Midnight":"00:16 (PKT)"},"date":{"readable":"22 Oct 2020","timestamp":"1603339261","gregorian":{"date":"22-10-2020","format":"DD-MM-YYYY","day":"22","weekday":{"en":"Thursday"},"month":{"number":10,"en":"October"},"year":"2020","designation":{"abbreviated":"AD","expanded":"Anno Domini"}},"hijri":{"date":"05-03-1442","format":"DD-MM-YYYY","day":"05","weekday":{"en":"Al Khamees","ar":"\u0627\u0644\u062e\u0645\u064a\u0633"},"month":{"number":3,"en":"Rab\u012b\u02bf al-awwal","ar":"\u0631\u064e\u0628\u064a\u0639 \u0627\u0644\u0623\u0648\u0651\u0644"},"year":"1442","designation":{"abbreviated":"AH","expanded":"Anno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Karachi","params":{"Fajr":18,"Isha":18}},"latitudeAdjustmentMethod":"ANGLE_BASED","midnightMode":"STANDARD","school":"STANDARD","offset":{"Imsak":0,"Fajr":0,"Sunrise":0,"Dhuhr":0,"Asr":0,"Maghrib":0,"Sunset":0,"Isha":0,"Midnight":0}}},{"timings":{"Fajr":"05:18 (PKT)","Sunrise":"06:34 (PKT)","Dhuhr":"12:16 (PKT)","Asr":"15:33 (PKT)","Sunset":"17:58 (PKT)","Maghrib":"17:58 (PKT)","Isha":"19:15 (PKT)","Imsak":"05:08 (PKT)","Midnight":"00:16 (PKT)"},"date":{"readable":"23 Oct 2020","timestamp":"1603425661","gregorian":{"date":"23-10-2020","format":"DD-MM-YYYY","day":"23","weekday":{"en":"Friday"},"month":{"number":10,"en":"October"},"year":"2020","designation":{"abbreviated":"AD","expanded":"Anno Domini"}},"hijri":{"date":"06-03-1442","format":"DD-MM-YYYY","day":"06","weekday":{"en":"Al Juma'a","ar":"\u0627\u0644\u062c\u0645\u0639\u0629"},"month":{"number":3,"en":"Rab\u012b\u02bf al-awwal","ar":"\u0631\u064e\u0628\u064a\u0639 \u0627\u0644\u0623\u0648\u0651\u0644"},"year":"1442","designation":{"abbreviated":"AH","expanded":"Anno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Karachi","params":{"Fajr":18,"Isha":18}},"latitudeAdjustmentMethod":"ANGLE_BASED","midnightMode":"STANDARD","school":"STANDARD","offset":{"Imsak":0,"Fajr":0,"Sunrise":0,"Dhuhr":0,"Asr":0,"Maghrib":0,"Sunset":0,"Isha":0,"Midnight":0}}},{"timings":{"Fajr":"05:18 (PKT)","Sunrise":"06:35 (PKT)","Dhuhr":"12:16 (PKT)","Asr":"15:32 (PKT)","Sunset":"17:57 (PKT)","Maghrib":"17:57 (PKT)","Isha":"19:14 (PKT)","Imsak":"05:08 (PKT)","Midnight":"00:16 (PKT)"},"date":{"readable":"24 Oct 2020","timestamp":"1603512061","gregorian":{"date":"24-10-2020","format":"DD-MM-YYYY","day":"24","weekday":{"en":"Saturday"},"month":{"number":10,"en":"October"},"year":"2020","designation":{"abbreviated":"AD","expanded":"Anno Domini"}},"hijri":{"date":"07-03-1442","format":"DD-MM-YYYY","day":"07","weekday":{"en":"Al Sabt","ar":"\u0627\u0644\u0633\u0628\u062a"},"month":{"number":3,"en":"Rab\u012b\u02bf al-awwal","ar":"\u0631\u064e\u0628\u064a\u0639 \u0627\u0644\u0623\u0648\u0651\u0644"},"year":"1442","designation":{"abbreviated":"AH","expanded":"Anno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Karachi","params":{"Fajr":18,"Isha":18}},"latitudeAdjustmentMethod":"ANGLE_BASED","midnightMode":"STANDARD","school":"STANDARD","offset":{"Imsak":0,"Fajr":0,"Sunrise":0,"Dhuhr":0,"Asr":0,"Maghrib":0,"Sunset":0,"Isha":0,"Midnight":0}}},{"timings":{"Fajr":"05:19 (PKT)","Sunrise":"06:35 (PKT)","Dhuhr":"12:16 (PKT)","Asr":"15:32 (PKT)","Sunset":"17:56 (PKT)","Maghrib":"17:56 (PKT)","Isha":"19:13 (PKT)","Imsak":"05:09 (PKT)","Midnight":"00:16 (PKT)"},"date":{"readable":"25 Oct 2020","timestamp":"1603594861","gregorian":{"date":"25-10-2020","format":"DD-MM-YYYY","day":"25","weekday":{"en":"Sunday"},"month":{"number":10,"en":"October"},"year":"2020","designation":{"abbreviated":"AD","expanded":"Anno Domini"}},"hijri":{"date":"08-03-1442","format":"DD-MM-YYYY","day":"08","weekday":{"en":"Al Ahad","ar":"\u0627\u0644\u0627\u062d\u062f"},"month":{"number":3,"en":"Rab\u012b\u02bf al-awwal","ar":"\u0631\u064e\u0628\u064a\u0639 \u0627\u0644\u0623\u0648\u0651\u0644"},"year":"1442","designation":{"abbreviated":"AH","expanded":"Anno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Karachi","params":{"Fajr":18,"Isha":18}},"latitudeAdjustmentMethod":"ANGLE_BASED","midnightMode":"STANDARD","school":"STANDARD","offset":{"Imsak":0,"Fajr":0,"Sunrise":0,"Dhuhr":0,"Asr":0,"Maghrib":0,"Sunset":0,"Isha":0,"Midnight":0}}},{"timings":{"Fajr":"05:19 (PKT)","Sunrise":"06:36 (PKT)","Dhuhr":"12:16 (PKT)","Asr":"15:31 (PKT)","Sunset":"17:56 (PKT)","Maghrib":"17:56 (PKT)","Isha":"19:13 (PKT)","Imsak":"05:09 (PKT)","Midnight":"00:16 (PKT)"},"date":{"readable":"26 Oct 2020","timestamp":"1603681261","gregorian":{"date":"26-10-2020","format":"DD-MM-YYYY","day":"26","weekday":{"en":"Monday"},"month":{"number":10,"en":"October"},"year":"2020","designation":{"abbreviated":"AD","expanded":"Anno Domini"}},"hijri":{"date":"09-03-1442","format":"DD-MM-YYYY","day":"09","weekday":{"en":"Al Athnayn","ar":"\u0627\u0644\u0627\u062b\u0646\u064a\u0646"},"month":{"number":3,"en":"Rab\u012b\u02bf al-awwal","ar":"\u0631\u064e\u0628\u064a\u0639 \u0627\u0644\u0623\u0648\u0651\u0644"},"year":"1442","designation":{"abbreviated":"AH","expanded":"Anno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Karachi","params":{"Fajr":18,"Isha":18}},"latitudeAdjustmentMethod":"ANGLE_BASED","midnightMode":"STANDARD","school":"STANDARD","offset":{"Imsak":0,"Fajr":0,"Sunrise":0,"Dhuhr":0,"Asr":0,"Maghrib":0,"Sunset":0,"Isha":0,"Midnight":0}}},{"timings":{"Fajr":"05:19 (PKT)","Sunrise":"06:36 (PKT)","Dhuhr":"12:16 (PKT)","Asr":"15:31 (PKT)","Sunset":"17:55 (PKT)","Maghrib":"17:55 (PKT)","Isha":"19:12 (PKT)","Imsak":"05:09 (PKT)","Midnight":"00:16 (PKT)"},"date":{"readable":"27 Oct 2020","timestamp":"1603767661","gregorian":{"date":"27-10-2020","format":"DD-MM-YYYY","day":"27","weekday":{"en":"Tuesday"},"month":{"number":10,"en":"October"},"year":"2020","designation":{"abbreviated":"AD","expanded":"Anno Domini"}},"hijri":{"date":"10-03-1442","format":"DD-MM-YYYY","day":"10","weekday":{"en":"Al Thalaata","ar":"\u0627\u0644\u062b\u0644\u0627\u062b\u0627\u0621"},"month":{"number":3,"en":"Rab\u012b\u02bf al-awwal","ar":"\u0631\u064e\u0628\u064a\u0639 \u0627\u0644\u0623\u0648\u0651\u0644"},"year":"1442","designation":{"abbreviated":"AH","expanded":"Anno Hegirae"},"holidays":[]}},"meta":{"latitude":24.8607343,"longitude":67.0011364,"timezone":"Asia\/Karachi","method":{"id":1,"name":"University of Islamic Sciences, Karachi","params":{"Fajr":18,"Isha":18}},"latitudeAdjustmentMethod":"ANGLE_BASED","midnightMode":"STANDARD","school":"STANDARD","offset":{"Imsak":0,"Fajr":0,"Sunrise":0,"Dhuhr":0,"Asr":0,"Maghrib":0,"Sunset":0,"Isha":0,"Midnight":0}}},{"timings":{"Fajr":"05:20 (PKT)","Sunrise":"06:37 (PKT)","Dhuhr":"12:16 (PKT)","Asr":"15:30 (PKT)","Sunset":"17:54 (PKT)","Maghrib":"17:54 (PKT)","Isha":"19:11 (PKT)","Imsak":"05:10 (PKT)","Midnight":"00:16 (PKT)"},"date":{"readable":"28 Oct 2020","timestamp":"1603854061","gregorian":{"date":"28-10-2020","format":"DD-MM-YYYY","day":"28","weekday":{"en":"Wednesday"},"month":{"number":10,"en":"October"},"year":"2020","designation":{"abbreviated":"AD","expanded":"Anno Domini"}},"hijri":{"date":"11-03-1442","format":"DD-MM-YYYY","day":"11","weekday":{"en":"Al Arba'a","ar":"\u0627\u0644\u0627\u0631\u0628\u0639\u0627\u0621"},"month":{"number":3,"en":"Rab\u012b\u02bf al-awwal","ar":"\u0631\u064e\u0628\u064a\u0639 \u0627\u0644\u0623\u0648\u0651\u0644"},"year":"1442","designation":{"abbreviated":"AH","expanded":"Anno Hegirae"},</t>
  </si>
  <si>
    <t>https://github.com/facebook/react/issues/20022</t>
  </si>
  <si>
    <t>Bug: useRef forget '()'</t>
  </si>
  <si>
    <t>2020-10-14T14:58:34Z</t>
  </si>
  <si>
    <t>2020-10-14T17:46:17Z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</si>
  <si>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version:_x000D_
_x000D_
## Steps To Reproduce_x000D_
_x000D_
1._x000D_
2._x000D_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https://codesandbox.io/s/dazzling-heyrovsky-18u9w?file=/src/App.js_x000D_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correct execution_x000D_
## The expected behavior_x000D_
not correct execution_x000D_
_x000D_
should we do something, such as a warning?To remind us that we forgot about this Brackets</t>
  </si>
  <si>
    <t>https://github.com/facebook/react/issues/20047</t>
  </si>
  <si>
    <t>Clarify SSR expectations/contract</t>
  </si>
  <si>
    <t>2020-10-17T10:31:37Z</t>
  </si>
  <si>
    <t>2022-03-25T23:13:46Z</t>
  </si>
  <si>
    <t xml:space="preserve">I've been asked about the safety of a certain pattern and I'd like to clarify this with you (the React team). _x000D_
_x000D_
In my opinion - the actual SSRed output and the hydrating tree **do not have to match**. This is, of course, a weird space of things and one should understand how things work together to even think about it, but there is no technical aspect forbidding this now. Question is - is it safe to assume that such a "use case" will stay supported in the future. I believe it is because the only thing that is used as an input to the rehydration is the current HTML structure and the React team doesn't intend to ship any extra metadata in the SSRed output about the actual render tree that was used to render it._x000D_
_x000D_
This can be a little bit of a vague question - so let's take a look at an example. Emotion does 2 things on the server differently than on the client:_x000D_
1. it does not use `React.forwardRef` (refs are useless on the server, so we don't see a need to grow the render tree rather significantly by using it)_x000D_
2. we render `&lt;style&gt;` elements "inline", together with other elements. This is an example SSRed output:_x000D_
```html_x000D_
&lt;div id="react-root"&gt;_x000D_
  &lt;style data-emotion-css="bjcoli"&gt;_x000D_
    .css-bjcoli{color:green;}_x000D_
  &lt;/style&gt;_x000D_
  &lt;div class="css-bjcoli"&gt;_x000D_
    &lt;style data-emotion-css="ihiui2"&gt;_x000D_
      .css-ihiui2{color:hotpink;}_x000D_
    &lt;/style&gt;_x000D_
    &lt;div class="css-ihiui2"&gt;_x000D_
    &lt;/div&gt;_x000D_
    &lt;div class="css-ihiui2"&gt;_x000D_
    &lt;/div&gt;_x000D_
  &lt;/div&gt;_x000D_
&lt;/div&gt;_x000D_
```_x000D_
_x000D_
On the client we:_x000D_
- use `React.forwardRef` as it's important to do so_x000D_
- we **move** `&lt;style&gt;` elements to the `&lt;head&gt;` **before** rehydration can even be called_x000D_
_x000D_
This makes the HTML structure **identical** to what React sees during the first render so there is **no SSR mismatch**, even though initially there kinda is one._x000D_
_x000D_
We totally understand this is a gray area and trickery - question is: do u plan to make things like this break in the future? I totally would understand the answer being "we can't guarantee that", but at the same time it would be great if it would be accompanied by "probably not, this is _safe_ to do and there are no plans to make this break now"_x000D_
_x000D_
cc @eps1lon </t>
  </si>
  <si>
    <t>https://github.com/facebook/react/issues/20050</t>
  </si>
  <si>
    <t>Feature Proposal: className can be an array of class names strings</t>
  </si>
  <si>
    <t>[{"id":40929152,"node_id":"MDU6TGFiZWw0MDkyOTE1Mg==","url":"https://api.github.com/repos/facebook/react/labels/Resolution:%20Duplicate","name":"Resolution: Duplicate","color":"cccccc","default":false,"description":null},{"id":710375792,"node_id":"MDU6TGFiZWw3MTAzNzU3OTI=","url":"https://api.github.com/repos/facebook/react/labels/Type:%20Discussion","name":"Type: Discussion","color":"fef2c0","default":false,"description":null}]</t>
  </si>
  <si>
    <t>2020-10-18T13:11:21Z</t>
  </si>
  <si>
    <t>2021-07-06T23:13:40Z</t>
  </si>
  <si>
    <t>2020-10-19T14:31:43Z</t>
  </si>
  <si>
    <t>### Description_x000D_
The current `className` prop on any JSX element takes only a string, that is supposed to be the class name to add to the corresponding element. This prop expects a string which makes it very easy to attach a single class name to the element._x000D_
_x000D_
For example: _x000D_
```_x000D_
&lt;div className="my-css-class-name"&gt;&lt;/div&gt;_x000D_
```_x000D_
_x000D_
### Problem_x000D_
The limitation I ran into while using className, is when I wanted to attach a couple classes to the same element, I naturally tried to do something like this:_x000D_
```_x000D_
&lt;div className={"my-css-class-name", "my-other-css-class-name"}&gt;&lt;/div&gt;_x000D_
```_x000D_
But unfortunately it didn't work, [I then realized that it's not possible with the current JSX specification](https://reactjs.org/docs/faq-styling.html#how-do-i-add-css-classes-to-components)._x000D_
_x000D_
The proposed solution in the FAQ link I shared above suggests manually attaching the strings and add a space, or use another package called ["Classnames"](https://www.npmjs.com/package/classnames#usage-with-reactjs)._x000D_
_x000D_
### Feature Proposal_x000D_
I as a react user, expected naturally that I could provide multiple classes with JSX, so I think it can be useful for other developers, if the prop `className` can take an array of strings (classes) and does a simple `Array.join(" ")` in this case. So that developers won't have to join them manually or use the other package "Classnames". I believe this could be beneficial for the simple use case, and also for a more advanced use case like mine (using Material UI's `makeStyles`)._x000D_
_x000D_
I would appreciate your thoughts on this suggestion. Furthermore, if discussion concludes that you agree to adopt such change, I would be more than happy to contribute it, as by chance I was looking at the beginner-friendly issues for contributors a couple days ago and couldn't find something (they're all assigned).</t>
  </si>
  <si>
    <t>https://github.com/facebook/react/issues/20054</t>
  </si>
  <si>
    <t>Bug: Suspense/fallback adds a style display: none !important and this doesn't get removed on IE 11</t>
  </si>
  <si>
    <t>2020-10-19T14:30:45Z</t>
  </si>
  <si>
    <t>2020-10-28T13:39:25Z</t>
  </si>
  <si>
    <t>2020-10-28T13:39:14Z</t>
  </si>
  <si>
    <t>AbGrS</t>
  </si>
  <si>
    <t xml:space="preserve">  Suspense/fallback wraps the components with `display:none !important` initially and somehow this style doesn't get removed automatically even after the components loads into the DOM on IE 11. Works fine on chrome through. If I manually remove this from the dev tool, you can see it shows up._x000D_
_x000D_
Seems like this is re-introduced:_x000D_
https://github.com/facebook/react/issues/14114_x000D_
_x000D_
React version: 16.12.0_x000D_
_x000D_
	_x000D_
`&lt;Suspense fallback={&lt;CircularProgress /&gt;}&gt;_x000D_
			&lt;Provider store={store}&gt;_x000D_
				&lt;PersistGate loading={&lt;div&gt;Loading...&lt;/div&gt;} persistor={persistor}&gt;_x000D_
					&lt;Main /&gt;_x000D_
				&lt;/PersistGate&gt;_x000D_
			&lt;/Provider&gt;_x000D_
		&lt;/Suspense&gt;_x000D_
`_x000D_
_x000D_
![image](https://user-images.githubusercontent.com/17119296/96467074-2dc89f00-1248-11eb-8054-567d079a0665.png)_x000D_
_x000D_
_x000D_
</t>
  </si>
  <si>
    <t>https://github.com/facebook/react/issues/20070</t>
  </si>
  <si>
    <t>Bug: Property expression of JSXExpressionContainer expected node to be of a type ["Expression","JSXEmptyExpression"] but instead got undefined</t>
  </si>
  <si>
    <t>2020-10-21T11:05:26Z</t>
  </si>
  <si>
    <t>2020-10-21T11:24:05Z</t>
  </si>
  <si>
    <t>React version: 17.0.0_x000D_
Next.js version: 9.5.5_x000D_
TypeScript version: 4.0.3_x000D_
_x000D_
## The current behavior_x000D_
_x000D_
In a Next.js project using styled-jsx I get the following error across different components that create a `&lt;style jsx&gt;` tag to generate CSS selectors within template literals (or import such styles from a separate file):_x000D_
```_x000D_
Property expression of JSXExpressionContainer expected node to be of a type ["Expression","JSXEmptyExpression"] but instead got undefined_x000D_
```_x000D_
The error appears as soon as I update `react` and `react-dom` to 17.0.0, all other dependencies remain at the version they have been beforehand._x000D_
_x000D_
## The expected behavior_x000D_
_x000D_
It renders the component as expected without any errors.</t>
  </si>
  <si>
    <t>https://github.com/facebook/react/issues/20077</t>
  </si>
  <si>
    <t>Error: "Commit tree already contains fiber 1. This is a bug in React DevTools."</t>
  </si>
  <si>
    <t>2020-10-22T06:18:30Z</t>
  </si>
  <si>
    <t>2021-04-28T20:31:09Z</t>
  </si>
  <si>
    <t>2020-10-22T21:03:36Z</t>
  </si>
  <si>
    <t>Describe what you were doing when the bug occurred:_x000D_
1. Upgrade React &amp; reactDom version to 17.0.0_x000D_
2. Reloading specific page via profiler_x000D_
3. Click a chart inside flamegraph chart_x000D_
3. The page is working just fine but the profiler has stopped working_x000D_
_x000D_
---------------------------------------------_x000D_
Please do not remove the text below this line_x000D_
---------------------------------------------_x000D_
_x000D_
DevTools version: 4.9.0-75726fadfd_x000D_
_x000D_
Call stack: at updateTree (chrome-extension://fmkadmapgofadopljbjfkapdkoienihi/build/main.js:19503:17)_x000D_
    at getCommitTree (chrome-extension://fmkadmapgofadopljbjfkapdkoienihi/build/main.js:19436:26)_x000D_
    at ProfilingCache_ProfilingCache.getCommitTree (chrome-extension://fmkadmapgofadopljbjfkapdkoienihi/build/main.js:19957:11)_x000D_
    at CommitFlamegraphAutoSizer (chrome-extension://fmkadmapgofadopljbjfkapdkoienihi/build/main.js:34003:33)_x000D_
    at Hh (chrome-extension://fmkadmapgofadopljbjfkapdkoienihi/build/main.js:12871:7)_x000D_
    at qi (chrome-extension://fmkadmapgofadopljbjfkapdkoienihi/build/main.js:13521:7)_x000D_
    at nk (chrome-extension://fmkadmapgofadopljbjfkapdkoienihi/build/main.js:16162:86)_x000D_
    at mk (chrome-extension://fmkadmapgofadopljbjfkapdkoienihi/build/main.js:15541:11)_x000D_
    at lk (chrome-extension://fmkadmapgofadopljbjfkapdkoienihi/build/main.js:15533:23)_x000D_
    at dk (chrome-extension://fmkadmapgofadopljbjfkapdkoienihi/build/main.js:15517:5)_x000D_
_x000D_
Component stack: at CommitFlamegraphAutoSizer (chrome-extension://fmkadmapgofadopljbjfkapdkoienihi/build/main.js:33986:50)_x000D_
    at div_x000D_
    at div_x000D_
    at div_x000D_
    at SettingsModalContextController (chrome-extension://fmkadmapgofadopljbjfkapdkoienihi/build/main.js:28048:3)_x000D_
    at Profiler_Profiler (chrome-extension://fmkadmapgofadopljbjfkapdkoienihi/build/main.js:35614:50)_x000D_
    at ErrorBoundary_ErrorBoundary (chrome-extension://fmkadmapgofadopljbjfkapdkoienihi/build/main.js:29061:5)_x000D_
    at PortaledContent (chrome-extension://fmkadmapgofadopljbjfkapdkoienihi/build/main.js:29178:32)_x000D_
    at div_x000D_
    at div_x000D_
    at ProfilerContextController (chrome-extension://fmkadmapgofadopljbjfkapdkoienihi/build/main.js:32776:3)_x000D_
    at TreeContextController (chrome-extension://fmkadmapgofadopljbjfkapdkoienihi/build/main.js:24164:3)_x000D_
    at SettingsContextController (chrome-extension://fmkadmapgofadopljbjfkapdkoienihi/build/main.js:24653:3)_x000D_
    at ModalDialogContextController (chrome-extension://fmkadmapgofadopljbjfkapdkoienihi/build/main.js:29246:3)_x000D_
    at DevTools_DevTools (chrome-extension://fmkadmapgofadopljbjfkapdkoienihi/build/main.js:36049:3)</t>
  </si>
  <si>
    <t>https://github.com/facebook/react/issues/20090</t>
  </si>
  <si>
    <t>In StrictMode, the useState() initializer function is called twice, but one of the results is discarded</t>
  </si>
  <si>
    <t>2020-10-24T14:41:09Z</t>
  </si>
  <si>
    <t>2022-03-30T18:10:42Z</t>
  </si>
  <si>
    <t>2020-10-26T16:09:38Z</t>
  </si>
  <si>
    <t>React version: 17.0.1_x000D_
React reconciler:  0.26.0 _x000D_
_x000D_
## Steps To Reproduce_x000D_
_x000D_
Link to code example: https://codesandbox.io/s/r3f-contact-shadow-forked-iggyv?file=/src/index.js:308-745_x000D_
_x000D_
```jsx_x000D_
let log = console.log_x000D_
_x000D_
let id = 0_x000D_
function Obj(node) {_x000D_
  this.id = id++_x000D_
  log('constructor', this.id)_x000D_
  node.addEventListener('wheel', () =&gt; log(this.id, 'wheel'), false)_x000D_
}_x000D_
_x000D_
function App(props) {_x000D_
  // The object is created twice, why does react do that, it's not documented_x000D_
  const [obj] = useState(() =&gt; log('new object') || new Obj(document.body))_x000D_
  return &lt;div&gt;{obj.id}&lt;/div&gt;_x000D_
}_x000D_
_x000D_
ReactDOM.unstable_createRoot(document.getElementById('root')).render(&lt;App /&gt;)_x000D_
```_x000D_
_x000D_
### old demo_x000D_
_x000D_
https://codesandbox.io/s/r3f-contact-shadow-forked-e44m3?file=/src/index.js_x000D_
_x000D_
This demo creates a local object which is supposed to live within the components lifecycle._x000D_
For some reason concurrent mode creates two versions of that object, but one is stuck in the view section. _x000D_
These controls aren't allowed to zoom, yet, when you give you mousewheel - it zooms. The control clearly receives the flag._x000D_
_x000D_
This does not happen in blocking mode and previous reconcilers (for instance react 16.4.x and reconcilers pre 0.26_x000D_
_x000D_
Debugging in this is almost impossible as React swallows console.logs. Some users have found out that it indeed creates two branches of local state: https://twitter.com/belinburgh/status/1319990608010874883_x000D_
_x000D_
The state object (orbit-controls) has side-effects, it creates events, but that is and should be of no consequence.</t>
  </si>
  <si>
    <t>https://github.com/facebook/react/issues/20109</t>
  </si>
  <si>
    <t>The components panel is blank unless I minify my React code</t>
  </si>
  <si>
    <t>[{"id":155984160,"node_id":"MDU6TGFiZWwxNTU5ODQxNjA=","url":"https://api.github.com/repos/facebook/react/labels/Status:%20Unconfirmed","name":"Status: Unconfirmed","color":"d4c5f9","default":false,"description":"A potential issue that we haven't yet confirmed as a bug"},{"id":620368407,"node_id":"MDU6TGFiZWw2MjAzNjg0MDc=","url":"https://api.github.com/repos/facebook/react/labels/Resolution:%20Needs%20More%20Information","name":"Resolution: Needs More Information","color":"fffde7","default":false,"description":null},{"id":710573595,"node_id":"MDU6TGFiZWw3MTA1NzM1OTU=","url":"https://api.github.com/repos/facebook/react/labels/Component:%20Developer%20Tools","name":"Component: Developer Tools","color":"fbca04","default":false,"description":null}]</t>
  </si>
  <si>
    <t>2020-10-27T17:53:11Z</t>
  </si>
  <si>
    <t>2020-11-07T14:39:00Z</t>
  </si>
  <si>
    <t>dfenske</t>
  </si>
  <si>
    <t xml:space="preserve">Hello,_x000D_
_x000D_
I am using NextJS to build an application. We have had this application running for a couple years now, but recently the dev tools have broken on our local build. _x000D_
_x000D_
When I run my node application locally, the Components panel is blank. If I minify my code and run the compiled code, I see components in the panel. Can you help me solve this bug? I see no related console errors and I can't find any other way to debug or understand what is causing this problem._x000D_
![image](https://user-images.githubusercontent.com/4571750/97341421-46d1e100-1842-11eb-8912-99fec17b6aa2.png)_x000D_
![image](https://user-images.githubusercontent.com/4571750/97341654-94e6e480-1842-11eb-9968-d3ad3bc5a39d.png)_x000D_
_x000D_
</t>
  </si>
  <si>
    <t>https://github.com/facebook/react/issues/20113</t>
  </si>
  <si>
    <t>Transpile JSX to namespace import in automatic runtime</t>
  </si>
  <si>
    <t>2020-10-28T03:10:20Z</t>
  </si>
  <si>
    <t>2020-11-10T03:33:15Z</t>
  </si>
  <si>
    <t>2020-11-10T00:13:28Z</t>
  </si>
  <si>
    <t>As mentioned in the [blog post](https://reactjs.org/blog/2020/09/22/introducing-the-new-jsx-transform.html), the current automatic JSX runtime transform transpiles the following code:_x000D_
_x000D_
```js_x000D_
&lt;div height={10} /&gt;_x000D_
```_x000D_
_x000D_
To roughly:_x000D_
_x000D_
```js_x000D_
import {jsx as _jsx} from 'react/jsx-runtime'_x000D_
_x000D_
_jsx('div', {height: 10})_x000D_
```_x000D_
_x000D_
Unfortunately, the bundling story for this kind of import from a CJS module like `'react/jsx-runtime'` isn't great, because Webpack needs to be conservative about inter-op. Webpack 4 ends up bundling it as something like this:_x000D_
_x000D_
```js_x000D_
Object(R.jsx)('div', {height: 10})_x000D_
```_x000D_
_x000D_
Webpack 5 does slightly better:_x000D_
_x000D_
```js_x000D_
(0, R.jsx)('div', {height: 10})_x000D_
```_x000D_
_x000D_
But these are both pretty unfortunate. The `jsx` family of functions never uses `this` so the context escape is unnecessary, but Webpack doesn't know that. This was [raised on Twitter here](https://twitter.com/dan_abramov/status/1306567501799661570)._x000D_
_x000D_
However, this can actually be fixed by having the JSX transform create a namespace import instead of a named one. In other words, if it instead transpiled the above code to:_x000D_
_x000D_
```js_x000D_
import * as _JSXRuntime from 'react/jsx-runtime'_x000D_
_x000D_
_JSXRuntime.jsx('div', {height: 10})_x000D_
```_x000D_
_x000D_
Webpack 4 and 5 will both bundle that code to something like:_x000D_
_x000D_
```js_x000D_
R.jsx('div', {height: 10})_x000D_
```_x000D_
_x000D_
Which is the desired output. It's smaller and more efficient than either of the alternatives._x000D_
_x000D_
(The only improvement from there would be to call `jsx` directly, but that isn't possible until the runtime is available as an ESM module and Webpack can inline and concatenate it. I won't get into that here, although it would be really nice. 🙂)_x000D_
_x000D_
I know that this change would get made in the Babel repo rather than here, but I wanted to run it by the React team first. @gaearon and @lunaruan, do you see any reason not to make this change?</t>
  </si>
  <si>
    <t>https://github.com/facebook/react/issues/20122</t>
  </si>
  <si>
    <t>Bug: Fixtures - fiber-debugger is not working</t>
  </si>
  <si>
    <t>2020-10-29T05:13:11Z</t>
  </si>
  <si>
    <t>2020-11-11T07:08:15Z</t>
  </si>
  <si>
    <t xml:space="preserve">**Fixtures:** [Fiber-debugger](https://github.com/facebook/react/tree/master/fixtures/fiber-debugger) is not working_x000D_
_x000D_
**Steps to reproduce**_x000D_
_x000D_
- `npm run build` in React repo folder_x000D_
- `npm i `_x000D_
_x000D_
Installation fails_x000D_
_x000D_
&lt;img width="1078" alt="Screenshot 2020-10-29 at 10 39 59 AM" src="https://user-images.githubusercontent.com/30519813/97528227-3604a500-19d3-11eb-9bd6-a5caced735b9.png"&gt;_x000D_
_x000D_
**Version**_x000D_
Node Version - v12.16.1_x000D_
`npm` version - 6.13.4_x000D_
_x000D_
</t>
  </si>
  <si>
    <t>https://github.com/facebook/react/issues/20124</t>
  </si>
  <si>
    <t>Bug: 74894h4g4h</t>
  </si>
  <si>
    <t>2020-10-29T07:43:33Z</t>
  </si>
  <si>
    <t>2020-10-29T07:43:53Z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</si>
  <si>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version:_x000D_
_x000D_
## Steps To Reproduce_x000D_
_x000D_
1.u8ufuhf_x000D_
2.gehievbeb_x000D_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example:ogiehigevevnk_x000D_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ioego8ehghve_x000D_
_x000D_
## The expected behavior_x000D_
kfeuhiebeb @iQOO-00</t>
  </si>
  <si>
    <t>https://github.com/facebook/react/issues/20131</t>
  </si>
  <si>
    <t>Bug: Uncaught Error: Unable to find node on an unmounted component in react 17.0.1</t>
  </si>
  <si>
    <t>[{"id":40929151,"node_id":"MDU6TGFiZWw0MDkyOTE1MQ==","url":"https://api.github.com/repos/facebook/react/labels/Type:%20Bug","name":"Type: Bug","color":"b60205","default":false,"description":null},{"id":155984160,"node_id":"MDU6TGFiZWwxNTU5ODQxNjA=","url":"https://api.github.com/repos/facebook/react/labels/Status:%20Unconfirmed","name":"Status: Unconfirmed","color":"d4c5f9","default":false,"description":"A potential issue that we haven't yet confirmed as a bug"},{"id":710722093,"node_id":"MDU6TGFiZWw3MTA3MjIwOTM=","url":"https://api.github.com/repos/facebook/react/labels/Type:%20Needs%20Investigation","name":"Type: Needs Investigation","color":"65AA9C","default":false,"description":""}]</t>
  </si>
  <si>
    <t>2020-10-29T18:27:03Z</t>
  </si>
  <si>
    <t>2022-02-08T20:32:12Z</t>
  </si>
  <si>
    <t>2021-03-24T16:46:33Z</t>
  </si>
  <si>
    <t>Hi, I used react-sortable-tree package im my react project in component named Tree:_x000D_
_x000D_
```_x000D_
import React, { Component } from "react";_x000D_
import axios from "axios";_x000D_
import axios_config from "./axios_config";_x000D_
import "react-sortable-tree/style.css";_x000D_
import SortableTree, {_x000D_
} from "react-sortable-tree";_x000D_
class Tree extends Component {_x000D_
  constructor(props) {_x000D_
    super(props);_x000D_
    this.state = {_x000D_
      treeData: [],_x000D_
    };_x000D_
  }_x000D_
  componentDidMount() {_x000D_
    (async () =&gt; {_x000D_
      axios_config.url = this.props.treeLink;_x000D_
      axios_config.data = {};_x000D_
_x000D_
      try {_x000D_
        let result = await axios(axios_config);_x000D_
        console.log("response from server gotttt...");_x000D_
        console.log(result);_x000D_
        if (result.data.done === true) {_x000D_
          this.setState({_x000D_
            treeData: result.data.tree,_x000D_
            selectedNode: result.data.tree[0],_x000D_
          });_x000D_
          this.props.disableLoading();_x000D_
        } else {_x000D_
          console.log(result.err);_x000D_
          this.props.disableLoading();_x000D_
        }_x000D_
      } catch (err) {_x000D_
        console.log(err);_x000D_
      }_x000D_
    })();_x000D_
  }_x000D_
  render() {_x000D_
    return (_x000D_
      &lt;SortableTree_x000D_
        style={{ height: "300px" }}_x000D_
        treeData={this.state.treeData}_x000D_
        onChange={(treeData) =&gt; this.setState({ treeData })}_x000D_
      /&gt;_x000D_
    );_x000D_
  }_x000D_
}_x000D_
```_x000D_
when I use Tree component in my code it works pretty well in react 16.13.1, but fails and get this error is react 17.0.1:_x000D_
_x000D_
`←→1 of 2 errors on the page_x000D_
Error: Unable to find node on an unmounted component._x000D_
▶ 21 stack frames were collapsed._x000D_
(anonymous function)_x000D_
src/components/utility/Tree.js:114_x000D_
  111 | console.log(result);_x000D_
  112 | if (result.data.done === true) {_x000D_
  113 |   //console.log(result.data.tree);_x000D_
&gt; 114 |   this.setState({_x000D_
      | ^  115 |     treeData: result.data.tree,_x000D_
  116 |     selectedNode: result.data.tree[0],_x000D_
  117 |   });_x000D_
`_x000D_
`react-dom.development.js:24281 Uncaught Error: Unable to find node on an unmounted component._x000D_
    at findHostInstanceWithWarning (react-dom.development.js:24281)_x000D_
    at findDOMNode (react-dom.development.js:24804)_x000D_
    at ScrollingComponent.componentDidMount (index.js:181)_x000D_
    at commitLifeCycles (react-dom.development.js:20663)_x000D_
    at commitLayoutEffects (react-dom.development.js:23426)_x000D_
    at HTMLUnknownElement.callCallback (react-dom.development.js:3945)_x000D_
    at Object.invokeGuardedCallbackDev (react-dom.development.js:3994)_x000D_
    at invokeGuardedCallback (react-dom.development.js:4056)_x000D_
    at commitRootImpl (react-dom.development.js:23151)_x000D_
    at unstable_runWithPriority (scheduler.development.js:646)_x000D_
    at runWithPriority$1 (react-dom.development.js:11276)_x000D_
    at commitRoot (react-dom.development.js:22990)_x000D_
    at performSyncWorkOnRoot (react-dom.development.js:22329)_x000D_
    at react-dom.development.js:11327_x000D_
    at unstable_runWithPriority (scheduler.development.js:646)_x000D_
    at runWithPriority$1 (react-dom.development.js:11276)_x000D_
    at flushSyncCallbackQueueImpl (react-dom.development.js:11322)_x000D_
    at flushSyncCallbackQueue (react-dom.development.js:11309)_x000D_
    at scheduleUpdateOnFiber (react-dom.development.js:21893)_x000D_
    at Object.enqueueSetState (react-dom.development.js:12467)_x000D_
    at Tree.push../node_modules/react/cjs/react.development.js.Component.setState (react.development.js:365)_x000D_
    at Tree.js:114`</t>
  </si>
  <si>
    <t>https://github.com/facebook/react/issues/20141</t>
  </si>
  <si>
    <t>Bug: Warning: unstable_flushDiscreteUpdates: Cannot flush updates when React is already rendering if debugger present</t>
  </si>
  <si>
    <t>[{"id":155984160,"node_id":"MDU6TGFiZWwxNTU5ODQxNjA=","url":"https://api.github.com/repos/facebook/react/labels/Status:%20Unconfirmed","name":"Status: Unconfirmed","color":"d4c5f9","default":false,"description":"A potential issue that we haven't yet confirmed as a bug"},{"id":710722093,"node_id":"MDU6TGFiZWw3MTA3MjIwOTM=","url":"https://api.github.com/repos/facebook/react/labels/Type:%20Needs%20Investigation","name":"Type: Needs Investigation","color":"65AA9C","default":false,"description":""}]</t>
  </si>
  <si>
    <t>2020-11-01T14:50:03Z</t>
  </si>
  <si>
    <t>2022-03-30T06:57:25Z</t>
  </si>
  <si>
    <t>2022-03-30T01:06:18Z</t>
  </si>
  <si>
    <t xml:space="preserve"> If a debugger is present in the main body of a functional component then on hitting the debugger and proceeding from there an unstable_flushDiscreteUpdates warning is thrown._x000D_
_x000D_
React version: ^16.13.1_x000D_
_x000D_
## Steps To Reproduce_x000D_
_x000D_
1. Clone [https://github.com/kentcdodds/bookshelf](https://github.com/kentcdodds/bookshelf)_x000D_
2. Put a `debugger` right above the `React.useEffect()` in the `DiscoverBooksScreen` Component_x000D_
3. Hit the `debugger` break point and resume execution of code_x000D_
4. unstable_flushDiscreteUpdates warning is thrown in the console._x000D_
_x000D_
Link to code example:_x000D_
[https://github.com/kentcdodds/bookshelf](https://github.com/kentcdodds/bookshelf)_x000D_
_x000D_
_x000D_
## The current behavior_x000D_
unstable_flushDiscreteUpdates warning is thrown in the console_x000D_
_x000D_
## The expected behavior_x000D_
unstable_flushDiscreteUpdates warning should not be thrown in the console_x000D_
_x000D_
_x000D_
![Untitled](https://user-images.githubusercontent.com/2169707/97805936-0fd74300-1c27-11eb-9f58-9799b262805e.png)_x000D_
![Untitled2](https://user-images.githubusercontent.com/2169707/97805947-1e255f00-1c27-11eb-802e-c154b039482b.png)_x000D_
</t>
  </si>
  <si>
    <t>https://github.com/facebook/react/issues/20146</t>
  </si>
  <si>
    <t>Bug: Issue using pullstate in React hooks.</t>
  </si>
  <si>
    <t>2020-11-02T16:31:02Z</t>
  </si>
  <si>
    <t>2020-11-03T01:16:00Z</t>
  </si>
  <si>
    <t>2020-11-02T16:35:38Z</t>
  </si>
  <si>
    <t xml:space="preserve">I am using Pullstate to store and retrieve state in my applicaiton._x000D_
Pullstate store has a method named useState to retrieve the current value of the state._x000D_
the problem is, when i use the useState method of the pullstate store inside React hooks._x000D_
React application is crashing stating that i have wrongly invoked hooks._x000D_
_x000D_
React version: 16.13.1_x000D_
_x000D_
## Steps To Reproduce_x000D_
Pull state store_x000D_
_x000D_
```_x000D_
import { Store } from "pullstate";_x000D_
_x000D_
export const PublishStateStore = new Store({_x000D_
  searchedWord: '',_x000D_
});_x000D_
```_x000D_
_x000D_
React app_x000D_
```_x000D_
useEffect(()=&gt;{_x000D_
    const abc = PublishStateStore.useState(s =&gt; s.searchedWord)_x000D_
    console.log(abc)_x000D_
})_x000D_
```_x000D_
_x000D_
Error message:_x000D_
```_x000D_
Error: Invalid hook call. Hooks can only be called inside of the body of a function component. This could happen for one of the following reasons:_x000D_
1. You might have mismatching versions of React and the renderer (such as React DOM)_x000D_
2. You might be breaking the Rules of Hooks_x000D_
3. You might have more than one copy of React in the same app_x000D_
See https://fb.me/react-invalid-hook-call for tips about how to debug and fix this problem._x000D_
▶ 4 stack frames were collapsed._x000D_
(anonymous function)_x000D_
src/components/DynamicWordForm.jsx:103_x000D_
  100 | }_x000D_
  101 | _x000D_
  102 | useEffect(()=&gt;{_x000D_
&gt; 103 |     const abc = PublishStateStore.useState(s =&gt; s.searchedWord)_x000D_
  104 |     console.log(abc)_x000D_
  105 | })_x000D_
  106 | _x000D_
View compiled_x000D_
▶ 13 stack frames were collapsed._x000D_
```_x000D_
</t>
  </si>
  <si>
    <t>https://github.com/facebook/react/issues/20173</t>
  </si>
  <si>
    <t>Error: "Cannot read property 'length' of undefined"</t>
  </si>
  <si>
    <t>2020-11-06T04:25:53Z</t>
  </si>
  <si>
    <t>2021-03-31T20:41:12Z</t>
  </si>
  <si>
    <t>Describe what you were doing when the bug occurred:_x000D_
1. Using the profiler I get this error. Can't figure out what to do. Tried clearing my browser data. _x000D_
---------------------------------------------_x000D_
Please do not remove the text below this line_x000D_
---------------------------------------------_x000D_
_x000D_
DevTools version: 4.9.0-75726fadfd_x000D_
_x000D_
Call stack: at getChartData (chrome-extension://fmkadmapgofadopljbjfkapdkoienihi/build/main.js:19767:32)_x000D_
    at ProfilingCache_ProfilingCache.getFlamegraphChartData (chrome-extension://fmkadmapgofadopljbjfkapdkoienihi/build/main.js:19992:11)_x000D_
    at CommitFlamegraphAutoSizer (chrome-extension://fmkadmapgofadopljbjfkapdkoienihi/build/main.js:34007:32)_x000D_
    at Hh (chrome-extension://fmkadmapgofadopljbjfkapdkoienihi/build/main.js:12871:7)_x000D_
    at qi (chrome-extension://fmkadmapgofadopljbjfkapdkoienihi/build/main.js:13521:7)_x000D_
    at nk (chrome-extension://fmkadmapgofadopljbjfkapdkoienihi/build/main.js:16162:86)_x000D_
    at mk (chrome-extension://fmkadmapgofadopljbjfkapdkoienihi/build/main.js:15541:11)_x000D_
    at lk (chrome-extension://fmkadmapgofadopljbjfkapdkoienihi/build/main.js:15533:23)_x000D_
    at dk (chrome-extension://fmkadmapgofadopljbjfkapdkoienihi/build/main.js:15517:5)_x000D_
    at Xj (chrome-extension://fmkadmapgofadopljbjfkapdkoienihi/build/main.js:15129:105)_x000D_
_x000D_
Component stack: at CommitFlamegraphAutoSizer (chrome-extension://fmkadmapgofadopljbjfkapdkoienihi/build/main.js:33986:50)_x000D_
    at div_x000D_
    at div_x000D_
    at div_x000D_
    at SettingsModalContextController (chrome-extension://fmkadmapgofadopljbjfkapdkoienihi/build/main.js:28048:3)_x000D_
    at Profiler_Profiler (chrome-extension://fmkadmapgofadopljbjfkapdkoienihi/build/main.js:35614:50)_x000D_
    at ErrorBoundary_ErrorBoundary (chrome-extension://fmkadmapgofadopljbjfkapdkoienihi/build/main.js:29061:5)_x000D_
    at PortaledContent (chrome-extension://fmkadmapgofadopljbjfkapdkoienihi/build/main.js:29178:32)_x000D_
    at div_x000D_
    at div_x000D_
    at ProfilerContextController (chrome-extension://fmkadmapgofadopljbjfkapdkoienihi/build/main.js:32776:3)_x000D_
    at TreeContextController (chrome-extension://fmkadmapgofadopljbjfkapdkoienihi/build/main.js:24164:3)_x000D_
    at SettingsContextController (chrome-extension://fmkadmapgofadopljbjfkapdkoienihi/build/main.js:24653:3)_x000D_
    at ModalDialogContextController (chrome-extension://fmkadmapgofadopljbjfkapdkoienihi/build/main.js:29246:3)_x000D_
    at DevTools_DevTools (chrome-extension://fmkadmapgofadopljbjfkapdkoienihi/build/main.js:36049:3)</t>
  </si>
  <si>
    <t>https://github.com/facebook/react/issues/20175</t>
  </si>
  <si>
    <t>React datepicker autoComplete not working</t>
  </si>
  <si>
    <t>2020-11-06T05:53:29Z</t>
  </si>
  <si>
    <t>2020-11-07T14:21:10Z</t>
  </si>
  <si>
    <t>sampath1992331</t>
  </si>
  <si>
    <t xml:space="preserve">&lt;!--_x000D_
  React autoCompleate not working _x000D_
--&gt;_x000D_
_x000D_
_x000D_
`&lt;DatePicker _x000D_
                                            id="BusinessRegisteredDate"_x000D_
                                            className="form-control mandatory"_x000D_
                                            //value={this.state.BusinessRegisteredDate}                                           _x000D_
                                            selected={this.state.BusinessRegisteredDate}_x000D_
                                            autoComplete="false" _x000D_
                                            showYearDropdown_x000D_
                                            showMonthDropdown_x000D_
                                            maxDate={new Date().getTime()}_x000D_
                                            onKeyDown={(e) =&gt; this.restrictKeyUpDown(e)}_x000D_
                                            onChange={this.BusinessRegisteredDateOnchange} _x000D_
                                            required_x000D_
                                        /&gt;``_x000D_
Link to code example:_x000D_
_x000D_
![Uploading ssssssss.JPG…]()_x000D_
_x000D_
_x000D_
## The current behavior_x000D_
_x000D_
_x000D_
## The expected behavior_x000D_
</t>
  </si>
  <si>
    <t>https://github.com/facebook/react/issues/20178</t>
  </si>
  <si>
    <t>Bug: devtools the expanded state and the state object are out of sync</t>
  </si>
  <si>
    <t>[{"id":40929151,"node_id":"MDU6TGFiZWw0MDkyOTE1MQ==","url":"https://api.github.com/repos/facebook/react/labels/Type:%20Bug","name":"Type: Bug","color":"b60205","default":false,"description":null},{"id":155984160,"node_id":"MDU6TGFiZWwxNTU5ODQxNjA=","url":"https://api.github.com/repos/facebook/react/labels/Status:%20Unconfirmed","name":"Status: Unconfirmed","color":"d4c5f9","default":false,"description":"A potential issue that we haven't yet confirmed as a bug"},{"id":710573595,"node_id":"MDU6TGFiZWw3MTA1NzM1OTU=","url":"https://api.github.com/repos/facebook/react/labels/Component:%20Developer%20Tools","name":"Component: Developer Tools","color":"fbca04","default":false,"description":null},{"id":710722093,"node_id":"MDU6TGFiZWw3MTA3MjIwOTM=","url":"https://api.github.com/repos/facebook/react/labels/Type:%20Needs%20Investigation","name":"Type: Needs Investigation","color":"65AA9C","default":false,"description":""}]</t>
  </si>
  <si>
    <t>2020-11-06T11:23:28Z</t>
  </si>
  <si>
    <t>2022-07-23T06:22:25Z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</si>
  <si>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16.13.1_x000D_
_x000D_
## Steps To Reproduce_x000D_
_x000D_
1. Have a Switch with state in react native and toggle the switch by opening devtools and using the checkbox provided for the state._x000D_
2. Now toggle the switch using UI. the state object gets updated but not the expanded one._x000D_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Allergies state is true on the top but on expanded state it is false._x000D_
![Screenshot from 2020-11-06 16-48-37](https://user-images.githubusercontent.com/16081083/98360786-7bb71280-2050-11eb-8a52-0944a6b70c26.png)_x000D_
_x000D_
_x000D_
## The expected behavior_x000D_
Both must be in sync</t>
  </si>
  <si>
    <t>https://github.com/facebook/react/issues/20230</t>
  </si>
  <si>
    <t>Bug: react-hook: value of useState doesn't change when use with useContext and render props</t>
  </si>
  <si>
    <t>2020-11-12T06:35:28Z</t>
  </si>
  <si>
    <t>2020-11-12T15:47:19Z</t>
  </si>
  <si>
    <t>2020-11-12T08:49:57Z</t>
  </si>
  <si>
    <t xml:space="preserve">value of useState doesn't change in inner function that pass to props of render props component but change in DOM and normal call. (it is working fine with class component)_x000D_
_x000D_
React version: 17.0.0_x000D_
_x000D_
## Steps To Reproduce_x000D_
_x000D_
context.js_x000D_
_x000D_
```js_x000D_
import { createContext } from "react";_x000D_
_x000D_
export const Context = createContext({ showModal: (func) =&gt; {} });_x000D_
```_x000D_
_x000D_
FunctionalChild.js_x000D_
_x000D_
```js_x000D_
import React, { useCallback, useContext, useEffect, useState } from "react";_x000D_
import { Context } from "../context";_x000D_
_x000D_
export function FunctionalChild() {_x000D_
  const { showModal } = useContext(Context);_x000D_
  const [count, setCount] = useState(0);_x000D_
_x000D_
  const increaseCount = useCallback(_x000D_
    function () {_x000D_
      console.log("functional child", count);_x000D_
      setCount((c) =&gt; c + 1);_x000D_
    },_x000D_
    [count]_x000D_
  );_x000D_
_x000D_
  useEffect(() =&gt; {_x000D_
    showModal(() =&gt; {_x000D_
      return &lt;button onClick={increaseCount}&gt;+&lt;/button&gt;;_x000D_
    });_x000D_
  }, [increaseCount, showModal]);_x000D_
  return &lt;div&gt;current count{count}&lt;/div&gt;;_x000D_
}_x000D_
_x000D_
```_x000D_
_x000D_
Parent.js_x000D_
_x000D_
```js_x000D_
import React, { useState } from "react";_x000D_
import { Context } from "../context";_x000D_
import { FunctionalChild } from "./FunctionalChild";_x000D_
_x000D_
let modalComponent;_x000D_
_x000D_
export default function ParentComponent() {_x000D_
  const [visible, setVisible] = useState(false);_x000D_
_x000D_
  function close() {_x000D_
    setVisible(false);_x000D_
  }_x000D_
_x000D_
  function showModal(func) {_x000D_
    modalComponent = func(close);_x000D_
    setVisible(true);_x000D_
  }_x000D_
_x000D_
  return (_x000D_
    &lt;Context.Provider value={{ showModal }}&gt;_x000D_
      &lt;FunctionalChild /&gt;_x000D_
      {visible &amp;&amp; &lt;div className="modal"&gt;{modalComponent}&lt;/div&gt;}_x000D_
    &lt;/Context.Provider&gt;_x000D_
  );_x000D_
}_x000D_
```_x000D_
_x000D_
as above codes the value of `count` in `increaseCount` function is always showing initial value `0` and doesn't change at all. but got updated value at `console.log("count:", count)` normal call and it's also got updated value in DOM._x000D_
_x000D_
Link to code example: https://codesandbox.io/s/usestate-hook-odw3e  _x000D_
you can check the behavior of both class and functional component in this link_x000D_
_x000D_
## The current behavior_x000D_
_x000D_
value of useState doesn't get update value in function that pass to render props component_x000D_
_x000D_
## The expected behavior_x000D_
_x000D_
to get the correct updated value of useState in function that pass to render props component_x000D_
</t>
  </si>
  <si>
    <t>https://github.com/facebook/react/issues/20231</t>
  </si>
  <si>
    <t>Bug: After quoting "react-file-viewer": "^1.2.1" plug-in, the project packaging is particularly slow, how to effectively speed up</t>
  </si>
  <si>
    <t>2020-11-12T07:10:18Z</t>
  </si>
  <si>
    <t>2020-11-12T09:06:39Z</t>
  </si>
  <si>
    <t>2020-11-12T08:54:40Z</t>
  </si>
  <si>
    <t xml:space="preserve">&lt;!--_x000D_
  After quoting "react-file-viewer": "^1.2.1" plug-in, the project packaging is particularly slow,It takes about an hour to pack_x000D_
--&gt;_x000D_
_x000D_
React version:16.13.1_x000D_
_x000D_
## Steps To Reproduce_x000D_
_x000D_
1.npm run build_x000D_
_x000D_
_x000D_
_x000D_
## The current behavior_x000D_
_x000D_
_x000D_
## The expected behavior_x000D_
</t>
  </si>
  <si>
    <t>https://github.com/facebook/react/issues/20232</t>
  </si>
  <si>
    <t>Bug: 引用了"react-file-viewer": "^1.2.1"预览附件，打包特别慢，需要1个小时左右，如何提高打包的效率？</t>
  </si>
  <si>
    <t>2020-11-12T07:16:06Z</t>
  </si>
  <si>
    <t>2020-11-12T08:53:37Z</t>
  </si>
  <si>
    <t>2020-11-12T08:53:31Z</t>
  </si>
  <si>
    <t xml:space="preserve">&lt;!--_x000D_
 引用了"react-file-viewer": "^1.2.1"预览附件，打包特别慢，需要1个小时左右，如何提高打包的效率？_x000D_
--&gt;_x000D_
_x000D_
React version:16.13.1_x000D_
_x000D_
## Steps To Reproduce_x000D_
_x000D_
1.在package.json中引用react-file-viewer_x000D_
2.npm install下载依赖_x000D_
3.npm run build 打包  ，出奇的慢_x000D_
_x000D_
&lt;!--_x000D_
  有没有相同的情况，有什么好的解决办法，谢谢各位大神了！_x000D_
--&gt;_x000D_
_x000D_
Link to code example:_x000D_
_x000D_
_x000D_
## The current behavior_x000D_
_x000D_
_x000D_
## The expected behavior_x000D_
</t>
  </si>
  <si>
    <t>https://github.com/facebook/react/issues/20240</t>
  </si>
  <si>
    <t>Bug: dispatched action executes reducer during render</t>
  </si>
  <si>
    <t>2020-11-12T17:29:33Z</t>
  </si>
  <si>
    <t>2020-11-12T20:42:51Z</t>
  </si>
  <si>
    <t>When a child components communicates with a parent, half of the time an update is batched with a rerender, and a warning `Cannot update a component while rendering a different component` is raised._x000D_
_x000D_
![image](https://user-images.githubusercontent.com/576586/98971487-44e66e00-2522-11eb-90f0-9d54e828b428.png)_x000D_
_x000D_
This seems to be very close to the issue #18098. That one is about a harmless consequence of an unexpected render, this one is about a behavior that [will likely start hard failing in future versions of React](https://github.com/facebook/react/issues/18178#issuecomment-592662192)_x000D_
_x000D_
React version: 16.14.0_x000D_
_x000D_
## Steps To Reproduce_x000D_
_x000D_
1. call `[state, setState] = useState()`_x000D_
2. pass `setState` to a child component_x000D_
3. call `[state, dispatch] = useReducer(reducer)` in the child_x000D_
4. call `setState()` in `reducer`_x000D_
5. trigger `dispatch` in an event handler in the child twice_x000D_
_x000D_
Link to code example:_x000D_
[code sandbox](https://codesandbox.io/s/yanovich-scheduleupdateonfiber-cjpuy)_x000D_
_x000D_
## The current behavior_x000D_
Half of the time an update is batched with a rerender, and a warning `Cannot update a component (`App`) while rendering a different component (`Table`)` is raised._x000D_
_x000D_
## The expected behavior_x000D_
Update always happens before rerender.</t>
  </si>
  <si>
    <t>https://github.com/facebook/react/issues/20261</t>
  </si>
  <si>
    <t>[DevTools] Components tab goes blank with React 16.8.0</t>
  </si>
  <si>
    <t>2020-11-15T14:52:32Z</t>
  </si>
  <si>
    <t>2021-11-03T05:05:12Z</t>
  </si>
  <si>
    <t>2021-07-03T23:31:26Z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</si>
  <si>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16.8.0_x000D_
_x000D_
## Steps To Reproduce_x000D_
Install react 16.8.0_x000D_
_x000D_
1. Build a hello world with any component_x000D_
2. Open React Dev Tools._x000D_
3. Choose components tab._x000D_
4. Nothing will be seen._x000D_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Tab "Component" is blank_x000D_
_x000D_
## The expected behavior_x000D_
Tab "Component" should show React components_x000D_
_x000D_
FYI: I installed Material UI library._x000D_
Chrome: Versión 86.0.4240.183 (Build oficial) (64 bits) Ubuntu 18.04._x000D_
Tested today._x000D_
Versión_x000D_
4.10.0 (11/12/2020)_x000D_
Actualizado_x000D_
13 de noviembre de 2020</t>
  </si>
  <si>
    <t>https://github.com/facebook/react/issues/20294</t>
  </si>
  <si>
    <t xml:space="preserve">Bug: function in useState hook, setting different value </t>
  </si>
  <si>
    <t>2020-11-19T02:00:47Z</t>
  </si>
  <si>
    <t>2021-04-13T15:45:51Z</t>
  </si>
  <si>
    <t xml:space="preserve"> useState hook telling me one value then setting another, understand its recommended to use useReducer when working with data structures but i still dont understand why this is happening, this is code block_x000D_
```_x000D_
const onAdd = (id, amount = 1) =&gt; {_x000D_
   setItems(old =&gt; {_x000D_
      const idx = old.findIndex(i =&gt; i.product_id === id)_x000D_
      console.log(old[idx].value, amount)_x000D_
      old[idx].value += amount;_x000D_
      console.log("after", old[idx].value)_x000D_
      return [...old]_x000D_
   })_x000D_
```_x000D_
value starts at 0, the console logs are as follows_x000D_
_x000D_
&lt;img width="461" alt="log" src="https://user-images.githubusercontent.com/50396417/99610540-24f50400-2a66-11eb-82eb-0c5f3637a825.png"&gt;_x000D_
_x000D_
the state "adds" double what ever the amount is, for the case above, 2, the console logs only run once so the function isnt running twice and it also works fine the non-useEffect safe way below_x000D_
_x000D_
```_x000D_
const old = [...items]_x000D_
const idx = old.findIndex(i =&gt; i.product_id === id)_x000D_
old[idx].value += amount;_x000D_
setItems(old)_x000D_
```_x000D_
_x000D_
React version: react-dom@17.0.1_x000D_
_x000D_
</t>
  </si>
  <si>
    <t>https://github.com/facebook/react/issues/20297</t>
  </si>
  <si>
    <t>Bug: Infinite loop when following the instructions of Exhaustive Deps.</t>
  </si>
  <si>
    <t>2020-11-19T12:19:57Z</t>
  </si>
  <si>
    <t>2020-11-23T01:16:09Z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</si>
  <si>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17.0.1_x000D_
_x000D_
Link to code example:_x000D_
_x000D_
```json_x000D_
_x000D_
        "react-hooks/exhaustive-deps": "warn",_x000D_
```_x000D_
_x000D_
If you write the following code, `Exhaustive Deps` will spit a warning in deps of` useMemo`_x000D_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Infinite loop code_x000D_
The infinite loop code has a negative effect on the browser, so I've included only a sample. If you change the hook used from `useNonInfinite` to` useInfinite`, the code will be similar._x000D_
_x000D_
```tsx_x000D_
import {_x000D_
  useEffect, useMemo, useState,_x000D_
} from 'react';_x000D_
_x000D_
const useInfinite = (a: string[]) =&gt; {_x000D_
  const [state, setState] = useState&lt;string[]&gt;([]);_x000D_
  const b = useMemo(() =&gt; a.concat('b'), [a]);_x000D_
  useEffect(() =&gt; {_x000D_
    setState(b);_x000D_
  }, [b]);_x000D_
  return {_x000D_
    state,_x000D_
  };_x000D_
};_x000D_
_x000D_
export {_x000D_
  useInfinite,_x000D_
};_x000D_
```_x000D_
_x000D_
### non infinite loop code_x000D_
https://codesandbox.io/s/kind-water-4lybu?file=/src/App.js_x000D_
_x000D_
```tsx_x000D_
import {_x000D_
  useEffect, useMemo, useState,_x000D_
} from 'react';_x000D_
_x000D_
const useNonInfinite = (a: string[]) =&gt; {_x000D_
  const [state, setState] = useState&lt;string[]&gt;([]);_x000D_
  const b = useMemo(() =&gt; a.concat('b'), []);_x000D_
  useEffect(() =&gt; {_x000D_
    setState(b);_x000D_
  }, [b]);_x000D_
  return {_x000D_
    state,_x000D_
  };_x000D_
};_x000D_
_x000D_
export {_x000D_
  useNonInfinite,_x000D_
};_x000D_
```_x000D_
_x000D_
If you follow linter's instructions, you will end up in an infinite loop_x000D_
_x000D_
## The current behavior_x000D_
_x000D_
_x000D_
## The expected behavior_x000D_
</t>
  </si>
  <si>
    <t>https://github.com/facebook/react/issues/20328</t>
  </si>
  <si>
    <t>Bug: react-scripts 4.0.1 : EBUSY: resource busy or locked, open 'C:\...\project\.eslintcache'</t>
  </si>
  <si>
    <t>2020-11-24T16:18:42Z</t>
  </si>
  <si>
    <t>2020-11-24T18:45:06Z</t>
  </si>
  <si>
    <t>2020-11-24T18:44:59Z</t>
  </si>
  <si>
    <t>React version:_x000D_
_x000D_
## Steps To Reproduce_x000D_
_x000D_
1. Upgrade react-scripts from 4.0.0 to 4.0.1 (It works on 4.0.0)_x000D_
2. yarn start_x000D_
_x000D_
Link to code example:_x000D_
_x000D_
Seems happen only on windows due to locking_x000D_
_x000D_
## The current behavior_x000D_
_x000D_
![image](https://user-images.githubusercontent.com/4507910/100120709-907d0e00-2e78-11eb-92e6-bd94c89acfd5.png)_x000D_
_x000D_
## The expected behavior_x000D_
_x000D_
No lock error :)_x000D_
_x000D_
Thanks,</t>
  </si>
  <si>
    <t>https://github.com/facebook/react/issues/20334</t>
  </si>
  <si>
    <t>Bug: Strange lines in the page</t>
  </si>
  <si>
    <t>2020-11-27T02:56:35Z</t>
  </si>
  <si>
    <t>2020-11-27T09:48:39Z</t>
  </si>
  <si>
    <t>2020-11-27T09:48:28Z</t>
  </si>
  <si>
    <t>When chrome devtools is opened, some strange lines appear in the page and disappear after disable&amp;enable the react extension._x000D_
I'm wondering if there are some bugs on react extension._x000D_
Win10x64 Chrome 87.0.4280.66_x000D_
[Chrome issue 83155766](https://support.google.com/chrome/thread/83155766)_x000D_
![img](https://storage.googleapis.com/support-forums-api/attachment/thread-83155766-2167922176753088865.jpg)</t>
  </si>
  <si>
    <t>https://github.com/facebook/react/issues/20339</t>
  </si>
  <si>
    <t>Improved "memory leak" warning</t>
  </si>
  <si>
    <t>2020-11-27T14:10:21Z</t>
  </si>
  <si>
    <t>2021-08-19T19:30:45Z</t>
  </si>
  <si>
    <t>Dear React Maintainers,_x000D_
_x000D_
My proposal to improve the ["memory leak" warning](https://github.com/facebook/react/blob/e6a0f276307fcb2f1c5bc41d630c5e4c9e95a037/packages/react-reconciler/src/ReactFiberWorkLoop.new.js#L3096) has quite a long background, so let me first thank you for keeping React alive and well. You are all fabulous 🎉_x000D_
_x000D_
### TL;DR_x000D_
_x000D_
A Promise is not cancellable, so there is 90% chance that no memory leaks will be fixed when a user applies a "solution" to this warning from the internet. This warning encourages a pit of failure (more complex code without removing actual memory leaks) and I argue the detection of memory leaks should be changed._x000D_
_x000D_
Table of contents: &lt;a href="#good"&gt;The good&lt;/a&gt; (&lt;a href="#solutions"&gt;Intended Solutions&lt;/a&gt;) - &lt;a href="#bad"&gt;The bad&lt;/a&gt; - &lt;a href="#uncanny"&gt;The uncanny&lt;/a&gt; - &lt;a href="#proposal"&gt;Proposal&lt;/a&gt;_x000D_
_x000D_
# The good &lt;a name="good"&gt;&lt;/a&gt;_x000D_
_x000D_
&gt; Can't perform a React state update on an unmounted component. This is a no-op, but it indicates a memory leak in your application. To fix, cancel all subscriptions and asynchronous tasks in a useEffect cleanup function._x000D_
_x000D_
There were, obviously, good reasons to introduce this warning in the first place. React can't detect memory leaks directly, so this was the next best thing to detect forgotten imperatively attached DOM event handlers or uncancelled WebAPIs. The warning itself does not list any examples, so let me illustrate with [my own bad example](https://codesandbox.io/s/immutable-sun-fo3nt?file=/src/App.js):_x000D_
_x000D_
```js_x000D_
const [tick, setTick] = useState(0)_x000D_
useEffect(() =&gt; {_x000D_
  setInterval(() =&gt; setTick(t =&gt; t+1), 1000)_x000D_
}, [])_x000D_
```_x000D_
_x000D_
And the intention of the warning is to gently guide the developer to figure out, on their own, what cleaning up means. _x000D_
_x000D_
## Intended Solutions &lt;a name="solutions"&gt;&lt;/a&gt;_x000D_
_x000D_
Let me list a few ideas how I think the memory leaks should be solved._x000D_
_x000D_
For the *setInterval* (or *setTimeout*):_x000D_
_x000D_
```js_x000D_
const [tick, setTick] = useState(0);_x000D_
useEffect(() =&gt; {_x000D_
  const interval = setInterval(() =&gt; setTick(t =&gt; t + 1), 1000)_x000D_
  return () =&gt; clearInterval(interval)_x000D_
}, []);_x000D_
```_x000D_
_x000D_
*Aborting a fetch*:_x000D_
_x000D_
```js_x000D_
const [data, setData] = useState(null);_x000D_
useEffect(() =&gt; {_x000D_
    const {signal, abort} = new AbortController()_x000D_
    fetch('...', {signal}).then(r =&gt; r.json()).then(setData)_x000D_
    return abort_x000D_
}, []);_x000D_
```_x000D_
_x000D_
Replacing closure references to the dispatch function inside `.then(...)` when *dealing with an uncancellable Promise*:_x000D_
_x000D_
```js_x000D_
const [data, setData] = useStateIfMounted(null)_x000D_
useEffect(() =&gt; {_x000D_
  myGenericPromise.then(setData)_x000D_
}, [])_x000D_
_x000D_
..._x000D_
_x000D_
function useStateIfMounted(initialValue) {_x000D_
  const [state, setState] = useState(initialValue)_x000D_
  const setterRef = useRef(setState)_x000D_
  const setterIfMounted = useCallback((...args) =&gt; setterRef.current(...args), [])_x000D_
  useEffect(() =&gt; {_x000D_
    return () =&gt; {_x000D_
      setterRef.current = () =&gt; undefined_x000D_
    }_x000D_
  }, [])_x000D_
_x000D_
  return [state, setterIfMounted]_x000D_
}_x000D_
```_x000D_
_x000D_
Note the last one is basically recreating the `no-op` done internally by React (if my understanding is in the right ballpark)._x000D_
_x000D_
# The bad &lt;a name="bad"&gt;&lt;/a&gt;_x000D_
_x000D_
Now, the same buggy code causes a [completely different warning in tests](https://github.com/facebook/react/blob/e6a0f276307fcb2f1c5bc41d630c5e4c9e95a037/packages/react-reconciler/src/ReactFiberWorkLoop.new.js#L3354) (at least in most cases I checked, not sure if always):_x000D_
_x000D_
&gt;  Warning: An update to MyComponent inside a test was not wrapped in act(...)._x000D_
_x000D_
Let's ignore that for a second and try to analyze the solutions that developers can find for the "memory leak" problem on the internet. _x000D_
_x000D_
1.) `isMounted` variants, like in most of the top answers on [StackOverflow](https://stackoverflow.com/search?tab=votes&amp;q=%22perform%20a%20React%20state%20update%20on%20an%20unmounted%20component%22) or various learning materials such as Kent's [useSafeDispatch](https://github.com/kentcdodds/advanced-react-hooks/blob/560980b10fd10e66fcf5e4f5b4b90bf46cb5fc7b/src/utils.js#L3)_x000D_
_x000D_
=&gt;❌ These solutions only address the warning, not solving any memory leaks (presumably, they focus on making the warning go away if it's a false positive). The code is more complex without any benefit. An example of shutting up the warning without solving the leak:_x000D_
_x000D_
```js_x000D_
const [tick, setTick] = useState(0)_x000D_
const isMounted = useRef(true)_x000D_
useEffect(() =&gt; {_x000D_
  setInterval(() =&gt; isMounted &amp;&amp; setTick(t =&gt; t+1), 1000) // ❌ please don't run infinite intervals at home_x000D_
  return () =&gt; isMounted.current = false_x000D_
}, [])_x000D_
```_x000D_
_x000D_
2.) fake cancellation like at the end of [isMounted is an Antipattern](https://reactjs.org/blog/2015/12/16/ismounted-antipattern.html) or the cancel method from the [react-async library](https://github.com/async-library/react-async/blob/129385c7477c9c6b5ad9c4ea96220779478a1ff6/packages/react-async/src/useAsync.tsx#L230-L231)_x000D_
_x000D_
=&gt;❌ These look like valid solutions on a first look, but they actually leave the closure references untouched, so not solving any memory leaks either. JS Promise is simply not cancellable (yet?), and no amount of sophistication will allow garbage collection of closures of the function used for the `.then(...)` callback while the Promise is still pending - it is not possible to modify the original Promise, only to create a new Promise. The code is much more complex without any benefit. (see &lt;a href="#uncanny"&gt;The uncanny&lt;/a&gt; section for details)_x000D_
_x000D_
3.) real cancellation like https://stackoverflow.com/a/54964237/1176601_x000D_
_x000D_
=&gt;✔ Aborting a fetch request and other operations that enable garbage collection._x000D_
=&gt;❌ But it's very hard to figure it out from the available advice - "memory leaks" is not the best documented topic for JavaScript..._x000D_
_x000D_
# The uncanny &lt;a name="uncanny"&gt;&lt;/a&gt;_x000D_
_x000D_
My statement about fake cancellations (2. above) could be controversial, so let me elaborate:_x000D_
_x000D_
As far as I can tell, the `makeCancellable` utility from the end of https://reactjs.org/blog/2015/12/16/ismounted-antipattern.html as well as _all_ proposed solutions in https://github.com/facebook/react/issues/5465 , https://github.com/reactjs/reactjs.org/issues/1082 and https://github.com/facebook/react/issues/15006 suffer from the same memory leaks as a naive solution would:_x000D_
_x000D_
```js_x000D_
// naive_x000D_
const [value, setValue] = useState()_x000D_
useEffect(() =&gt; {_x000D_
  myPromise.then(setValue)_x000D_
}, [])_x000D_
```_x000D_
_x000D_
This naive solution can trigger the warning (as a race condition during unmount), while the complicated solutions won't. Both leak the exact same amount of memory references - functions that we know will never be used but the JS engine cannot garbage collect - because a closure reference to them still exists._x000D_
_x000D_
Let me illustrate on a modified example that can be executed in the console =&gt; the `cancelablePromise` will be rejected after 2 seconds, so the reference from `then` to the function that was a value of the `setValue` variable will exist for exactly as long as in the naive solution:_x000D_
_x000D_
```js_x000D_
const cancelablePromise = makeCancelable(_x000D_
  new Promise(r =&gt; setTimeout(r, 2000))_x000D_
);_x000D_
const setValue = () =&gt; undefined_x000D_
_x000D_
cancelablePromise_x000D_
  .promise_x000D_
  .then(setValue)_x000D_
  .catch((reason) =&gt; console.log('isCanceled', reason.isCanceled));_x000D_
_x000D_
cancelablePromise.cancel(); // Cancel the promise_x000D_
_x000D_
function makeCancelable(promise) {_x000D_
  let hasCanceled_ = false;_x000D_
_x000D_
  const wrappedPromise = new Promise((resolve, reject) =&gt; {_x000D_
    promise.then(_x000D_
      val =&gt; hasCanceled_ ? reject({isCanceled: true}) : resolve(val),_x000D_
      error =&gt; hasCanceled_ ? reject({isCanceled: true}) : reject(error)_x000D_
    );_x000D_
  });_x000D_
_x000D_
  return {_x000D_
    promise: wrappedPromise,_x000D_
    cancel() {_x000D_
      hasCanceled_ = true;_x000D_
    },_x000D_
  };_x000D_
};_x000D_
```_x000D_
_x000D_
As for the `cancel` method in https://github.com/async-library/react-async/blob/129385c7477c9c6b5ad9c4ea96220779478a1ff6/packages/react-async/src/useAsync.tsx#L230-L231, that is even more complicated, but my intuition says that a reference to `dispatch` will continue to exist after `cancel()` as long as the `promiseFn` is pending - because the `cancel` function does not clear `lastPromise.current`..._x000D_
_x000D_
# Proposal &lt;a name="proposal"&gt;&lt;/a&gt;_x000D_
_x000D_
## Option 1: small tweak_x000D_
_x000D_
How about flipping [this condition](https://github.com/facebook/react/blob/e6a0f276307fcb2f1c5bc41d630c5e4c9e95a037/packages/react-reconciler/src/ReactFiberWorkLoop.new.js#L3121) `if (didWarnStateUpdateForUnmountedComponent.has(componentName)) return;` the other way round? If some code tries to update the state of an unmounted component just once, ignore it._x000D_
_x000D_
Sweep the little insignificant memory leak under the carpet (remember, I argue that it is more likely that an attempt to fix the warning will NOT fix any memory leaks, so remaining quiet is not such a bad option and the memory will be freed at the same time with or without this warning - but the user code will be much simpler if they don't attempt to fix this warning)._x000D_
_x000D_
On the other hand, if the state update happens repeatedly after the unmounting (e.g. setInterval or observable stream), that is a very clear signal that the memory leak is more serious =&gt; the warning is much more useful in this situation. It might require some re-wording + a link to examples how to fix it correctly._x000D_
_x000D_
However, I am not sure about the related `not wrapped in act(...)` warning in tests. Changes to one warning might require synchronization of both warnings for consistency..._x000D_
_x000D_
## Option 2: detect the memory leaks in Dev Tools_x000D_
_x000D_
In an ideal world, it should be possible to trigger browser garbage collection from inside React Dev Tools code in all supported browsers. That might not be the case in the real world, but please stay with me for 1 more minute: both supported browsers are open source and they both expose the tools to trigger garbage collection in GUI =&gt; some API must exist and it should be possible to expose it in a browser extension._x000D_
_x000D_
Now, if React Profiler could trigger GC reliably after pressing the stop profiling button, then we can use an array of [WeakRef](https://developer.mozilla.org/en-US/docs/Web/JavaScript/Reference/Global_Objects/WeakRef)s to find all references to the dispatchers (or other objects) of unmounted components that leaked in some closure somewhere. Pseudocode:_x000D_
_x000D_
```js_x000D_
const zombies = []_x000D_
_x000D_
function unmountComponent(node) {_x000D_
  dispatchZombies.push(new WeakRef(node))_x000D_
}_x000D_
_x000D_
function stopProfiling() {_x000D_
  gc()_x000D_
  warningAboutZombies.nodes = zombies.map((ref =&gt; ref.deref()).filter(Boolean)_x000D_
}_x000D_
```_x000D_
_x000D_
## Option 3: React.getZombies()_x000D_
_x000D_
Expose some method to get a list of "undead zombie references" in tests, that would be available when running in Node with the `--expose-gc` flag...</t>
  </si>
  <si>
    <t>https://github.com/facebook/react/issues/20340</t>
  </si>
  <si>
    <t>imp</t>
  </si>
  <si>
    <t>2020-11-27T14:33:49Z</t>
  </si>
  <si>
    <t>2020-11-27T14:45:06Z</t>
  </si>
  <si>
    <t>https://github.com/facebook/react/issues/20354</t>
  </si>
  <si>
    <t>2020-11-29T23:00:22Z</t>
  </si>
  <si>
    <t>2020-11-30T09:35:10Z</t>
  </si>
  <si>
    <t>2020-11-30T09:35:03Z</t>
  </si>
  <si>
    <t xml:space="preserve">&lt;!--
  Please provide a clear and concise description of what the bug is. Include
  screenshots if needed. Please test using the latest version of the relevant
  React packages to make sure your issue has not already been fixed.
--&gt;
React version:
## Steps To Reproduce
1.
2.
&lt;!--
  Your bug will get fixed much faster if we can run your code and it doesn't
  have dependencies other than React. Issues without reproduction steps or
  code examples may be immediately closed as not actionable.
--&gt;
Link to code example:
&lt;!--
  Please provide a CodeSandbox (https://codesandbox.io/s/new), a link to a
  repository on GitHub, or provide a minimal code example that reproduces the
  problem. You may provide a screenshot of the application if you think it is
  relevant to your bug report. Here are some tips for providing a minimal
  example: https://stackoverflow.com/help/mcve.
--&gt;
## The current behavior
## The expected behavior
</t>
  </si>
  <si>
    <t>https://github.com/facebook/react/issues/20360</t>
  </si>
  <si>
    <t>Bug: useState initial value overrides itself with each render</t>
  </si>
  <si>
    <t>2020-12-01T10:59:20Z</t>
  </si>
  <si>
    <t>2020-12-01T15:02:12Z</t>
  </si>
  <si>
    <t>2020-12-01T15:02:05Z</t>
  </si>
  <si>
    <t xml:space="preserve">given the following component_x000D_
```_x000D_
export default function Test() {_x000D_
  const [test] = useState(Math.random());_x000D_
_x000D_
  useEffect(() =&gt; {_x000D_
    console.log('mount')_x000D_
    return () =&gt; console.log('unmount');_x000D_
  }, []);_x000D_
_x000D_
  console.log(test);_x000D_
_x000D_
  return null;_x000D_
}_x000D_
```_x000D_
i'm expecting to get the same random number logged on every render_x000D_
_x000D_
but this is what i'm getting in the console_x000D_
```_x000D_
- 0.03154673508944783_x000D_
- 0.055598314429445184_x000D_
- mount_x000D_
```_x000D_
_x000D_
React version: 16.13.1_x000D_
</t>
  </si>
  <si>
    <t>https://github.com/facebook/react/issues/20361</t>
  </si>
  <si>
    <t>Error: "getCommitTree(): Unable to reconstruct tree for root "1" and commit 12"</t>
  </si>
  <si>
    <t>2020-12-01T13:16:05Z</t>
  </si>
  <si>
    <t>2021-04-28T14:35:30Z</t>
  </si>
  <si>
    <t>2020-12-01T22:30:44Z</t>
  </si>
  <si>
    <t>Describe what you were doing when the bug occurred:_x000D_
1. _x000D_
2. _x000D_
3. _x000D_
_x000D_
---------------------------------------------_x000D_
Please do not remove the text below this line_x000D_
---------------------------------------------_x000D_
_x000D_
DevTools version: 4.10.0-11a2ae3a0d_x000D_
_x000D_
Call stack: at getCommitTree (chrome-extension://fmkadmapgofadopljbjfkapdkoienihi/build/main.js:19594:9)_x000D_
    at ProfilingCache_ProfilingCache.getCommitTree (chrome-extension://fmkadmapgofadopljbjfkapdkoienihi/build/main.js:20104:11)_x000D_
    at CommitFlamegraphAutoSizer (chrome-extension://fmkadmapgofadopljbjfkapdkoienihi/build/main.js:34150:33)_x000D_
    at Fh (chrome-extension://fmkadmapgofadopljbjfkapdkoienihi/build/main.js:12806:7)_x000D_
    at ni (chrome-extension://fmkadmapgofadopljbjfkapdkoienihi/build/main.js:13448:7)_x000D_
    at jk (chrome-extension://fmkadmapgofadopljbjfkapdkoienihi/build/main.js:16065:86)_x000D_
    at ik (chrome-extension://fmkadmapgofadopljbjfkapdkoienihi/build/main.js:15450:11)_x000D_
    at hk (chrome-extension://fmkadmapgofadopljbjfkapdkoienihi/build/main.js:15442:23)_x000D_
    at Zj (chrome-extension://fmkadmapgofadopljbjfkapdkoienihi/build/main.js:15426:5)_x000D_
    at Tj (chrome-extension://fmkadmapgofadopljbjfkapdkoienihi/build/main.js:15038:105)_x000D_
_x000D_
Component stack: at CommitFlamegraphAutoSizer (chrome-extension://fmkadmapgofadopljbjfkapdkoienihi/build/main.js:34133:50)_x000D_
    at div_x000D_
    at div_x000D_
    at div_x000D_
    at SettingsModalContextController (chrome-extension://fmkadmapgofadopljbjfkapdkoienihi/build/main.js:28195:3)_x000D_
    at Profiler_Profiler (chrome-extension://fmkadmapgofadopljbjfkapdkoienihi/build/main.js:35761:50)_x000D_
    at ErrorBoundary_ErrorBoundary (chrome-extension://fmkadmapgofadopljbjfkapdkoienihi/build/main.js:29208:5)_x000D_
    at PortaledContent (chrome-extension://fmkadmapgofadopljbjfkapdkoienihi/build/main.js:29325:32)_x000D_
    at div_x000D_
    at div_x000D_
    at ProfilerContextController (chrome-extension://fmkadmapgofadopljbjfkapdkoienihi/build/main.js:32923:3)_x000D_
    at TreeContextController (chrome-extension://fmkadmapgofadopljbjfkapdkoienihi/build/main.js:24311:3)_x000D_
    at SettingsContextController (chrome-extension://fmkadmapgofadopljbjfkapdkoienihi/build/main.js:24800:3)_x000D_
    at ModalDialogContextController (chrome-extension://fmkadmapgofadopljbjfkapdkoienihi/build/main.js:29393:3)_x000D_
    at DevTools_DevTools (chrome-extension://fmkadmapgofadopljbjfkapdkoienihi/build/main.js:36196:3)</t>
  </si>
  <si>
    <t>https://github.com/facebook/react/issues/20408</t>
  </si>
  <si>
    <t>Bug: eslint-plugin-react-hooks does not catch early returns in anonymous default exports</t>
  </si>
  <si>
    <t>[{"id":1249821345,"node_id":"MDU6TGFiZWwxMjQ5ODIxMzQ1","url":"https://api.github.com/repos/facebook/react/labels/Component:%20ESLint%20Rules","name":"Component: ESLint Rules","color":"f7afdb","default":false,"description":""},{"id":1983406161,"node_id":"MDU6TGFiZWwxOTgzNDA2MTYx","url":"https://api.github.com/repos/facebook/react/labels/Resolution:%20Expected%20Behavior","name":"Resolution: Expected Behavior","color":"8c98d8","default":false,"description":""}]</t>
  </si>
  <si>
    <t>2020-12-08T21:40:37Z</t>
  </si>
  <si>
    <t>2020-12-23T10:52:38Z</t>
  </si>
  <si>
    <t>2020-12-23T10:38:43Z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</si>
  <si>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version:_x000D_
17.0.1_x000D_
_x000D_
## Steps To Reproduce_x000D_
1._x000D_
```jsx_x000D_
import { useEffect } from 'react'_x000D_
_x000D_
export default () =&gt; {_x000D_
  if (true) return false_x000D_
_x000D_
  useEffect(() =&gt; {})_x000D_
_x000D_
  return false_x000D_
}_x000D_
```_x000D_
_x000D_
2. run the linter_x000D_
_x000D_
_x000D_
_x000D_
&lt;!--_x000D_
  Your bug will get fixed much faster if we can run your code and it doesn't_x000D_
  have dependencies other than React. Issues without reproduction steps or_x000D_
  code examples may be immediately closed as not actionable._x000D_
--&gt;_x000D_
_x000D_
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No errors_x000D_
_x000D_
## The expected behavior_x000D_
error  React Hook "useEffect" is called conditionally. React Hooks must be called in the exact same order in every component render. Did you accidentally call a React Hook after an early return?_x000D_
_x000D_
failing test-suite case_x000D_
```_x000D_
{_x000D_
  code: `_x000D_
    export default () =&gt; {_x000D_
      if (cond) {_x000D_
        useConditionalHook();_x000D_
      }_x000D_
    }_x000D_
  `,_x000D_
  errors: [conditionalError('useConditionalHook')],_x000D_
},_x000D_
```_x000D_
</t>
  </si>
  <si>
    <t>https://github.com/facebook/react/issues/20413</t>
  </si>
  <si>
    <t>Mistake</t>
  </si>
  <si>
    <t>2020-12-09T10:21:30Z</t>
  </si>
  <si>
    <t>2020-12-09T10:32:59Z</t>
  </si>
  <si>
    <t xml:space="preserve">If I write useEffect() without passing the callback as a parameter, the plugin crashes with an error TypeError: Cannot read property 'type' of undefined_x000D_
_x000D_
React version: 16.12.0_x000D_
_x000D_
## Steps To Reproduce_x000D_
_x000D_
1. Create a functional React component_x000D_
2. Add useEffect() without params_x000D_
_x000D_
Еhe error occurs here: eslint-plugin-react-hooks/cjs/eslint-plugin-react-hooks.development.js:1734:24_x000D_
_x000D_
` switch (callback.type) {_x000D_
        case 'FunctionExpression':_x000D_
        case 'ArrowFunctionExpression':_x000D_
          visitFunctionWithDependencies(callback, declaredDependenciesNode, reactiveHook, reactiveHookName, isEffect);_x000D_
          return;_x000D_
        // Handled`_x000D_
I think its needs checking if callback is set _x000D_
_x000D_
## The current behavior _x000D_
The plugin crashed with TypeError: Cannot read property 'type' of undefined_x000D_
_x000D_
## The expected behavior_x000D_
The plugin not crashed and reports that the callback is required _x000D_
</t>
  </si>
  <si>
    <t>https://github.com/facebook/react/issues/20418</t>
  </si>
  <si>
    <t>[React DevTools] Bug: irrelevant "Cannot update a component from inside the function body of a different component"</t>
  </si>
  <si>
    <t>2020-12-09T21:01:14Z</t>
  </si>
  <si>
    <t>2020-12-10T14:38:45Z</t>
  </si>
  <si>
    <t>2020-12-10T14:38:06Z</t>
  </si>
  <si>
    <t xml:space="preserve">There are situations where the warning  "Cannot update a component from inside the function body of a different component" seems irrelevant._x000D_
_x000D_
1. Consider a third party component which has a `renderStuff` prop to customize the rendering of sub-views._x000D_
2. This `renderStuff` prop passes arguments that are relevant for the parent component._x000D_
3. The warning "Cannot update a component from inside the function body of a different component" will trigger because the parent sets a cached value of this interesting argument with a `setXXX` call._x000D_
_x000D_
React version: 16.13.1_x000D_
_x000D_
## Steps To Reproduce_x000D_
_x000D_
See minimal demo: https://codesandbox.io/s/irrelevant-warning-khe6r_x000D_
_x000D_
## Details_x000D_
_x000D_
In my use-case, I need to cache an animated object (from React Native)._x000D_
</t>
  </si>
  <si>
    <t>https://github.com/facebook/react/issues/20450</t>
  </si>
  <si>
    <t>Bug: Trailing Comma in Arrays and Dict</t>
  </si>
  <si>
    <t>[{"id":40929156,"node_id":"MDU6TGFiZWw0MDkyOTE1Ng==","url":"https://api.github.com/repos/facebook/react/labels/Resolution:%20Wontfix","name":"Resolution: Wontfix","color":"ffffff","default":false,"description":null},{"id":155984160,"node_id":"MDU6TGFiZWwxNTU5ODQxNjA=","url":"https://api.github.com/repos/facebook/react/labels/Status:%20Unconfirmed","name":"Status: Unconfirmed","color":"d4c5f9","default":false,"description":"A potential issue that we haven't yet confirmed as a bug"}]</t>
  </si>
  <si>
    <t>2020-12-13T02:33:56Z</t>
  </si>
  <si>
    <t>2020-12-14T14:24:33Z</t>
  </si>
  <si>
    <t>2020-12-14T14:24:20Z</t>
  </si>
  <si>
    <t>The learn react tic tac toe game tutorial shows a trailing comma at the end of dictionary values. This is known to cause issues with Internet Explorer. Hoping you can change that._x000D_
_x000D_
https://stackoverflow.com/questions/5139205/javascript-can-a-comma-occur-after-the-last-set-of-values-in-an-array_x000D_
_x000D_
React version:  LTS_x000D_
_x000D_
## Steps To Reproduce_x000D_
_x000D_
1. Run tic tac toe tutorial code_x000D_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Internet Explorer throws weird errors_x000D_
_x000D_
## The expected behavior_x000D_
Internet Explorer loads the tic toe game without any ussyes</t>
  </si>
  <si>
    <t>https://github.com/facebook/react/issues/20452</t>
  </si>
  <si>
    <t>Bug: document 'keydown' event listener prevents input's onChange handler from firing</t>
  </si>
  <si>
    <t>2020-12-13T12:40:43Z</t>
  </si>
  <si>
    <t>2020-12-13T12:47:55Z</t>
  </si>
  <si>
    <t>&lt;!--_x000D_
  Please provide a clear and concise description of what the bug is. Include_x000D_
  screenshots if needed. Please test using the latest version of the relevant_x000D_
  React packages to make sure your issue has not already been fixed._x000D_
--&gt;_x000D_
_x000D_
An Input (type='text') component's onChange handler will not fire if the document has a keydown event with event.preventDefault()_x000D_
_x000D_
React version:_x000D_
_x000D_
## Steps To Reproduce_x000D_
_x000D_
1. Render an &lt;input type='text' onChange={handler}&gt;&lt;/input&gt; with an onChange handler_x000D_
2. Add a 'keydown' event to the document with event.preventDefault()._x000D_
3. Attempt to type in input textbox_x000D_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 https://codesandbox.io/s/busy-newton-fr9rx?fontsize=14&amp;hidenavigation=1&amp;theme=dark_x000D_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User cannot type in input textbox because the onChange handler is never called_x000D_
_x000D_
## The expected behavior_x000D_
Both the onChange handler and keydown event should fire</t>
  </si>
  <si>
    <t>https://github.com/facebook/react/issues/20454</t>
  </si>
  <si>
    <t>React DevTools should bump the Electron version to 11.0.1 for darwin-arm64 builds</t>
  </si>
  <si>
    <t>[{"id":710573595,"node_id":"MDU6TGFiZWw3MTA1NzM1OTU=","url":"https://api.github.com/repos/facebook/react/labels/Component:%20Developer%20Tools","name":"Component: Developer Tools","color":"fbca04","default":false,"description":null},{"id":717031390,"node_id":"MDU6TGFiZWw3MTcwMzEzOTA=","url":"https://api.github.com/repos/facebook/react/labels/good%20first%20issue","name":"good first issue","color":"6ce26a","default":true,"description":null}]</t>
  </si>
  <si>
    <t>2020-12-13T23:57:36Z</t>
  </si>
  <si>
    <t>2022-07-15T16:27:32Z</t>
  </si>
  <si>
    <t>2021-01-04T15:38:12Z</t>
  </si>
  <si>
    <t xml:space="preserve">## Environment:_x000D_
- macOS 11.0.1 Big Sur, on an Apple Silicon (M1) chip_x000D_
- React 17.0.1_x000D_
- React DevTools 4.10.1, running in standalone mode via Electron 11.1.0 (darwin-arm64 build)_x000D_
- New project using create-react-app . with the useScript hook to add the &lt;script&gt; tag required by React DevTools._x000D_
_x000D_
## Steps to reproduce_x000D_
_x000D_
1. Add React DevTools to a project with `npm install --save react-devtools` (or yarn)._x000D_
2. react-devtools expects Electron 9.x.x; however builds for darwin-arm64 are only available for 11.1.0. Installation fails with:_x000D_
```_x000D_
npm ERR! code 1_x000D_
npm ERR! path /Users/michael/git/components-blank/node_modules/electron_x000D_
npm ERR! command failed_x000D_
npm ERR! command sh -c node install.js_x000D_
 HTTPError: Response code 404 (Not Found) for https://github.com/electron/electron/releases/download/v9.4.0/electron-v9.4.0-darwin-arm64.zip_x000D_
 ..._x000D_
```_x000D_
_x000D_
Link to code example:  [mglukhovsky/react-devtools-components-blank](https://github.com/mglukhovsky/react-devtools-components-blank)_x000D_
_x000D_
## The current behavior_x000D_
Workarounds are [documented here](https://github.com/mglukhovsky/react-devtools-components-blank#electron-1110-required-for-m1); however a 11.1.0 build is required._x000D_
_x000D_
## The expected behavior_x000D_
Bump the version in package.json so this works out of the box._x000D_
</t>
  </si>
  <si>
    <t>https://github.com/facebook/react/issues/20461</t>
  </si>
  <si>
    <t>Bug: Module not found: Can't resolve 'react-transition-group' in 'C:file/path</t>
  </si>
  <si>
    <t>2020-12-14T19:37:00Z</t>
  </si>
  <si>
    <t>2020-12-14T19:37:12Z</t>
  </si>
  <si>
    <t>https://github.com/facebook/react/issues/20467</t>
  </si>
  <si>
    <t xml:space="preserve">Bug: This isn't a bug but a feature request  </t>
  </si>
  <si>
    <t>2020-12-15T14:33:06Z</t>
  </si>
  <si>
    <t>2020-12-16T20:18:41Z</t>
  </si>
  <si>
    <t>React version: 17_x000D_
_x000D_
This isn't  a bug but a feature request that many devs would like to see in react including me._x000D_
For many times we have to use map funtion to loop items in a array just like the following:_x000D_
_x000D_
`exampleArray.map((index) =&gt; (_x000D_
      &lt;motion.li key={index} className="item" variants={item} /&gt;_x000D_
    ))}`_x000D_
_x000D_
The sample above works great when we want to map an object, group of objects or arrays. There are some cases where we would like to do different. For example, in the code bellow I want inside JSX to loop 6 times a line of code:_x000D_
_x000D_
`{[0, 1, 2, 4, 5].map((index) =&gt; (_x000D_
      &lt;motion.li key={index} className="item" variants={item} /&gt;_x000D_
    ))}`_x000D_
_x000D_
The code above seems off, we should be able to make a for cycle inside JSX. I would like to repeat the line 6 times to create 6 circles._x000D_
_x000D_
Do you think in future versions we could do it?  Using this way doesn't seem great._x000D_
_x000D_
I wrote here because I didn't see any link pointing to feature or improvement request.</t>
  </si>
  <si>
    <t>https://github.com/facebook/react/issues/20473</t>
  </si>
  <si>
    <t>Strict-Dynamic CSP issue in react js</t>
  </si>
  <si>
    <t>2020-12-16T15:43:37Z</t>
  </si>
  <si>
    <t>2020-12-16T18:00:22Z</t>
  </si>
  <si>
    <t xml:space="preserve">Hi Team,_x000D_
_x000D_
I am trying to implement CSP in my react APP. While adding strict-dynamic in head tag , my app is not loading the chunk.js file because it is getting created during build time in inline script. Also i am unable to find any solution to provide nonce attribute to the chunk.js file. Can anyone please suggest how CSP works in react js application. also can any one suggest moving forward will the app is compatible with all the BROWSERS(IE,Chrome,Mozila). </t>
  </si>
  <si>
    <t>https://github.com/facebook/react/issues/20530</t>
  </si>
  <si>
    <t>Bug: useEffect with no dependencies always fires a warning</t>
  </si>
  <si>
    <t>2021-01-01T14:26:11Z</t>
  </si>
  <si>
    <t>2021-01-08T18:22:38Z</t>
  </si>
  <si>
    <t>Using useEffect with an empty dependency array will fire up the warning 'react-hooks/exhaustive-deps'. However, using useEffect with an empty dependency list should be a safe praxis when using it as the equivalent of onComponentDidMount._x000D_
_x000D_
React version: ^17.0.1_x000D_
_x000D_
## Steps To Reproduce_x000D_
_x000D_
1. Use useEffect with no dependencies._x000D_
_x000D_
## The current behavior_x000D_
_x000D_
'react-hooks/exhaustive-deps' is fired_x000D_
_x000D_
## The expected behavior_x000D_
_x000D_
Either no warning is fired for an intentional empty array, or an alternative hook useOnDidMount is added, which is useEffect but without dependencies._x000D_
_x000D_
```_x000D_
export const useOnMount = handler =&gt; {  // does not trigger react-hooks/exhaustive-deps_x000D_
     return useEffect(() =&gt; {_x000D_
         return handler();_x000D_
     }, []);_x000D_
};_x000D_
```</t>
  </si>
  <si>
    <t>https://github.com/facebook/react/issues/20532</t>
  </si>
  <si>
    <t>Bug: No transition when reordering nodes with keys</t>
  </si>
  <si>
    <t>2021-01-02T15:15:28Z</t>
  </si>
  <si>
    <t>2021-01-03T21:14:50Z</t>
  </si>
  <si>
    <t xml:space="preserve">The following component should display a DOM node that transitions from left to right. This is because there is a JSX element with a key prop and a transition property. However, it does not transition from left to right._x000D_
_x000D_
```import React from 'react';_x000D_
import ReactDOM from 'react-dom';_x000D_
import { useEffect, useState } from 'react';_x000D_
_x000D_
function App() {_x000D_
  const [state, setState] = useState(false)_x000D_
  useEffect(() =&gt; {_x000D_
    setInterval(() =&gt; {_x000D_
      setState(st =&gt; !st)_x000D_
    }, 1000)_x000D_
  }, [])_x000D_
_x000D_
  let e1 = &lt;span_x000D_
    key="foo"_x000D_
    style={{_x000D_
      left: state ? `100px` : `200px`,_x000D_
      position: "absolute",_x000D_
      transition: "left 1s"_x000D_
    }}&gt;WHAT&lt;/span&gt;_x000D_
_x000D_
  let e2 = &lt;span key="bar"&gt;HEY&lt;/span&gt;_x000D_
_x000D_
  return state ? [e1, e2] : [e2, e1]_x000D_
}_x000D_
_x000D_
_x000D_
ReactDOM.render(&lt;App /&gt;, document.getElementById('root'));_x000D_
```_x000D_
_x000D_
_x000D_
_x000D_
React version:_x000D_
_x000D_
17.0.1_x000D_
_x000D_
## Steps To Reproduce_x000D_
_x000D_
1. Create a new project with create-react-app_x000D_
2. Replace the index.js file with the code I provided_x000D_
3. Use npm start to run_x000D_
_x000D_
_x000D_
Link to code example:_x000D_
_x000D_
https://codesandbox.io/s/ecstatic-sky-h6qm5_x000D_
_x000D_
## The current behavior_x000D_
_x000D_
The user does not see the span transition from left to right. _x000D_
_x000D_
## The expected behavior_x000D_
_x000D_
A smooth transition from left to right_x000D_
</t>
  </si>
  <si>
    <t>https://github.com/facebook/react/issues/20538</t>
  </si>
  <si>
    <t>React developer tool</t>
  </si>
  <si>
    <t>2021-01-03T15:07:25Z</t>
  </si>
  <si>
    <t>2021-01-04T13:58:31Z</t>
  </si>
  <si>
    <t>soloatGitHub</t>
  </si>
  <si>
    <t>https://github.com/facebook/react/issues/20540</t>
  </si>
  <si>
    <t>Bug: TypeScript JSX does not properly detect props when using type union in component props definition</t>
  </si>
  <si>
    <t>2021-01-03T21:00:05Z</t>
  </si>
  <si>
    <t>2021-01-07T18:01:27Z</t>
  </si>
  <si>
    <t>React version: 16.13.1_x000D_
Typescript version: 4.1.2_x000D_
_x000D_
## Steps To Reproduce_x000D_
_x000D_
See the code examples bellow_x000D_
_x000D_
1. Create a component that compiles its props based on the props of a child_x000D_
2. Pass a child with a primitive type and a callback type prop_x000D_
3. Observe that the primitive type is inferred correctly but the callback prop is not_x000D_
_x000D_
The motivation for this was to create a `Wrapper` component that inherits all the props from a given child component_x000D_
_x000D_
Type detected successfully             |  Typescript complains about no implicit any_x000D_
:-------------------------:|:-------------------------:_x000D_
&lt;img width="414" alt="Screen Shot 2021-01-03 at 12 48 27 PM" src="https://user-images.githubusercontent.com/544097/103488522-15394100-4dc2-11eb-991a-d0ef8dd418f9.png"&gt;  |  &lt;img width="524" alt="Screen Shot 2021-01-03 at 12 51 50 PM" src="https://user-images.githubusercontent.com/544097/103488559-7eb94f80-4dc2-11eb-8d0a-8e67d9bd1e73.png"&gt;_x000D_
_x000D_
**Link to code example:**_x000D_
- [TypeScript issue example][1] Line 19 is the problem, the `callback` property gets the correct type if you hover over the JSX prop name, but TS complains that `val` is implicit any_x000D_
_x000D_
- [An equivalent plain TS example without react][2] I did my best to reproduce the behavior in pure typescript to make sure this is specifically a react problem and not a TS problem. _x000D_
_x000D_
## The current behavior_x000D_
Inferred callback props cause TS errors _x000D_
_x000D_
## The expected behavior_x000D_
TS gets the correct type and _x000D_
_x000D_
[1]: https://www.typescriptlang.org/play?#code/JYWwDg9gTgLgBAKjgQwM5wEoFNkGN4BmUEIcA5FDvmQNwCwAUIzAJ5hZwDqUyY7UABWJhUAHgAqAPjgBeOAG84uABbAANgBMAXHHEAaOAHcefLFADCAIQD8OgBTHe-AGrI1OgEYQIanADsASllpZD8WOABfeiYGXDU0dG4nMwk4LAAPGCw-DXRsPBgAOnMSSD9smHE2LFFQlklpRjhmtMzs3MwqIpLwCHK-GFEmlpGk00FhMSk4ADI4AHkQYEH8-GLSvoqhCBEJSQMyFXUNSj8ySWHm6XkIxkZcPtR4cWUsc1VNHVWigDFzUUUADc3ABXLA6PwgkAeMxwAA+cC8Pn8BlwbjUHjwAGt7MD3HAnlBgH4AOZBGQhMKRaRyOzk6SQtRqaKMAD0rM6YHiuGJJLgMFeCyWg0KoukfTgamJHAA7EZlso4ABlGDIGDAXDvY7bETypkofAg9HhQzQLFwAjSgweEHwDRYAg4eACjhgEFQSCoLDMarK1XqzUfDQ69ByRbLUTfda9fowEOiVjsCAEXSvLWafbkI6aU7nFkMURjfhwdn81ToMDCMxqcL2rL4dAAAzxYMbiNtSlK8WJ6GQXg7jbRTMxuCxjbZHMLJn4CeqydTbyD0lLAuA6FNUCx6Et5Qt0BQ+pei+OcErO1QlyUQZk8iP6Y0twYIxbWBvAEYAEwAZkfIyHGOxG88WCOBPx-EsOSPflfXnQd0RHMc4DXTsoEofAazgOssHwLANCQlMWAgEE4GUCBAVhMjYRdOA-GQEAsGtDtxCVTtwG7Px0AFNU4GbNw22UNAkLYjVlhQMIDCwci-DLCASRBRVljIdAsJwjRL0ccYrBvDSXDcEDGTUR9WUkIA_x000D_
_x000D_
[2]: https://www.typescriptlang.org/play?#code/MYGwhgzhAEDCD2BbADvAdgUzQFwDwAUAneZCAPmgG8BYAKGgemWNIC5oiSIBuOx6YOgjZCAV2DZ4hABTMu7TqQCUVaNgAWASwgA6OaWgBeJix7QAvnUu06oSDADqhMMmQZCuACrQMAD2xYACYwCCjoWHhgaACeZBR+AWjBcEiomDi4lAJaIIHs3ubQAGTQAJJoAGbuihBecVR8jIJowmISUrKm7E4ubh6eZADaAOT6EMMAuko09PyMEKJ9nVxKvLMM1ta24FBwOYE+-kEhqeEZWQBuYCCiGOxooogARu7QAD7QT-DwIBhRADQCa4gJ5gYAAa3Y0iuIHYrU0aAA5ipDBQotELBRKOY1nRsNE3GVKtVTF5DolkqE0hFcOj6sZvAljikwuk8AiqoQOKYKAB+blcaD3DAXdy42jNYQCACMRmgmAA7ntNLlpJdrrd2NKAEwAZkBwGBoIh7BhRgo0oADJaLKtbEJsNAFbLjIroD1XO41dkVXkZYCYZroDr9UCQCCwZDoGbUdBtdbbdwgA</t>
  </si>
  <si>
    <t>https://github.com/facebook/react/issues/20559</t>
  </si>
  <si>
    <t>Bug: url misspelled as uri when adding background image</t>
  </si>
  <si>
    <t>2021-01-07T20:31:04Z</t>
  </si>
  <si>
    <t>2021-01-08T18:36:24Z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</si>
  <si>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version:_x000D_
17.0.1_x000D_
## Steps To Reproduce_x000D_
_x000D_
1. Add an empty url in the background-image tag in css_x000D_
2. The url will not be fetched and it will say "Unable to find *uri*"_x000D_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.chatBody{_x000D_
    background-image: url("");_x000D_
}_x000D_
## The current behavior_x000D_
Error: Unable to find URI_x000D_
_x000D_
## The expected behavior_x000D_
Error: Unable to find URL_x000D_
_x000D_
_x000D_
PS: I would love to rectify the issue as I found it :)_x000D_
</t>
  </si>
  <si>
    <t>https://github.com/facebook/react/issues/20560</t>
  </si>
  <si>
    <t>Error: "Cannot read property 'concat' of undefined"</t>
  </si>
  <si>
    <t>2021-01-08T02:18:10Z</t>
  </si>
  <si>
    <t>2021-01-10T05:18:34Z</t>
  </si>
  <si>
    <t>2021-01-08T18:19:55Z</t>
  </si>
  <si>
    <t>rufataliy</t>
  </si>
  <si>
    <t>Describe what you were doing when the bug occurred:_x000D_
1. It worked the first time I ran it._x000D_
2. Then I added useRef and console for debugging (don't think is related to the but might help)_x000D_
3. I profile the interaction_x000D_
4. When I stopped profiling this error occurred_x000D_
_x000D_
Link to repo [repo](https://github.com/rufataliy/recippy)_x000D_
_x000D_
You will need API_KEY env variable to be able to access the api. I believe you can use 1 for searching but it will not get you initial recipes when you load the page first._x000D_
_x000D_
So if you run the `npm run next-dev` command after installing dependencies you will have dev version of the app and you will need to run the profiler, click the view button on the recipe card and stop profiler._x000D_
_x000D_
Sorry, if it not that helpful I couldn't reproduce it myself, as well._x000D_
_x000D_
Hope it is helpful._x000D_
_x000D_
---------------------------------------------_x000D_
Please do not remove the text below this line_x000D_
---------------------------------------------_x000D_
_x000D_
DevTools version: 4.10.1-f160547f47_x000D_
_x000D_
Call stack: at updateTree (chrome-extension://fmkadmapgofadopljbjfkapdkoienihi/build/main.js:19702:53)_x000D_
    at getCommitTree (chrome-extension://fmkadmapgofadopljbjfkapdkoienihi/build/main.js:19574:26)_x000D_
    at ProfilingCache_ProfilingCache.getCommitTree (chrome-extension://fmkadmapgofadopljbjfkapdkoienihi/build/main.js:20115:11)_x000D_
    at CommitFlamegraphAutoSizer (chrome-extension://fmkadmapgofadopljbjfkapdkoienihi/build/main.js:34161:33)_x000D_
    at Hh (chrome-extension://fmkadmapgofadopljbjfkapdkoienihi/build/main.js:12807:7)_x000D_
    at qi (chrome-extension://fmkadmapgofadopljbjfkapdkoienihi/build/main.js:13457:7)_x000D_
    at mk (chrome-extension://fmkadmapgofadopljbjfkapdkoienihi/build/main.js:16074:86)_x000D_
    at lk (chrome-extension://fmkadmapgofadopljbjfkapdkoienihi/build/main.js:15459:11)_x000D_
    at kk (chrome-extension://fmkadmapgofadopljbjfkapdkoienihi/build/main.js:15451:23)_x000D_
    at ck (chrome-extension://fmkadmapgofadopljbjfkapdkoienihi/build/main.js:15435:5)_x000D_
_x000D_
Component stack: at CommitFlamegraphAutoSizer (chrome-extension://fmkadmapgofadopljbjfkapdkoienihi/build/main.js:34144:50)_x000D_
    at div_x000D_
    at div_x000D_
    at div_x000D_
    at SettingsModalContextController (chrome-extension://fmkadmapgofadopljbjfkapdkoienihi/build/main.js:28206:3)_x000D_
    at Profiler_Profiler (chrome-extension://fmkadmapgofadopljbjfkapdkoienihi/build/main.js:35772:50)_x000D_
    at ErrorBoundary_ErrorBoundary (chrome-extension://fmkadmapgofadopljbjfkapdkoienihi/build/main.js:29219:5)_x000D_
    at PortaledContent (chrome-extension://fmkadmapgofadopljbjfkapdkoienihi/build/main.js:29336:32)_x000D_
    at div_x000D_
    at div_x000D_
    at ProfilerContextController (chrome-extension://fmkadmapgofadopljbjfkapdkoienihi/build/main.js:32934:3)_x000D_
    at TreeContextController (chrome-extension://fmkadmapgofadopljbjfkapdkoienihi/build/main.js:24322:3)_x000D_
    at SettingsContextController (chrome-extension://fmkadmapgofadopljbjfkapdkoienihi/build/main.js:24811:3)_x000D_
    at ModalDialogContextController (chrome-extension://fmkadmapgofadopljbjfkapdkoienihi/build/main.js:29404:3)_x000D_
    at DevTools_DevTools (chrome-extension://fmkadmapgofadopljbjfkapdkoienihi/build/main.js:36207:3)</t>
  </si>
  <si>
    <t>https://github.com/facebook/react/issues/20566</t>
  </si>
  <si>
    <t xml:space="preserve">Bug: In some cases virtual dom className not generating class </t>
  </si>
  <si>
    <t>2021-01-09T22:04:26Z</t>
  </si>
  <si>
    <t>2021-01-10T09:17:08Z</t>
  </si>
  <si>
    <t>2021-01-10T09:16:47Z</t>
  </si>
  <si>
    <t>nicewaytodoit</t>
  </si>
  <si>
    <t xml:space="preserve">React version:_x000D_
react-dom@17.0.1_x000D_
_x000D_
## Steps To Reproduce_x000D_
_x000D_
Bug described here: https://github.com/gatsbyjs/gatsby/issues/28951_x000D_
_x000D_
In what circumstances class that is already in virtual DOM element would not reflect on DOM?_x000D_
Above issue is already described as Gatsby but I am not sure it is issue with React._x000D_
_x000D_
Two elements have same className, after hard reload both element in Virtual DOM have same className, but only one element has styled applied, how?!_x000D_
_x000D_
_x000D_
</t>
  </si>
  <si>
    <t>https://github.com/facebook/react/issues/20585</t>
  </si>
  <si>
    <t>Bug: useImperativeHandle return undefined of ref.current property</t>
  </si>
  <si>
    <t>2021-01-14T03:22:14Z</t>
  </si>
  <si>
    <t>2021-01-14T14:56:46Z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</si>
  <si>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last_x000D_
_x000D_
## Steps To Reproduce_x000D_
_x000D_
1. Mouse enter to the text_x000D_
2. check console log_x000D_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 https://codesandbox.io/s/exciting-platform-f7prw?fontsize=14&amp;hidenavigation=1&amp;theme=dark_x000D_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get an `undefined` in sometimes_x000D_
_x000D_
## The expected behavior_x000D_
aways get `roo`</t>
  </si>
  <si>
    <t>https://github.com/facebook/react/issues/20586</t>
  </si>
  <si>
    <t>Bug: CRA 4, React 17.0.1 new jsx not umd, React CDN can not work</t>
  </si>
  <si>
    <t>2021-01-14T07:17:22Z</t>
  </si>
  <si>
    <t>2022-03-30T01:11:50Z</t>
  </si>
  <si>
    <t xml:space="preserve">_x000D_
### Describe the bug_x000D_
_x000D_
externals React, CDN loading React error._x000D_
_x000D_
### Environment_x000D_
_x000D_
System:_x000D_
    OS: macOS 11.1_x000D_
    CPU: (12) x64 Intel(R) Core(TM) i7-9750H CPU @ 2.60GHz_x000D_
  Binaries:_x000D_
    Node: 14.15.1 - /usr/local/bin/node_x000D_
    Yarn: Not Found_x000D_
    npm: 6.14.10 - /usr/local/bin/npm_x000D_
  Browsers:_x000D_
    Chrome: 87.0.4280.141_x000D_
    Edge: Not Found_x000D_
    Firefox: Not Found_x000D_
    Safari: 14.0.2_x000D_
  npmPackages:_x000D_
    react: Not Found_x000D_
    react-dom: Not Found_x000D_
    react-scripts: Not Found_x000D_
  npmGlobalPackages:_x000D_
    create-react-app: Not Found_x000D_
_x000D_
### Steps to reproduce_x000D_
1.  Create project_x000D_
```  _x000D_
npx create-react-app my-app --template typescript_x000D_
``` _x000D_
2. [Use craco](https://github.com/gsoft-inc/craco/blob/master/packages/craco/README.md#installation)_x000D_
``` diff_x000D_
/* package.json */_x000D_
"scripts": {_x000D_
-   "start": "react-scripts start",_x000D_
+   "start": "craco start",_x000D_
-   "build": "react-scripts build",_x000D_
+   "build": "craco build"_x000D_
-   "test": "react-scripts test",_x000D_
+   "test": "craco test"_x000D_
}_x000D_
```_x000D_
3. Create craco.config.js_x000D_
``` javascript_x000D_
module.exports = {_x000D_
  webpack: {_x000D_
    configure: (webpackConfig, { env, paths }) =&gt; {_x000D_
      webpackConfig.externals = {_x000D_
        react: {_x000D_
          root: "React",_x000D_
          commonjs2: "react",_x000D_
          commonjs: "react",_x000D_
          amd: "react"_x000D_
        },_x000D_
        'react-dom': {_x000D_
          root: "ReactDOM",_x000D_
          commonjs2: "react-dom",_x000D_
          commonjs: "react-dom",_x000D_
          amd: "react-dom"_x000D_
        }_x000D_
      }_x000D_
      return webpackConfig;_x000D_
    }_x000D_
  }_x000D_
}_x000D_
```_x000D_
4. edit public/index.html_x000D_
``` diff_x000D_
&lt;div id="root"&gt;&lt;/div&gt;_x000D_
+ &lt;script src="https://cdnjs.cloudflare.com/ajax/libs/react/17.0.1/umd/react.&lt;%=  process.env.NODE_ENV==='development'?'development':'production' %&gt;.min.js"&gt;&lt;/script&gt;_x000D_
+ &lt;script src="https://cdnjs.cloudflare.com/ajax/libs/react-dom/17.0.1/umd/react-dom.&lt;%= process.env.NODE_ENV==='development'?'development':'production' %&gt;.min.js"&gt;&lt;/script&gt;_x000D_
&lt;/body&gt;_x000D_
&lt;/html&gt;_x000D_
  ```_x000D_
5.  npm run start_x000D_
6. React is mounted_x000D_
![image](https://user-images.githubusercontent.com/9164133/104183735-604ff580-544d-11eb-9512-510b4bd137cb.png)_x000D_
_x000D_
### Expected behavior_x000D_
_x000D_
Render the page normally_x000D_
_x000D_
### Actual behavior_x000D_
_x000D_
![image](https://user-images.githubusercontent.com/9164133/104183141-7610eb00-544c-11eb-86e5-f2589ce8d585.png)_x000D_
_x000D_
_x000D_
_x000D_
</t>
  </si>
  <si>
    <t>https://github.com/facebook/react/issues/20590</t>
  </si>
  <si>
    <t>Bug: react-test-renderer provides no equivalent to attachTo option of Enzyme, mandatory to snapshot Leaflet and other</t>
  </si>
  <si>
    <t>2021-01-14T15:47:26Z</t>
  </si>
  <si>
    <t>2021-01-15T10:35:54Z</t>
  </si>
  <si>
    <t>2021-01-15T10:35:34Z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</si>
  <si>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16.13.1_x000D_
_x000D_
## Steps To Reproduce_x000D_
_x000D_
1. In a project with React, and react-leaflet@2.7.0_x000D_
2._x000D_
```ts_x000D_
import React from "react";_x000D_
import Renderer from "react-test-renderer";_x000D_
import { Map, TileLayer } from "react-leaflet";_x000D_
_x000D_
let component = Renderer.create(_x000D_
    &lt;Map&gt;_x000D_
      &lt;TileLayer_x000D_
        attribution='&amp;copy; &lt;a href="http://osm.org/copyright"&gt;OpenStreetMap&lt;/a&gt; contributors'_x000D_
        url="https://{s}.tile.openstreetmap.org/{z}/{x}/{y}.png"_x000D_
      /&gt;_x000D_
    &lt;/Map&gt;_x000D_
  );_x000D_
```_x000D_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 https://codesandbox.io/s/react-test-renderer-leaflet-mohzp_x000D_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_x000D_
It raise an error `Map container not found.`_x000D_
_x000D_
## The expected behavior_x000D_
_x000D_
Enzyme's `attachTo` option allow to mount the comment in a more realistic environment, which fixes this bug. But there is no equivalent feature in `react-test-renderer` as far as I know._x000D_
_x000D_
See https://github.com/PaulLeCam/react-leaflet/issues/246 for more info about the Enzyme fix for this issue._x000D_
_x000D_
It should render the map as expected.</t>
  </si>
  <si>
    <t>https://github.com/facebook/react/issues/20598</t>
  </si>
  <si>
    <t>Bug: IE 11 not working with latest React version</t>
  </si>
  <si>
    <t>2021-01-15T14:07:11Z</t>
  </si>
  <si>
    <t>2021-01-15T17:28:42Z</t>
  </si>
  <si>
    <t>2021-01-15T17:16:11Z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</si>
  <si>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_x000D_
react@17.0.1 _x000D_
react-dom@17.0.1_x000D_
_x000D_
## Steps To Reproduce_x000D_
_x000D_
1. Create a new project with CRA: `npx create-react-app ie11-test --template typescript --use-npm`_x000D_
2. Install polyfills for IE11: `npm i react-app-polyfill`_x000D_
3. Add polyfills to src/index.tsx_x000D_
4. Add IE 11 under both 'production' and 'development' in 'browserslist' in package.json_x000D_
5. start dev server and open in IE 11_x000D_
_x000D_
It does however start working in IE 11 if i downgrade react to 16.13.1 with `npm i react@16.13.1 react-dom@16.13.1` *but* I have to remove node_modules and do `npm i` again for it to start working in IE11. _x000D_
_x000D_
Version 16.14.0 is also broken in IE 11 though._x000D_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 https://github.com/Markus-ipse/react-ie11-issue/_x000D_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When opening in IE11 it crashes with the following error message:_x000D_
![image](https://user-images.githubusercontent.com/830794/104734888-31819a00-5741-11eb-86c7-502b89eef672.png)_x000D_
&gt; SCRIPT5022: Objects are not valid as a React child (found: object with keys {$$typeof, type, key, ref, props, _owner, _store}). If you meant to render a collection of children, use an array instead._x000D_
## The expected behavior_x000D_
For it to not crash in IE11 after adding polyfills and adding IE11 to browserlists</t>
  </si>
  <si>
    <t>https://github.com/facebook/react/issues/20629</t>
  </si>
  <si>
    <t>Bug: React not giving error on calling the component on its render.</t>
  </si>
  <si>
    <t>[{"id":40929152,"node_id":"MDU6TGFiZWw0MDkyOTE1Mg==","url":"https://api.github.com/repos/facebook/react/labels/Resolution:%20Duplicate","name":"Resolution: Duplicate","color":"cccccc","default":false,"description":null},{"id":155984160,"node_id":"MDU6TGFiZWwxNTU5ODQxNjA=","url":"https://api.github.com/repos/facebook/react/labels/Status:%20Unconfirmed","name":"Status: Unconfirmed","color":"d4c5f9","default":false,"description":"A potential issue that we haven't yet confirmed as a bug"}]</t>
  </si>
  <si>
    <t>2021-01-20T17:01:32Z</t>
  </si>
  <si>
    <t>2021-01-20T17:32:02Z</t>
  </si>
  <si>
    <t>2021-01-20T17:31:47Z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</si>
  <si>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16.9.53_x000D_
_x000D_
## Steps To Reproduce_x000D_
_x000D_
1. Create a simple react app with create-react-app with typescript_x000D_
_x000D_
_x000D_
&lt;!--_x000D_
  Your bug will get fixed much faster if we can run your code and it doesn't_x000D_
  have dependencies other than React. Issues without reproduction steps or_x000D_
  code examples may be immediately closed as not actionable._x000D_
--&gt;_x000D_
_x000D_
&lt;!-- Link to code example: (The issue can be replicated fairly easily) --&gt;_x000D_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Only changed App.tsx:_x000D_
```js_x000D_
const App = () =&gt; {_x000D_
  return (_x000D_
    &lt;&gt;_x000D_
      &lt;h1&gt;Hello World&lt;/h1&gt;_x000D_
      &lt;App /&gt;_x000D_
    &lt;/&gt;_x000D_
  );_x000D_
};_x000D_
_x000D_
_x000D_
export default App_x000D_
```_x000D_
_x000D_
## The current behavior_x000D_
The page just keeps loading_x000D_
_x000D_
## The expected behavior_x000D_
Some kind of error for calling a component inside itself infinitely.</t>
  </si>
  <si>
    <t>https://github.com/facebook/react/issues/20634</t>
  </si>
  <si>
    <t>2021-01-21T04:46:23Z</t>
  </si>
  <si>
    <t>2021-04-28T20:30:17Z</t>
  </si>
  <si>
    <t>2021-01-21T13:50:32Z</t>
  </si>
  <si>
    <t>Describe what you were doing when the bug occurred:_x000D_
1. _x000D_
2. _x000D_
3. _x000D_
_x000D_
---------------------------------------------_x000D_
Please do not remove the text below this line_x000D_
---------------------------------------------_x000D_
_x000D_
DevTools version: 4.10.1-f160547f47_x000D_
_x000D_
Call stack: at updateTree (chrome-extension://fmkadmapgofadopljbjfkapdkoienihi/build/main.js:19661:17)_x000D_
    at getCommitTree (chrome-extension://fmkadmapgofadopljbjfkapdkoienihi/build/main.js:19594:26)_x000D_
    at ProfilingCache_ProfilingCache.getCommitTree (chrome-extension://fmkadmapgofadopljbjfkapdkoienihi/build/main.js:20115:11)_x000D_
    at CommitFlamegraphAutoSizer (chrome-extension://fmkadmapgofadopljbjfkapdkoienihi/build/main.js:34161:33)_x000D_
    at Hh (chrome-extension://fmkadmapgofadopljbjfkapdkoienihi/build/main.js:12807:7)_x000D_
    at qi (chrome-extension://fmkadmapgofadopljbjfkapdkoienihi/build/main.js:13457:7)_x000D_
    at mk (chrome-extension://fmkadmapgofadopljbjfkapdkoienihi/build/main.js:16074:86)_x000D_
    at lk (chrome-extension://fmkadmapgofadopljbjfkapdkoienihi/build/main.js:15459:11)_x000D_
    at kk (chrome-extension://fmkadmapgofadopljbjfkapdkoienihi/build/main.js:15451:23)_x000D_
    at ck (chrome-extension://fmkadmapgofadopljbjfkapdkoienihi/build/main.js:15435:5)_x000D_
_x000D_
Component stack: at CommitFlamegraphAutoSizer (chrome-extension://fmkadmapgofadopljbjfkapdkoienihi/build/main.js:34144:50)_x000D_
    at div_x000D_
    at div_x000D_
    at div_x000D_
    at SettingsModalContextController (chrome-extension://fmkadmapgofadopljbjfkapdkoienihi/build/main.js:28206:3)_x000D_
    at Profiler_Profiler (chrome-extension://fmkadmapgofadopljbjfkapdkoienihi/build/main.js:35772:50)_x000D_
    at ErrorBoundary_ErrorBoundary (chrome-extension://fmkadmapgofadopljbjfkapdkoienihi/build/main.js:29219:5)_x000D_
    at PortaledContent (chrome-extension://fmkadmapgofadopljbjfkapdkoienihi/build/main.js:29336:32)_x000D_
    at div_x000D_
    at div_x000D_
    at ProfilerContextController (chrome-extension://fmkadmapgofadopljbjfkapdkoienihi/build/main.js:32934:3)_x000D_
    at TreeContextController (chrome-extension://fmkadmapgofadopljbjfkapdkoienihi/build/main.js:24322:3)_x000D_
    at SettingsContextController (chrome-extension://fmkadmapgofadopljbjfkapdkoienihi/build/main.js:24811:3)_x000D_
    at ModalDialogContextController (chrome-extension://fmkadmapgofadopljbjfkapdkoienihi/build/main.js:29404:3)_x000D_
    at DevTools_DevTools (chrome-extension://fmkadmapgofadopljbjfkapdkoienihi/build/main.js:36207:3)</t>
  </si>
  <si>
    <t>https://github.com/facebook/react/issues/20697</t>
  </si>
  <si>
    <t>Hydrate issues text content doesn't match for identical text content</t>
  </si>
  <si>
    <t>2021-01-30T08:09:22Z</t>
  </si>
  <si>
    <t>2021-11-09T04:10:21Z</t>
  </si>
  <si>
    <t>2021-01-31T20:41:05Z</t>
  </si>
  <si>
    <t xml:space="preserve">This relates to the stackoverflow question https://stackoverflow.com/questions/65939528/text-content-did-not-match-warning-for-identical-text _x000D_
_x000D_
The issue is that text that is interpolated in a component ends up generating multiple text nodes. For example consider this component:_x000D_
_x000D_
_x000D_
```_x000D_
const App = (props) =&gt; (_x000D_
   &lt;h1&gt;_x000D_
      Application version {props.version}_x000D_
   &lt;/h1&gt;_x000D_
);_x000D_
```_x000D_
On when rendering it serverside (assuming props.version is e.g. 1.0.0) this renders:_x000D_
_x000D_
```_x000D_
&lt;h1&gt;Application version 1.0.0&lt;/h1&gt;_x000D_
```_x000D_
the browser will then render the inner text in a single textnode _x000D_
_x000D_
However when react hydrates this element (or without SSR when it renders it) `document.querySelector('h1').childNodes` shows 2 text nodes, one containing "Application version " and once containing "1.0.0" so I guess my suggestion here either:_x000D_
_x000D_
1.  Render adjacent text in the same textnode  or_x000D_
2. Consider adjacent text nodes to match a single text node if the concatenated text content matches_x000D_
_x000D_
I think using something like [normalize](https://developer.mozilla.org/en-US/docs/Web/API/Node/normalize) at some step of this process might help but I'm not sure where this can be added to not have an impact in performance (my guess is on the hydration warning side since that does not add any overhead in production versions?)_x000D_
</t>
  </si>
  <si>
    <t>https://github.com/facebook/react/issues/20708</t>
  </si>
  <si>
    <t>Bug: Rule of hook should not apply when making an HOC</t>
  </si>
  <si>
    <t>[{"id":155984160,"node_id":"MDU6TGFiZWwxNTU5ODQxNjA=","url":"https://api.github.com/repos/facebook/react/labels/Status:%20Unconfirmed","name":"Status: Unconfirmed","color":"d4c5f9","default":false,"description":"A potential issue that we haven't yet confirmed as a bug"},{"id":1249821345,"node_id":"MDU6TGFiZWwxMjQ5ODIxMzQ1","url":"https://api.github.com/repos/facebook/react/labels/Component:%20ESLint%20Rules","name":"Component: ESLint Rules","color":"f7afdb","default":false,"description":""},{"id":1983406161,"node_id":"MDU6TGFiZWwxOTgzNDA2MTYx","url":"https://api.github.com/repos/facebook/react/labels/Resolution:%20Expected%20Behavior","name":"Resolution: Expected Behavior","color":"8c98d8","default":false,"description":""}]</t>
  </si>
  <si>
    <t>2021-02-01T10:48:20Z</t>
  </si>
  <si>
    <t>2021-02-25T21:50:02Z</t>
  </si>
  <si>
    <t>2021-02-24T09:46:11Z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</si>
  <si>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17.0..1_x000D_
_x000D_
## Steps To Reproduce_x000D_
_x000D_
1. Attempt to compile the following typescript_x000D_
_x000D_
```typescript_x000D_
import { useState } from "react";_x000D_
_x000D_
const useMyHook = () =&gt; {_x000D_
    let [value] = useState(null);_x000D_
    return value;_x000D_
}_x000D_
_x000D_
const MyHOC = function (Component: any) {_x000D_
    return function ({ ...otherProps }) {_x000D_
        const value: any = useMyHook();_x000D_
        return &lt;Component value={value} {...otherProps} /&gt;_x000D_
    }_x000D_
}_x000D_
_x000D_
export default MyHOC_x000D_
```_x000D_
_x000D_
## The current behavior_x000D_
_x000D_
```_x000D_
  Line 22:28:  React Hook "useMyHook" cannot be called inside a callback. React Hooks must be called in a React function component or a custom React Hook function  react-hooks/rules-of-hooks_x000D_
```_x000D_
_x000D_
## The expected behavior_x000D_
_x000D_
Since we're actually returning a new component, I expected that the rules of hook wouldn't apply in this particular case._x000D_
_x000D_
I personally think that HOCs would be a great way to abstract away even a single hook. My goal is to allow the users to use components transparently by directly feeding the result returned by the hook as a prop of the component.</t>
  </si>
  <si>
    <t>https://github.com/facebook/react/issues/20754</t>
  </si>
  <si>
    <t>Change default branch name to “main”. Currently is “master”</t>
  </si>
  <si>
    <t>2021-02-06T22:59:55Z</t>
  </si>
  <si>
    <t>2022-07-25T07:16:31Z</t>
  </si>
  <si>
    <t>The word main is more inclusive than master. Master refers to slavery and makes some people feel lesser. Changing the branch name is a small but important gesture.</t>
  </si>
  <si>
    <t>https://github.com/facebook/react/issues/20757</t>
  </si>
  <si>
    <t>Bug: No way to specify the same CSS property twice in inline style</t>
  </si>
  <si>
    <t>2021-02-07T16:57:03Z</t>
  </si>
  <si>
    <t>2021-02-09T21:48:10Z</t>
  </si>
  <si>
    <t>2021-02-09T21:40:04Z</t>
  </si>
  <si>
    <t xml:space="preserve">Hi! As far as I can tell there is no (simple) way in a React component to provide the same property twice in a style attribute, e.g. to turn into this HTML:_x000D_
_x000D_
    style="background-image: url(foo.jpg); background-image: -webkit-image-set(url(foo_1x.jpg) 1x, url(foo_2x.jpg) 2x)”_x000D_
_x000D_
Providing the same property twice for browser compatibility reasons is a common practice. (Incompatible browsers will ignore the declaration they can’t parse. Compatible browsers will overwrite the fallback declaration with the newer declaration.)_x000D_
_x000D_
My use case for an inline style here is that the image URLs are dynamic, from a DB._x000D_
_x000D_
I asked about it here and haven’t found or heard about a solution yet, other than introducing further dependencies: https://stackoverflow.com/questions/66060349/how-do-i-add-the-same-css-property-e-g-background-image-multiple-times-with-r_x000D_
_x000D_
I admit this is a somewhat edgy case (both wanting multiple of the same property and an inline style) but I still think it could be considered a bug if React doesn’t support it. </t>
  </si>
  <si>
    <t>https://github.com/facebook/react/issues/20769</t>
  </si>
  <si>
    <t>Error: "can't access property "isCollapsed", child is undefined"</t>
  </si>
  <si>
    <t>2021-02-09T17:20:35Z</t>
  </si>
  <si>
    <t>2021-02-16T18:23:54Z</t>
  </si>
  <si>
    <t>2021-02-16T18:23:53Z</t>
  </si>
  <si>
    <t>jarod-a-smith</t>
  </si>
  <si>
    <t>Describe what you were doing when the bug occurred:_x000D_
1. On initializing dev tools for react components_x000D_
_x000D_
_x000D_
---------------------------------------------_x000D_
Please do not remove the text below this line_x000D_
---------------------------------------------_x000D_
_x000D_
DevTools version: 4.10.1-f160547f47_x000D_
_x000D_
Component stack: List@moz-extension://6883bcc9-237a-4a4c-aa0b-be251be145ec/build/main.js:22629:30_x000D_
div_x000D_
AutoSizer@moz-extension://6883bcc9-237a-4a4c-aa0b-be251be145ec/build/main.js:3003:19_x000D_
div_x000D_
div_x000D_
Tree_Tree@moz-extension://6883bcc9-237a-4a4c-aa0b-be251be145ec/build/main.js:28429:47_x000D_
div_x000D_
div_x000D_
InspectedElementContextController@moz-extension://6883bcc9-237a-4a4c-aa0b-be251be145ec/build/main.js:28920:43_x000D_
OwnersListContextController@moz-extension://6883bcc9-237a-4a4c-aa0b-be251be145ec/build/main.js:27557:37_x000D_
SettingsModalContextController@moz-extension://6883bcc9-237a-4a4c-aa0b-be251be145ec/build/main.js:28205:40_x000D_
Components_Components@moz-extension://6883bcc9-237a-4a4c-aa0b-be251be145ec/build/main.js:33383:52_x000D_
ErrorBoundary_ErrorBoundary@moz-extension://6883bcc9-237a-4a4c-aa0b-be251be145ec/build/main.js:29219:5_x000D_
PortaledContent@moz-extension://6883bcc9-237a-4a4c-aa0b-be251be145ec/build/main.js:29336:27_x000D_
div_x000D_
div_x000D_
ProfilerContextController@moz-extension://6883bcc9-237a-4a4c-aa0b-be251be145ec/build/main.js:32933:35_x000D_
TreeContextController@moz-extension://6883bcc9-237a-4a4c-aa0b-be251be145ec/build/main.js:24321:31_x000D_
SettingsContextController@moz-extension://6883bcc9-237a-4a4c-aa0b-be251be145ec/build/main.js:24810:35_x000D_
ModalDialogContextController@moz-extension://6883bcc9-237a-4a4c-aa0b-be251be145ec/build/main.js:29403:38_x000D_
DevTools_DevTools@moz-extension://6883bcc9-237a-4a4c-aa0b-be251be145ec/build/main.js:36206:27</t>
  </si>
  <si>
    <t>https://github.com/facebook/react/issues/20797</t>
  </si>
  <si>
    <t>Bug: react deverloper tools: component state read only</t>
  </si>
  <si>
    <t>2021-02-10T23:19:50Z</t>
  </si>
  <si>
    <t>2021-02-16T18:23:32Z</t>
  </si>
  <si>
    <t>React version:_x000D_
react: 17.0.1_x000D_
react-scripts: 4.0.1._x000D_
react developer tools: 4.10.1_x000D_
chrome: 88.0.4324.150_x000D_
_x000D_
## Steps To Reproduce_x000D_
_x000D_
1. create create-react-app_x000D_
2. build the app `yarn build`_x000D_
3. Host the app somewhere_x000D_
4. Open the app with react-developer-tools_x000D_
5. Try to update the state of components_x000D_
_x000D_
_x000D_
_x000D_
## The current behavior_x000D_
State is grayed out and read only._x000D_
_x000D_
## The expected behavior_x000D_
Able to upate the state.</t>
  </si>
  <si>
    <t>https://github.com/facebook/react/issues/20825</t>
  </si>
  <si>
    <t>Bug: conditionally using suspense with a fallback on server side causes hydration warnings</t>
  </si>
  <si>
    <t>[{"id":155984160,"node_id":"MDU6TGFiZWwxNTU5ODQxNjA=","url":"https://api.github.com/repos/facebook/react/labels/Status:%20Unconfirmed","name":"Status: Unconfirmed","color":"d4c5f9","default":false,"description":"A potential issue that we haven't yet confirmed as a bug"},{"id":710332294,"node_id":"MDU6TGFiZWw3MTAzMzIyOTQ=","url":"https://api.github.com/repos/facebook/react/labels/Component:%20Server%20Rendering","name":"Component: Server Rendering","color":"d4c5f9","default":false,"description":null},{"id":1983406161,"node_id":"MDU6TGFiZWwxOTgzNDA2MTYx","url":"https://api.github.com/repos/facebook/react/labels/Resolution:%20Expected%20Behavior","name":"Resolution: Expected Behavior","color":"8c98d8","default":false,"description":""}]</t>
  </si>
  <si>
    <t>2021-02-15T06:55:48Z</t>
  </si>
  <si>
    <t>2022-02-14T21:02:05Z</t>
  </si>
  <si>
    <t>2021-02-18T01:11:26Z</t>
  </si>
  <si>
    <t>Conditionally using `Suspense` with a fallback on the server side causes incorrect hydration warnings_x000D_
_x000D_
React version: 17.0.1_x000D_
_x000D_
## Steps to reproduce_x000D_
1. Try to hydrate a `&lt;Suspense&gt;` component with a fallback_x000D_
_x000D_
Link to code example:_x000D_
https://codesandbox.io/s/vibrant-heisenberg-f3wsj?file=/src/index.js_x000D_
_x000D_
## The current behavior_x000D_
It produces incorrect hydration warnings_x000D_
&lt;img width="474" alt="Warning: Did not expect server HTML to contain a &lt;p&gt; in &lt;div&gt;." src="https://user-images.githubusercontent.com/5855663/107914198-9e6b9800-6f6a-11eb-9dd3-82000e254ee6.png"&gt;_x000D_
_x000D_
_x000D_
## The expected behavior_x000D_
It should not produce hydration warnings...? Maybe...? I know it's a bit of a whacky use of suspense but the reason we're doing that is because it's pretty trivial to have all the data preloaded on the server in such a way where we are guaranteed to not suspend on the server side._x000D_
_x000D_
## Interesting behavior_x000D_
[Removing `fallback="Loading..."` causes the warning to go away](https://codesandbox.io/s/laughing-bassi-qwnef?file=/src/index.js)</t>
  </si>
  <si>
    <t>https://github.com/facebook/react/issues/20830</t>
  </si>
  <si>
    <t>2021-02-17T11:11:58Z</t>
  </si>
  <si>
    <t>2021-05-20T02:18:48Z</t>
  </si>
  <si>
    <t>2021-05-20T02:18:47Z</t>
  </si>
  <si>
    <t>alanjhughes</t>
  </si>
  <si>
    <t>Describe what you were doing when the bug occurred:_x000D_
1. _x000D_
2. _x000D_
3. _x000D_
_x000D_
---------------------------------------------_x000D_
Please do not remove the text below this line_x000D_
---------------------------------------------_x000D_
_x000D_
DevTools version: 4.10.1-f160547f47_x000D_
_x000D_
Call stack: at updateTree (chrome-extension://fmkadmapgofadopljbjfkapdkoienihi/build/main.js:19702:53)_x000D_
    at getCommitTree (chrome-extension://fmkadmapgofadopljbjfkapdkoienihi/build/main.js:19574:26)_x000D_
    at ProfilingCache_ProfilingCache.getCommitTree (chrome-extension://fmkadmapgofadopljbjfkapdkoienihi/build/main.js:20115:11)_x000D_
    at CommitFlamegraphAutoSizer (chrome-extension://fmkadmapgofadopljbjfkapdkoienihi/build/main.js:34161:33)_x000D_
    at Hh (chrome-extension://fmkadmapgofadopljbjfkapdkoienihi/build/main.js:12807:7)_x000D_
    at qi (chrome-extension://fmkadmapgofadopljbjfkapdkoienihi/build/main.js:13457:7)_x000D_
    at mk (chrome-extension://fmkadmapgofadopljbjfkapdkoienihi/build/main.js:16074:86)_x000D_
    at lk (chrome-extension://fmkadmapgofadopljbjfkapdkoienihi/build/main.js:15459:11)_x000D_
    at kk (chrome-extension://fmkadmapgofadopljbjfkapdkoienihi/build/main.js:15451:23)_x000D_
    at ck (chrome-extension://fmkadmapgofadopljbjfkapdkoienihi/build/main.js:15435:5)_x000D_
_x000D_
Component stack: at CommitFlamegraphAutoSizer (chrome-extension://fmkadmapgofadopljbjfkapdkoienihi/build/main.js:34144:50)_x000D_
    at div_x000D_
    at div_x000D_
    at div_x000D_
    at SettingsModalContextController (chrome-extension://fmkadmapgofadopljbjfkapdkoienihi/build/main.js:28206:3)_x000D_
    at Profiler_Profiler (chrome-extension://fmkadmapgofadopljbjfkapdkoienihi/build/main.js:35772:50)_x000D_
    at ErrorBoundary_ErrorBoundary (chrome-extension://fmkadmapgofadopljbjfkapdkoienihi/build/main.js:29219:5)_x000D_
    at PortaledContent (chrome-extension://fmkadmapgofadopljbjfkapdkoienihi/build/main.js:29336:32)_x000D_
    at div_x000D_
    at div_x000D_
    at ProfilerContextController (chrome-extension://fmkadmapgofadopljbjfkapdkoienihi/build/main.js:32934:3)_x000D_
    at TreeContextController (chrome-extension://fmkadmapgofadopljbjfkapdkoienihi/build/main.js:24322:3)_x000D_
    at SettingsContextController (chrome-extension://fmkadmapgofadopljbjfkapdkoienihi/build/main.js:24811:3)_x000D_
    at ModalDialogContextController (chrome-extension://fmkadmapgofadopljbjfkapdkoienihi/build/main.js:29404:3)_x000D_
    at DevTools_DevTools (chrome-extension://fmkadmapgofadopljbjfkapdkoienihi/build/main.js:36207:3)</t>
  </si>
  <si>
    <t>https://github.com/facebook/react/issues/20835</t>
  </si>
  <si>
    <t>Bug: useRef acting weird in Strict mode.</t>
  </si>
  <si>
    <t>[{"id":155984160,"node_id":"MDU6TGFiZWwxNTU5ODQxNjA=","url":"https://api.github.com/repos/facebook/react/labels/Status:%20Unconfirmed","name":"Status: Unconfirmed","color":"d4c5f9","default":false,"description":"A potential issue that we haven't yet confirmed as a bug"},{"id":1983406161,"node_id":"MDU6TGFiZWwxOTgzNDA2MTYx","url":"https://api.github.com/repos/facebook/react/labels/Resolution:%20Expected%20Behavior","name":"Resolution: Expected Behavior","color":"8c98d8","default":false,"description":""}]</t>
  </si>
  <si>
    <t>2021-02-17T19:42:33Z</t>
  </si>
  <si>
    <t>2022-03-30T17:41:41Z</t>
  </si>
  <si>
    <t>2021-02-17T21:37:47Z</t>
  </si>
  <si>
    <t xml:space="preserve">React version: latest (tested with 16 and 17 both)_x000D_
_x000D_
## Steps To Reproduce_x000D_
_x000D_
Please see attached videos for reference and code sandbox for the live experiment_x000D_
_x000D_
1.  Set component in StrictMode but wrapping it in `&lt;React.StrictMode&gt;`_x000D_
2. Have a useRef in that component that takes an empty array as input._x000D_
3. Try mutating it on every render, maybe something like `refVar.current.push("doesn't really matter what goes in here")`_x000D_
4. use that array (have made a simple list from that, but should apply to all cases)_x000D_
5. array is being mutated from a different universe (to me it seems that only 😅 )._x000D_
_x000D_
Link to code example:_x000D_
https://codesandbox.io/s/strict-bug-mrv-w7r11_x000D_
_x000D_
## The current behavior_x000D_
There are 2 `console.log` to show the value of the array before and after array mutation._x000D_
In strict mode when clicked provided button array gets an extra element, same as pushed valued. (Please see attachment one)_x000D_
_x000D_
## The expected behavior_x000D_
I believe this should be the same as when not in not strict mode._x000D_
_x000D_
_x000D_
Apart from this I also have tried using the debugger to see what actually is happening. When added breakpoint to `list.current.push()` it seems dev tools is stopping on that line twice. What even more confusing to me is, if in case function ran(rendered) twice, how come there is console only once, please attached video (attachment two ) for the same._x000D_
_x000D_
Attachments:_x000D_
 1. https://user-images.githubusercontent.com/20264337/108258484-12ce5300-7186-11eb-8bb2-6e82a14ac856.mov_x000D_
 2. https://user-images.githubusercontent.com/20264337/108256943-1fea4280-7184-11eb-9840-2dfc243eb6ae.mov_x000D_
</t>
  </si>
  <si>
    <t>https://github.com/facebook/react/issues/20839</t>
  </si>
  <si>
    <t>Error: "Commit tree does not contain fiber 13586. This is a bug in React DevTools."</t>
  </si>
  <si>
    <t>2021-02-18T15:24:44Z</t>
  </si>
  <si>
    <t>2021-02-18T15:24:58Z</t>
  </si>
  <si>
    <t>Describe what you were doing when the bug occurred:_x000D_
1. _x000D_
2. _x000D_
3. _x000D_
_x000D_
---------------------------------------------_x000D_
Please do not remove the text below this line_x000D_
---------------------------------------------_x000D_
_x000D_
DevTools version: 4.10.1-f160547f47_x000D_
_x000D_
Call stack: at updateTree (chrome-extension://fmkadmapgofadopljbjfkapdkoienihi/build/main.js:19729:21)_x000D_
    at getCommitTree (chrome-extension://fmkadmapgofadopljbjfkapdkoienihi/build/main.js:19594:26)_x000D_
    at getCommitTree (chrome-extension://fmkadmapgofadopljbjfkapdkoienihi/build/main.js:19587:32)_x000D_
    at getCommitTree (chrome-extension://fmkadmapgofadopljbjfkapdkoienihi/build/main.js:19587:32)_x000D_
    at getCommitTree (chrome-extension://fmkadmapgofadopljbjfkapdkoienihi/build/main.js:19587:32)_x000D_
    at getCommitTree (chrome-extension://fmkadmapgofadopljbjfkapdkoienihi/build/main.js:19587:32)_x000D_
    at getCommitTree (chrome-extension://fmkadmapgofadopljbjfkapdkoienihi/build/main.js:19587:32)_x000D_
    at getCommitTree (chrome-extension://fmkadmapgofadopljbjfkapdkoienihi/build/main.js:19587:32)_x000D_
    at ProfilingCache_ProfilingCache.getCommitTree (chrome-extension://fmkadmapgofadopljbjfkapdkoienihi/build/main.js:20115:11)_x000D_
    at CommitFlamegraphAutoSizer (chrome-extension://fmkadmapgofadopljbjfkapdkoienihi/build/main.js:34161:33)_x000D_
_x000D_
Component stack: at CommitFlamegraphAutoSizer (chrome-extension://fmkadmapgofadopljbjfkapdkoienihi/build/main.js:34144:50)_x000D_
    at div_x000D_
    at div_x000D_
    at div_x000D_
    at SettingsModalContextController (chrome-extension://fmkadmapgofadopljbjfkapdkoienihi/build/main.js:28206:3)_x000D_
    at Profiler_Profiler (chrome-extension://fmkadmapgofadopljbjfkapdkoienihi/build/main.js:35772:50)_x000D_
    at ErrorBoundary_ErrorBoundary (chrome-extension://fmkadmapgofadopljbjfkapdkoienihi/build/main.js:29219:5)_x000D_
    at PortaledContent (chrome-extension://fmkadmapgofadopljbjfkapdkoienihi/build/main.js:29336:32)_x000D_
    at div_x000D_
    at div_x000D_
    at ProfilerContextController (chrome-extension://fmkadmapgofadopljbjfkapdkoienihi/build/main.js:32934:3)_x000D_
    at TreeContextController (chrome-extension://fmkadmapgofadopljbjfkapdkoienihi/build/main.js:24322:3)_x000D_
    at SettingsContextController (chrome-extension://fmkadmapgofadopljbjfkapdkoienihi/build/main.js:24811:3)_x000D_
    at ModalDialogContextController (chrome-extension://fmkadmapgofadopljbjfkapdkoienihi/build/main.js:29404:3)_x000D_
    at DevTools_DevTools (chrome-extension://fmkadmapgofadopljbjfkapdkoienihi/build/main.js:36207:3)</t>
  </si>
  <si>
    <t>https://github.com/facebook/react/issues/20841</t>
  </si>
  <si>
    <t>Mixin rewrite with React and Higher-order-functions</t>
  </si>
  <si>
    <t>2021-02-18T16:23:13Z</t>
  </si>
  <si>
    <t>2021-02-18T18:24:44Z</t>
  </si>
  <si>
    <t>2021-02-18T18:24:37Z</t>
  </si>
  <si>
    <t>@gaearon How would you re-write the following mixins?_x000D_
_x000D_
https://github.com/gerobit/ivis-core/blob/a51154c8937d4d392f20303caeb8b450ecf9189a/client/src/lib/decorator-_x000D_
helpers.js</t>
  </si>
  <si>
    <t>https://github.com/facebook/react/issues/20842</t>
  </si>
  <si>
    <t>2021-02-18T17:42:25Z</t>
  </si>
  <si>
    <t>2021-02-18T18:25:20Z</t>
  </si>
  <si>
    <t>2021-02-18T18:24:17Z</t>
  </si>
  <si>
    <t>https://github.com/facebook/react/issues/20851</t>
  </si>
  <si>
    <t>Bug: It seems that the default value in functional React component gets updated after render.</t>
  </si>
  <si>
    <t>[{"id":40929155,"node_id":"MDU6TGFiZWw0MDkyOTE1NQ==","url":"https://api.github.com/repos/facebook/react/labels/Type:%20Question","name":"Type: Question","color":"cc317c","default":false,"description":null},{"id":155984160,"node_id":"MDU6TGFiZWwxNTU5ODQxNjA=","url":"https://api.github.com/repos/facebook/react/labels/Status:%20Unconfirmed","name":"Status: Unconfirmed","color":"d4c5f9","default":false,"description":"A potential issue that we haven't yet confirmed as a bug"}]</t>
  </si>
  <si>
    <t>2021-02-20T01:05:40Z</t>
  </si>
  <si>
    <t>2022-03-30T18:11:56Z</t>
  </si>
  <si>
    <t>2021-02-20T22:51:19Z</t>
  </si>
  <si>
    <t>&lt;!--_x000D_
  Please provide a clear and concise description of what the bug is. Include_x000D_
  screenshots if needed. Please test using the latest version of the relevant_x000D_
  React packages to make sure your issue has not already been fixed._x000D_
--&gt;_x000D_
_x000D_
It seems that the default value in functional React component gets updated after render._x000D_
_x000D_
React version: 17.0.1_x000D_
_x000D_
## Steps To Reproduce_x000D_
_x000D_
I created a question on StackOverflow: https://stackoverflow.com/questions/66286856/why-default-value-in-functional-react-component-gets-updated-after-render, but also repeat it here:_x000D_
_x000D_
_x000D_
```_x000D_
const MyComponent = () =&gt; {_x000D_
_x000D_
  // Initialise data with a random value:_x000D_
  const [data, setData] = React.useState(_x000D_
    () =&gt; {_x000D_
      const data = _.sampleSize(_.range(5), 3)_x000D_
      // Print data on initialisation:_x000D_
      console.log('init data in default:', data)_x000D_
      return data_x000D_
    }_x000D_
  )_x000D_
_x000D_
  React.useEffect(() =&gt; {_x000D_
    // Print data after the component is rendered:_x000D_
    console.log('init data after render:', data)_x000D_
  })_x000D_
_x000D_
  return (_x000D_
    &lt;div&gt;{data}&lt;/div&gt;_x000D_
  );_x000D_
};_x000D_
```_x000D_
_x000D_
The output in console is:_x000D_
_x000D_
```_x000D_
[Log] init data in default: – [0, 3, 1] (3)_x000D_
[Log] init data after render: – [2, 1, 3] (3)_x000D_
```_x000D_
_x000D_
My understanding is that before the component is rendered, the function under `useState` is called. The value returned by the function is assigned to `data`, and the `data` values is used to render the component on the screen. The function under `useState` is called only once and we never call `setData`, so the value should be the same. Maybe I miss something?_x000D_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https://codesandbox.io/s/jovial-glade-9jm75?file=/src/App.js_x000D_
_x000D_
## The current behavior_x000D_
_x000D_
The output in console before and after render is different._x000D_
_x000D_
## The expected behavior_x000D_
_x000D_
The output in console before and after render should be the same.</t>
  </si>
  <si>
    <t>https://github.com/facebook/react/issues/20875</t>
  </si>
  <si>
    <t>Bug: useEffect hook, dom ref is null in unmount callback.</t>
  </si>
  <si>
    <t>2021-02-24T19:19:32Z</t>
  </si>
  <si>
    <t>2021-02-24T20:30:28Z</t>
  </si>
  <si>
    <t>### DOM element references created with `useRef` are not null-ed by the time `useEffect` cleanup callback is called. _x000D_
_x000D_
React version:_x000D_
&gt;17_x000D_
The same code works as expected in React below v17_x000D_
## Steps To Reproduce_x000D_
_x000D_
1. Create a functional component with a simple div returned and referenced with a `useRef` hook._x000D_
2. Add a `useEffect` hook and try to access the dom element on unmount._x000D_
_x000D_
note:_x000D_
I understand that a local variable is the ideal solution for storing references inside useEffect, however this behaviour of null-ing  DOM element references by the time the unmount phase runs is new to React 17._x000D_
_x000D_
Link to code example:_x000D_
https://codesandbox.io/s/interesting-water-n8c48?file=/src/App.js_x000D_
_x000D_
## The current behavior_x000D_
Inside useEffect cleanup: The ref.current value is null _x000D_
_x000D_
## The expected behavior_x000D_
Inside useEffect cleanup:  The ref.current value should still point to the DOM element as the component has not unmounted yet.</t>
  </si>
  <si>
    <t>https://github.com/facebook/react/issues/20924</t>
  </si>
  <si>
    <t>Question about getting the latest state value in the concurrent mode</t>
  </si>
  <si>
    <t>2021-03-03T15:25:10Z</t>
  </si>
  <si>
    <t>2021-03-04T11:45:16Z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</si>
  <si>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17.0.1_x000D_
_x000D_
## Steps To Reproduce_x000D_
_x000D_
1. Enable strict mode for checking for possible issues in the future concurrent mode_x000D_
2. create the below component and run the code_x000D_
```_x000D_
import { useCallback, useState } from "react";_x000D_
_x000D_
const Example = ({ onIncrement }) =&gt; {_x000D_
  const [count, setCount] = useState(0);_x000D_
_x000D_
  const incrementHandler = useCallback(() =&gt; {_x000D_
    onIncrement(count, count + 1);  // Is count guaranteed to be the latest state here due to including count in the useCallback dependency array?_x000D_
    setCount((count) =&gt; count + 1);_x000D_
  }, [count, onIncrement]);_x000D_
_x000D_
  return (_x000D_
    &lt;&gt;_x000D_
      &lt;span&gt;{count}&lt;/span&gt;_x000D_
      &lt;button onClick={incrementHandler}&gt;increment&lt;/button&gt;_x000D_
    &lt;/&gt;_x000D_
  );_x000D_
};_x000D_
_x000D_
const Parent = () =&gt; (_x000D_
  &lt;Example_x000D_
    onIncrement={(currentCount, incrementedCount) =&gt;_x000D_
      alert(_x000D_
        `count before incrementing: ${currentCount}, after increment: ${incrementedCount}`_x000D_
      )_x000D_
    }_x000D_
  /&gt;_x000D_
);_x000D_
_x000D_
export default Parent;_x000D_
```_x000D_
_x000D_
&lt;!--_x000D_
  Your bug will get fixed much faster if we can run your code and it doesn't_x000D_
  have dependencies other than React. Issues without reproduction steps or_x000D_
  code examples may be immediately closed as not actionable._x000D_
--&gt;_x000D_
_x000D_
&lt;!-- Link to code example: --&gt;_x000D_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In this simple example everything seems to be fine but in a more complicated situation full of event handlers that change the count or async callbacks that may change the count( like data fetching callbacks) the count value is not guaranteed to be the latest state and if I change the `incrementHandler` function like below:_x000D_
```_x000D_
const incrementHandler = useCallback(() =&gt; {_x000D_
    setCount((count) =&gt; {_x000D_
      onIncrement(count, count + 1);  _x000D_
      return count + 1_x000D_
    });_x000D_
  }, [count, onIncrement]);_x000D_
```_x000D_
then the `onIncrement` will run twice in development while in strict mode and may run twice in production in concurrent mode according to documentation._x000D_
and If you suggest running the `onIncrement` in `useEffect` callback with `count` and `onIncrement` in effect's dependencies array how can I know that the `onClick` event of the increment button has caused the effect and not another event for example decrement or anything else._x000D_
_x000D_
you may say by setting another state that shows what is responsible for the effect, then I may need the previous state which unlike this example may be impossible to recalculate._x000D_
_x000D_
you may suggest using a ref for storing the previous state (count) then I will end up with **one extra state or ref for storing what is responsible for the effect to run**, **one extra ref for storing the previous state**, and **a useEffect hook to run the onIncrement click event handler**_x000D_
_x000D_
## The expected behavior_x000D_
Providing a second callback argument to `setState`  like in class Components that will run after this state update so we can save the current and next state and use it in the callback like below:_x000D_
```_x000D_
const incrementHandler = useCallback(() =&gt; {_x000D_
    let prevCount, nextCount;_x000D_
    setCount(_x000D_
      (count) =&gt; {_x000D_
        prevCount = count;_x000D_
        nextCount = count + 1;_x000D_
        return nextCount;_x000D_
      },_x000D_
      () =&gt; onIncrement(prevCount, nextCount)_x000D_
    );_x000D_
  }, [onIncrement]);_x000D_
``` _x000D_
In my humble opinion, this doesn't collide with the async nature of `setCount` and can be implemented. _x000D_
_x000D_
unlike below`getState` proposals that if it will be asynchronous it may not return the desired state. and if it will be synchronous it will not return the latest state too because `setState` is not executed yet._x000D_
_x000D_
**wrong solution:**_x000D_
```_x000D_
const [count, setCount, getCount] = useState(0);_x000D_
_x000D_
  const incrementHandler = useCallback(() =&gt; {_x000D_
    setCount((count) =&gt; count + 1);_x000D_
    const currentCount = getCount();_x000D_
    const nextCount = currentCount + 1;_x000D_
    onIncrement(currentCount, nextCount)_x000D_
  }, [onIncrement]);_x000D_
```_x000D_
or providing a third array to `useCallback` for accessing the latest state can not be implemented due to the same problem with `getState` and async nature of setState._x000D_
_x000D_
Please tell me if I'm missing something or I've misunderstood things._x000D_
_x000D_
If not, please tell me if there is a simple solution for this scenario or similar ones, or tell me the best practices for running a callback or event handler with the latest state._x000D_
_x000D_
Thank you!</t>
  </si>
  <si>
    <t>https://github.com/facebook/react/issues/20930</t>
  </si>
  <si>
    <t>[Reactjs][GeckoDriver] O_CREAT", _c.fs is undefined in ./node_modules/tmp/lib/tmp.js</t>
  </si>
  <si>
    <t>2021-03-04T16:38:01Z</t>
  </si>
  <si>
    <t>2021-03-05T10:33:18Z</t>
  </si>
  <si>
    <t>2021-03-05T00:01:57Z</t>
  </si>
  <si>
    <t xml:space="preserve">https://github.com/SeleniumHQ/selenium/issues/9225 , still have issue ? Something better for alternative ? I just want fetch html ( and fetch is not super easiest solution (cors or not cors .... thats the question .... ) what I want to do)_x000D_
_x000D_
React version: 17.0.1_x000D_
_x000D_
## Steps To Reproduce_x000D_
_x000D_
see selenium documentation for geckodriver install._x000D_
fellow this link https://github.com/SeleniumHQ/selenium/issues/9225 _x000D_
_x000D_
_x000D_
_x000D_
Link to code example: https://github.com/c0ncentus/Selenium_issue _x000D_
_x000D_
## The current behavior_x000D_
crash with this message O_CREAT", _c.fs is undefined in ./node_modules/tmp/lib/tmp.js_x000D_
_x000D_
## The expected behavior_x000D_
not crash and do stuff with selenium._x000D_
_x000D_
it is React or nodejs issue ?_x000D_
</t>
  </si>
  <si>
    <t>https://github.com/facebook/react/issues/20935</t>
  </si>
  <si>
    <t>Uncaught Invariant Violation: Hooks can only be called inside the body of a function component</t>
  </si>
  <si>
    <t>2021-03-05T04:52:31Z</t>
  </si>
  <si>
    <t>2021-03-24T19:37:48Z</t>
  </si>
  <si>
    <t>https://github.com/facebook/react/issues/20969</t>
  </si>
  <si>
    <t>Bug: Create-react-app error using bash and tried powershell and more</t>
  </si>
  <si>
    <t>[{"id":155984160,"node_id":"MDU6TGFiZWwxNTU5ODQxNjA=","url":"https://api.github.com/repos/facebook/react/labels/Status:%20Unconfirmed","name":"Status: Unconfirmed","color":"d4c5f9","default":false,"description":"A potential issue that we haven't yet confirmed as a bug"},{"id":1168115654,"node_id":"MDU6TGFiZWwxMTY4MTE1NjU0","url":"https://api.github.com/repos/facebook/react/labels/Resolution:%20Support%20Redirect","name":"Resolution: Support Redirect","color":"106099","default":false,"description":""}]</t>
  </si>
  <si>
    <t>2021-03-10T03:38:46Z</t>
  </si>
  <si>
    <t>2021-03-11T07:47:27Z</t>
  </si>
  <si>
    <t>2021-03-10T13:29:41Z</t>
  </si>
  <si>
    <t xml:space="preserve">  _x000D_
I decided to try and learn react and was following the instructions listed here https://reactjs.org/docs/create-a-new-react-app.html. So I made a folder opened it in vscode, went into my bash terminal and ran the below code as instructed. _x000D_
_x000D_
npx create-react-app my-app // But i used demo _x000D_
_x000D_
once completed then cd'ed into my demo folder_x000D_
cd my-app_x000D_
_x000D_
and then typed npm start and this is where I get this bug_x000D_
npm start_x000D_
_x000D_
error: _x000D_
_x000D_
```_x000D_
PersonalInfo@DESKTOP-C0M5IPI MINGW64 /f/1.Web Development/Tutorials&amp;Courses/Devslopes/learn-react/demo-app (master)_x000D_
$ npm start_x000D_
_x000D_
&gt; demo-app@0.1.0 start_x000D_
&gt; react-scripts start_x000D_
_x000D_
'Courses\Devslopes\learn-react\demo-app\node_modules\.bin\' is not recognized as an internal or external command,_x000D_
operable program or batch file._x000D_
internal/modules/cjs/loader.js:883_x000D_
  throw err;_x000D_
  ^_x000D_
_x000D_
Error: Cannot find module 'F:\1.Web Development\react-scripts\bin\react-scripts.js'_x000D_
    at Function.Module._resolveFilename (internal/modules/cjs/loader.js:880:15)_x000D_
    at Function.Module._load (internal/modules/cjs/loader.js:725:27)_x000D_
    at Function.executeUserEntryPoint [as runMain] (internal/modules/run_main.js:72:12)_x000D_
    at internal/main/run_main_module.js:17:47 {_x000D_
  code: 'MODULE_NOT_FOUND',_x000D_
  requireStack: []_x000D_
}_x000D_
```_x000D_
_x000D_
Now I tried, running npm install and then npm start and still same error. I have tried different folder names and locations ect, i'm starting to think this is a bug with bash because prior to me wanting to learn react was working with node and express and databases(mongodb) all day today._x000D_
_x000D_
I have node.js installed globally and i'm sure the npx create-react-app installs node locally to the folder. I'm at a loss here, even went inside discord and asked for help in various channels and people also don't know whats going on here. _x000D_
_x000D_
Upon further inspection it seems that inside the error its for some reason trying to locate the node module from this directory which is weird F:\1.Web Development\react-scripts\bin\react-scripts.js because when I ran npx create-react-app demo in this directory /f/1.Web Development/Tutorials&amp;Courses/Devslopes/learn-react/ and then cd into demo. and ran npm start and this gives me the above error. _x000D_
_x000D_
React version: what ever version get loaded with npx create-react-app _x000D_
_x000D_
## Steps To Reproduce_x000D_
_x000D_
I just created a main folder inside my other folders called learn-react opened that in visual code and then followed the guide for npx create-react-app demo and then followed the next instructions once i got to the npm start or npm run start tried both commands and it results is said error. _x000D_
_x000D_
I tried switching terminal and used default powershell in vscode and still same error. I'm not sure what happened cause like i said above was using npm to install packages all day today and then when i wanted to learn react this is happening to me..._x000D_
_x000D_
Link to code example:_x000D_
_x000D_
google drive video: https://drive.google.com/file/d/1bYmT--iQ49ymJ2co0S6YGxBksmVXvCbL/view?usp=sharing_x000D_
_x000D_
</t>
  </si>
  <si>
    <t>https://github.com/facebook/react/issues/20988</t>
  </si>
  <si>
    <t>Bug: React appends element twice when using `document.doby.appendChild()`</t>
  </si>
  <si>
    <t>2021-03-12T05:49:52Z</t>
  </si>
  <si>
    <t>2021-03-12T08:33:32Z</t>
  </si>
  <si>
    <t>2021-03-12T08:33:26Z</t>
  </si>
  <si>
    <t xml:space="preserve">React appends element twice when using `document.doby.appendChild()`_x000D_
_x000D_
React version: 17.0.1_x000D_
_x000D_
## Steps To Reproduce_x000D_
_x000D_
1. Create a sample app with nix with the following code:_x000D_
    ```_x000D_
    npx create-react-app test _x000D_
    ```_x000D_
2. Add a child element to the document with  `document.doby.appendChild()` like demonstrated in the code example below._x000D_
3. Now save and run the app with code:_x000D_
    ```_x000D_
    npm start_x000D_
    ```_x000D_
4. Now you gonna see 2 divs  called `Hello` with a 'Hello Test' innerHtml In the Elements tag of your Chrome DevTools_x000D_
![Screen Shot 2021-03-12 at 13 49 21](https://user-images.githubusercontent.com/17794470/110898229-cc5db580-8339-11eb-9bf8-bcd5fcade783.png)_x000D_
_x000D_
_x000D_
## Code example:_x000D_
``` _x000D_
    import React, {Component} from 'react';_x000D_
    import logo from './logo.svg';_x000D_
    import './App.css';_x000D_
    _x000D_
    class App extends Component {_x000D_
    _x000D_
        constructor(props) {_x000D_
            super(props);_x000D_
    _x000D_
            let link = document.createElement("div");_x000D_
            link.className = "Hello";_x000D_
            link.innerHTML = "Hello Test";_x000D_
            document.body.appendChild(link);_x000D_
        }_x000D_
    _x000D_
    _x000D_
        render() {_x000D_
            return (_x000D_
                &lt;div className="App"&gt;_x000D_
                    &lt;header className="App-header"&gt;_x000D_
                        &lt;img src={logo} className="App-logo" alt="logo"/&gt;_x000D_
                        &lt;p&gt;_x000D_
                            Edit &lt;code&gt;src/App.js&lt;/code&gt; and save to reload._x000D_
                        &lt;/p&gt;_x000D_
                        &lt;a_x000D_
                            className="App-link"_x000D_
                            href="https://reactjs.org"_x000D_
                            target="_blank"_x000D_
                            rel="noopener noreferrer"_x000D_
                        &gt;_x000D_
                            Learn React_x000D_
                        &lt;/a&gt;_x000D_
                    &lt;/header&gt;_x000D_
                &lt;/div&gt;_x000D_
            );_x000D_
        }_x000D_
    }_x000D_
    _x000D_
    export default App;_x000D_
_x000D_
 ```_x000D_
_x000D_
## The current behavior_x000D_
Tow `&lt;div class="Hello"&gt;Hello Test&lt;/div&gt;`s in the HTML_x000D_
_x000D_
## The expected behavior_x000D_
Only one `&lt;div class="Hello"&gt;Hello Test&lt;/div&gt;` in the HTML_x000D_
</t>
  </si>
  <si>
    <t>https://github.com/facebook/react/issues/20990</t>
  </si>
  <si>
    <t>Bug: performing input.select() in IE11 throws a React error</t>
  </si>
  <si>
    <t>[{"id":40929151,"node_id":"MDU6TGFiZWw0MDkyOTE1MQ==","url":"https://api.github.com/repos/facebook/react/labels/Type:%20Bug","name":"Type: Bug","color":"b60205","default":false,"description":null},{"id":69105383,"node_id":"MDU6TGFiZWw2OTEwNTM4Mw==","url":"https://api.github.com/repos/facebook/react/labels/Browser:%20IE","name":"Browser: IE","color":"c7def8","default":false,"description":null},{"id":155984160,"node_id":"MDU6TGFiZWwxNTU5ODQxNjA=","url":"https://api.github.com/repos/facebook/react/labels/Status:%20Unconfirmed","name":"Status: Unconfirmed","color":"d4c5f9","default":false,"description":"A potential issue that we haven't yet confirmed as a bug"}]</t>
  </si>
  <si>
    <t>2021-03-12T17:51:22Z</t>
  </si>
  <si>
    <t>2022-03-29T23:06:17Z</t>
  </si>
  <si>
    <t>2022-03-29T23:06:16Z</t>
  </si>
  <si>
    <t>The example below is extracted from the app with a spreadsheet-like UI, where cells become editable upon focus (can be achieved either by tabbing into the cells or clicking). The text in such cell immediately becomes selected._x000D_
_x000D_
The bug occurs only in IE11, as the user navigates from one such cell to another by clicking._x000D_
Likely related to https://github.com/facebook/react/pull/19664._x000D_
_x000D_
React version: 17.0.1_x000D_
_x000D_
## Steps To Reproduce_x000D_
_x000D_
1. Clone https://github.com/Dremora/react-i11-input-focus-bug_x000D_
2. Install dependencies (`yarn`) and start the app (`yarn start`)_x000D_
3. Open http://localhost:3000 in IE11_x000D_
4. Click on the text saying `hello`_x000D_
5. Click on the text saying `world`_x000D_
_x000D_
Link to code example: https://github.com/Dremora/react-i11-input-focus-bug/blob/master/src/App.js_x000D_
_x000D_
## The current behavior_x000D_
`Unspecified error` gets logged to the console, followed a few other errors, one of them being `Should not already be working` error. As this is a React internals error, application stops working. Nothing gets thrown in the user-land code._x000D_
_x000D_
## The expected behavior_x000D_
`world` text gets selected.</t>
  </si>
  <si>
    <t>https://github.com/facebook/react/issues/21026</t>
  </si>
  <si>
    <t>Bug: DevTools built-in hook number badges are broken for "light" theme</t>
  </si>
  <si>
    <t>2021-03-18T00:32:29Z</t>
  </si>
  <si>
    <t>2021-03-19T13:52:59Z</t>
  </si>
  <si>
    <t>I mostly use the "dark" theme which these badges looked good in. The "light" theme is broken though. No contrast.</t>
  </si>
  <si>
    <t>https://github.com/facebook/react/issues/21036</t>
  </si>
  <si>
    <t>React App Show me this Error</t>
  </si>
  <si>
    <t>2021-03-19T15:41:25Z</t>
  </si>
  <si>
    <t>2021-03-20T03:20:38Z</t>
  </si>
  <si>
    <t>sureshjangid</t>
  </si>
  <si>
    <t xml:space="preserve">_x000D_
![Screenshot (234)](https://user-images.githubusercontent.com/75411144/111806067-9bf8b700-88f7-11eb-8c82-cf96ba48aea4.png)_x000D_
![Screenshot (233)](https://user-images.githubusercontent.com/75411144/111806017-90a58b80-88f7-11eb-8931-6ac4c0da7221.png)_x000D_
![Screenshot (235)](https://user-images.githubusercontent.com/75411144/111806390-ed08ab00-88f7-11eb-81bf-69536ba1df64.png)_x000D_
</t>
  </si>
  <si>
    <t>https://github.com/facebook/react/issues/21055</t>
  </si>
  <si>
    <t>Bug: Lazy loading a component throws Unchaught undefined</t>
  </si>
  <si>
    <t>2021-03-22T23:15:57Z</t>
  </si>
  <si>
    <t>2021-07-06T12:17:50Z</t>
  </si>
  <si>
    <t>2021-03-24T19:40:23Z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</si>
  <si>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17.0.2_x000D_
_x000D_
## Steps To Reproduce_x000D_
_x000D_
1. Upgrade from React 16 to React 17 (react and react-dom both to 17.0.2)_x000D_
2. Do not touch the source code besides upgrading react versions_x000D_
_x000D_
&lt;!--_x000D_
  Your bug will get fixed much faster if we can run your code and it doesn't_x000D_
  have dependencies other than React. Issues without reproduction steps or_x000D_
  code examples may be immediately closed as not actionable._x000D_
--&gt;_x000D_
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_x000D_
Receiving `Unchaught undefined` when trying to render a lazy-loaded component inside `&lt;Suspense /&gt;`_x000D_
_x000D_
## The expected behavior_x000D_
_x000D_
The code works as it was on version 16._x000D_
</t>
  </si>
  <si>
    <t>https://github.com/facebook/react/issues/21066</t>
  </si>
  <si>
    <t>asdf</t>
  </si>
  <si>
    <t>[{"id":2392325672,"node_id":"MDU6TGFiZWwyMzkyMzI1Njcy","url":"https://api.github.com/repos/facebook/react/labels/invalid","name":"invalid","color":"ffefc4","default":true,"description":""}]</t>
  </si>
  <si>
    <t>2021-03-24T10:44:55Z</t>
  </si>
  <si>
    <t>2021-03-24T10:54:19Z</t>
  </si>
  <si>
    <t>2021-03-24T10:54:12Z</t>
  </si>
  <si>
    <t>https://github.com/facebook/react/issues/21070</t>
  </si>
  <si>
    <t>2021-03-24T10:44:57Z</t>
  </si>
  <si>
    <t>2021-03-24T10:55:31Z</t>
  </si>
  <si>
    <t>2021-03-24T10:54:09Z</t>
  </si>
  <si>
    <t>https://github.com/facebook/react/issues/21098</t>
  </si>
  <si>
    <t>Bug: aspectRatio not being applied via style</t>
  </si>
  <si>
    <t>2021-03-25T15:03:36Z</t>
  </si>
  <si>
    <t>2021-03-26T07:10:48Z</t>
  </si>
  <si>
    <t>2021-03-25T17:01:36Z</t>
  </si>
  <si>
    <t xml:space="preserve">React version: 16.14.0, 17.0.2_x000D_
_x000D_
## Steps To Reproduce_x000D_
_x000D_
1. Apply aspectRatio via `style` - no aspectRatio applied_x000D_
2. Add via className - aspectRatio applied_x000D_
_x000D_
Needs Chrome 79 or above:_x000D_
Link to code example: https://codesandbox.io/s/react-bug-not-applying-aspect-ratio-via-style-w2pqh?file=/src/App.js_x000D_
_x000D_
## The current behavior_x000D_
_x000D_
No aspectRatio rule applied:_x000D_
https://codesandbox.io/s/react-bug-not-applying-aspect-ratio-via-style-w2pqh?file=/src/App.js_x000D_
_x000D_
_x000D_
## The expected behavior_x000D_
_x000D_
aspectRatio applied, here I'm adding it via a `useLayoutEffect`:_x000D_
https://codesandbox.io/s/currying-hill-i09qn?file=/src/App.js_x000D_
</t>
  </si>
  <si>
    <t>https://github.com/facebook/react/issues/21115</t>
  </si>
  <si>
    <t>Error: "value is undefined"</t>
  </si>
  <si>
    <t>2021-03-27T10:24:27Z</t>
  </si>
  <si>
    <t>2021-03-27T14:49:48Z</t>
  </si>
  <si>
    <t>2021-03-27T14:49:42Z</t>
  </si>
  <si>
    <t>Describe what you were doing when the bug occurred:_x000D_
1. _x000D_
2. _x000D_
3. _x000D_
_x000D_
---------------------------------------------_x000D_
Please do not remove the text below this line_x000D_
---------------------------------------------_x000D_
_x000D_
DevTools version: 4.10.1-f160547f47_x000D_
_x000D_
Component stack: AutoSizeInput_AutoSizeInput@moz-extension://65865dd8-b79d-432e-893e-c14607a468af/build/main.js:29827:19_x000D_
Field@moz-extension://65865dd8-b79d-432e-893e-c14607a468af/build/main.js:31855:15_x000D_
div_x000D_
Row@moz-extension://65865dd8-b79d-432e-893e-c14607a468af/build/main.js:31754:13_x000D_
div_x000D_
StyleEditor_StyleEditor@moz-extension://65865dd8-b79d-432e-893e-c14607a468af/build/main.js:31645:33_x000D_
NativeStyleEditor@moz-extension://65865dd8-b79d-432e-893e-c14607a468af/build/main.js:31932:50_x000D_
NativeStyleEditorWrapper@moz-extension://65865dd8-b79d-432e-893e-c14607a468af/build/main.js:31912:44_x000D_
div_x000D_
InspectedElementView_InspectedElementView@moz-extension://65865dd8-b79d-432e-893e-c14607a468af/build/main.js:31991:51_x000D_
div_x000D_
InspectedElementWrapper@moz-extension://65865dd8-b79d-432e-893e-c14607a468af/build/main.js:32192:50_x000D_
Suspense_x000D_
NativeStyleContextController@moz-extension://65865dd8-b79d-432e-893e-c14607a468af/build/main.js:31434:38_x000D_
div_x000D_
div_x000D_
InspectedElementContextController@moz-extension://65865dd8-b79d-432e-893e-c14607a468af/build/main.js:28920:43_x000D_
OwnersListContextController@moz-extension://65865dd8-b79d-432e-893e-c14607a468af/build/main.js:27557:37_x000D_
SettingsModalContextController@moz-extension://65865dd8-b79d-432e-893e-c14607a468af/build/main.js:28205:40_x000D_
Components_Components@moz-extension://65865dd8-b79d-432e-893e-c14607a468af/build/main.js:33383:52_x000D_
ErrorBoundary_ErrorBoundary@moz-extension://65865dd8-b79d-432e-893e-c14607a468af/build/main.js:29219:5_x000D_
PortaledContent@moz-extension://65865dd8-b79d-432e-893e-c14607a468af/build/main.js:29336:27_x000D_
div_x000D_
div_x000D_
ProfilerContextController@moz-extension://65865dd8-b79d-432e-893e-c14607a468af/build/main.js:32933:35_x000D_
TreeContextController@moz-extension://65865dd8-b79d-432e-893e-c14607a468af/build/main.js:24321:31_x000D_
SettingsContextController@moz-extension://65865dd8-b79d-432e-893e-c14607a468af/build/main.js:24810:35_x000D_
ModalDialogContextController@moz-extension://65865dd8-b79d-432e-893e-c14607a468af/build/main.js:29403:38_x000D_
DevTools_DevTools@moz-extension://65865dd8-b79d-432e-893e-c14607a468af/build/main.js:36206:27</t>
  </si>
  <si>
    <t>https://github.com/facebook/react/issues/21120</t>
  </si>
  <si>
    <t>Bug: exhaustive-deps tells me to add state to deps but it shouldn't be the case</t>
  </si>
  <si>
    <t>2021-03-28T12:08:36Z</t>
  </si>
  <si>
    <t>2021-03-29T13:51:30Z</t>
  </si>
  <si>
    <t>&lt;!--_x000D_
  Please provide a clear and concise description of what the bug is. Include_x000D_
  screenshots if needed. Please test using the latest version of the relevant_x000D_
  React packages to make sure your issue has not already been fixed._x000D_
--&gt;_x000D_
_x000D_
I have Add/Edit form with dynamic fields for it. So, I have two parts of the form: shape (fields itself) and data to populate those fields initially (in edit case). Thus, I propagate shape to initialState of form and update data in useEffect if needed._x000D_
_x000D_
However I have to copy the state in useEffect because otherwise setState won't trigger re-render sometimes. But exhaustive-deps linter rule tells me I have to add state variable to deps as well as data from props. If I do that I'll run into infinite re-render of course._x000D_
_x000D_
React version: 16.14.0_x000D_
_x000D_
## Steps To Reproduce_x000D_
_x000D_
1._x000D_
2._x000D_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```_x000D_
import React, { useState, useEffect } from 'react';_x000D_
_x000D_
const AddEditForm = ({ fields, editData }) =&gt; {_x000D_
  const initialState = Object.fromEntries(fields.map(([key]) =&gt; [key, '']));_x000D_
  const [formData, setFormData] = useState(initialState);_x000D_
_x000D_
  useEffect(() =&gt; {_x000D_
    if (editData) {_x000D_
      const newState = { ...formData };_x000D_
      Object.entries(editData)_x000D_
        .forEach(([key, value]) =&gt; {_x000D_
          newState[key] = value;_x000D_
        });_x000D_
      setFormData(newState);_x000D_
    }_x000D_
  }, [editData]);_x000D_
_x000D_
  return (_x000D_
    &lt;form&gt;_x000D_
      {Object.entries(formData).map(([key, value]) =&gt; (_x000D_
        &lt;&gt;_x000D_
          &lt;label htmlFor={key}&gt;_x000D_
            {key}_x000D_
            &lt;input_x000D_
              id={key}_x000D_
              type="text"_x000D_
              value={value}_x000D_
              onChange={_x000D_
                (event) =&gt; setFormData({ ...formData, [key]: event.target.value })_x000D_
}_x000D_
            /&gt;_x000D_
          &lt;/label&gt;_x000D_
        &lt;/&gt;_x000D_
      ))}_x000D_
    &lt;/form&gt;_x000D_
  );_x000D_
};_x000D_
_x000D_
export default AddEditForm;_x000D_
_x000D_
_x000D_
```_x000D_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![image](https://user-images.githubusercontent.com/3126341/112751366-52cef400-8fd6-11eb-8c89-4b84e5a201a8.png)_x000D_
_x000D_
_x000D_
## The expected behavior_x000D_
I think rule should not suggest to add state to deps</t>
  </si>
  <si>
    <t>https://github.com/facebook/react/issues/21140</t>
  </si>
  <si>
    <t>Error: "Commit tree does not contain fiber 74. This is a bug in React DevTools."</t>
  </si>
  <si>
    <t>2021-03-30T17:21:18Z</t>
  </si>
  <si>
    <t>2021-03-30T18:29:34Z</t>
  </si>
  <si>
    <t>2021-03-30T18:29:25Z</t>
  </si>
  <si>
    <t>Describe what you were doing when the bug occurred:_x000D_
1. I am trying to record using profiler on my react app_x000D_
2. when , I stop recording .This bug appears_x000D_
3. _x000D_
_x000D_
---------------------------------------------_x000D_
Please do not remove the text below this line_x000D_
---------------------------------------------_x000D_
_x000D_
DevTools version: 4.10.1-f160547f47_x000D_
_x000D_
Call stack: at updateTree (chrome-extension://fmkadmapgofadopljbjfkapdkoienihi/build/main.js:19729:21)_x000D_
    at getCommitTree (chrome-extension://fmkadmapgofadopljbjfkapdkoienihi/build/main.js:19574:26)_x000D_
    at ProfilingCache_ProfilingCache.getCommitTree (chrome-extension://fmkadmapgofadopljbjfkapdkoienihi/build/main.js:20115:11)_x000D_
    at CommitFlamegraphAutoSizer (chrome-extension://fmkadmapgofadopljbjfkapdkoienihi/build/main.js:34161:33)_x000D_
    at Hh (chrome-extension://fmkadmapgofadopljbjfkapdkoienihi/build/main.js:12807:7)_x000D_
    at qi (chrome-extension://fmkadmapgofadopljbjfkapdkoienihi/build/main.js:13457:7)_x000D_
    at mk (chrome-extension://fmkadmapgofadopljbjfkapdkoienihi/build/main.js:16074:86)_x000D_
    at lk (chrome-extension://fmkadmapgofadopljbjfkapdkoienihi/build/main.js:15459:11)_x000D_
    at kk (chrome-extension://fmkadmapgofadopljbjfkapdkoienihi/build/main.js:15451:23)_x000D_
    at ck (chrome-extension://fmkadmapgofadopljbjfkapdkoienihi/build/main.js:15435:5)_x000D_
_x000D_
Component stack: at CommitFlamegraphAutoSizer (chrome-extension://fmkadmapgofadopljbjfkapdkoienihi/build/main.js:34144:50)_x000D_
    at div_x000D_
    at div_x000D_
    at div_x000D_
    at SettingsModalContextController (chrome-extension://fmkadmapgofadopljbjfkapdkoienihi/build/main.js:28206:3)_x000D_
    at Profiler_Profiler (chrome-extension://fmkadmapgofadopljbjfkapdkoienihi/build/main.js:35772:50)_x000D_
    at ErrorBoundary_ErrorBoundary (chrome-extension://fmkadmapgofadopljbjfkapdkoienihi/build/main.js:29219:5)_x000D_
    at PortaledContent (chrome-extension://fmkadmapgofadopljbjfkapdkoienihi/build/main.js:29336:32)_x000D_
    at div_x000D_
    at div_x000D_
    at ProfilerContextController (chrome-extension://fmkadmapgofadopljbjfkapdkoienihi/build/main.js:32934:3)_x000D_
    at TreeContextController (chrome-extension://fmkadmapgofadopljbjfkapdkoienihi/build/main.js:24322:3)_x000D_
    at SettingsContextController (chrome-extension://fmkadmapgofadopljbjfkapdkoienihi/build/main.js:24811:3)_x000D_
    at ModalDialogContextController (chrome-extension://fmkadmapgofadopljbjfkapdkoienihi/build/main.js:29404:3)_x000D_
    at DevTools_DevTools (chrome-extension://fmkadmapgofadopljbjfkapdkoienihi/build/main.js:36207:3)</t>
  </si>
  <si>
    <t>https://github.com/facebook/react/issues/21160</t>
  </si>
  <si>
    <t>Exposing possibleStandardNames as a module proposal</t>
  </si>
  <si>
    <t>2021-04-01T12:18:24Z</t>
  </si>
  <si>
    <t>2021-04-01T14:07:25Z</t>
  </si>
  <si>
    <t>2021-04-01T13:59:40Z</t>
  </si>
  <si>
    <t>I'm curious if there'd be any interest in exposing [possibleStandardNames.js](https://github.com/facebook/react/blob/a423a01223785a8bc4dcd55f2a0288200b033eee/packages/react-dom/src/shared/possibleStandardNames.js) as an importable entity for users of React. It wouldn't have to be this mapping object specifically; just a utility or some way to be able to reliably and programmatically map `accesskey` to `accessKey`, `class` to `className`, etc._x000D_
_x000D_
The use-case I have is that we expose a WYSIWYG editor to end users in some places and then after the WYSIWYG data is sanitized and saved as an HTML string on the server, we render it back out on other screens. For a first pass I had to simply dangerously set that HTML string so that formatting was preserved, but I'd really like to go a step further and transform the HTML string programmatically into React elements. This would allow me to _enhance_ the markup and do logic like:_x000D_
_x000D_
```_x000D_
if (nodeName === 'img') {_x000D_
  // attach a click handler that opens a dialog with a zoomable view and/or render a totally different component instead of a plain old image_x000D_
} else if (nodeName === 'a') {_x000D_
  // add target="_blank" to make sure all links open in new tabs, then render the a tag, preserving all other attributes_x000D_
} else {_x000D_
  // just render the node as is, preserving attributes_x000D_
}_x000D_
```_x000D_
_x000D_
The trouble is that I can't just dump attributes from the parsed DOM node onto a created React element, because they don't match. Right now it seems that the only good way to achieve the attribute mapping is to manually write them myself (which is brittle and laborious) or to copy the `possibleStandardNames.js` file from the React repo (at the correct version tag, of course) and make sure that someone remembers to keep it up to date when we bump versions of React (again, brittle and pretty error prone)._x000D_
_x000D_
Maybe I'm going about this the wrong way, but I expect I'm not the only person with this (or similar) use case, but I am very interested to hear discussion/rationale in favor or against this proposal._x000D_
_x000D_
Thanks</t>
  </si>
  <si>
    <t>https://github.com/facebook/react/issues/21172</t>
  </si>
  <si>
    <t>Bug: DevTools settings dialog no longer opens</t>
  </si>
  <si>
    <t>2021-04-03T13:24:52Z</t>
  </si>
  <si>
    <t>2021-04-05T15:09:43Z</t>
  </si>
  <si>
    <t>Click the settings gear in either the inline or extension build and it does not open._x000D_
_x000D_
Edit: This was broken by a change to React via f8ef4ff571db3de73b0bfab566c1ce9d69c6582f / #21150</t>
  </si>
  <si>
    <t>https://github.com/facebook/react/issues/21191</t>
  </si>
  <si>
    <t>useCallback memoization</t>
  </si>
  <si>
    <t>2021-04-07T18:24:23Z</t>
  </si>
  <si>
    <t>2021-04-08T00:56:30Z</t>
  </si>
  <si>
    <t>2021-04-08T00:56:29Z</t>
  </si>
  <si>
    <t xml:space="preserve">I want to continue a discussion about the `useCallback` that started on twitter (https://twitter.com/ramon_fritsch/status/1379569928454303749) here, following @gaearon's suggestion._x000D_
_x000D_
It's about `useCallback` returning a new reference when dependencies change. I always wondered if that's what we usually want._x000D_
_x000D_
Take this example: https://codesandbox.io/s/sipxs_x000D_
_x000D_
I understand `useCallback` is intended to use on event handlers and regular callback props, thus we need to make it as flexible as possible. But the case for event handlers, I'd suggest to have a new hook `useEventCallback` that would memoize the callback function forever and never return a new reference, helping in not causing a re-render down the chain._x000D_
_x000D_
The folks from Formium solved this with https://github.com/formium/formik/blob/2d613c11a67b1c1f5189e21b8d61a9dd8a2d0a2e/packages/formik/src/Formik.tsx#L1193-L1205_x000D_
_x000D_
Isn't it important enough to become a core hook in the React ecosystem? Or at least have a clear statement in the documentation about this behavior and best practices for event handlers?_x000D_
</t>
  </si>
  <si>
    <t>https://github.com/facebook/react/issues/21206</t>
  </si>
  <si>
    <t>Cannot Found Out The Error</t>
  </si>
  <si>
    <t>2021-04-08T12:11:52Z</t>
  </si>
  <si>
    <t>2021-05-04T13:38:22Z</t>
  </si>
  <si>
    <t>Rajan-max</t>
  </si>
  <si>
    <t xml:space="preserve">I have already tried all the solutions mentioned still none of them works.Neither the reasons are matching with my error..Please Help_x000D_
![Screenshot (6)](https://user-images.githubusercontent.com/51814768/114024440-c8b74300-9893-11eb-8633-2cd949e4cd3c.png)_x000D_
_x000D_
</t>
  </si>
  <si>
    <t>https://github.com/facebook/react/issues/21213</t>
  </si>
  <si>
    <t>React Developer Tools chrome extension not detecting react</t>
  </si>
  <si>
    <t>2021-04-08T22:37:17Z</t>
  </si>
  <si>
    <t>2021-04-13T15:44:23Z</t>
  </si>
  <si>
    <t>Google Chrome_x000D_
Version 89.0.4389.114 (Official Build) (x86_64)_x000D_
_x000D_
macOS Big Sure_x000D_
Version: 11.2.3 (20D91)_x000D_
_x000D_
I'm developing on localhost. All-access, including file-urls and incognito mode, are allowed. _x000D_
_x000D_
Weird thing is the redux tool seems to be working just fine._x000D_
_x000D_
EDIT: I just realized that having a particular URL pattern breaks the react detection:_x000D_
`http://localhost:3000/fakeframe/?link=http://localhost:3000/some/feature-im-working-on`_x000D_
It's not using an iframe or anything, just a particular URL format used when doing certain things on our app. _x000D_
_x000D_
My problem is solved, but I'll leave this open for bug exposure in case anyone else runs into this.</t>
  </si>
  <si>
    <t>https://github.com/facebook/react/issues/21241</t>
  </si>
  <si>
    <t>[{"id":40929152,"node_id":"MDU6TGFiZWw0MDkyOTE1Mg==","url":"https://api.github.com/repos/facebook/react/labels/Resolution:%20Duplicate","name":"Resolution: Duplicate","color":"cccccc","default":false,"description":null},{"id":155984160,"node_id":"MDU6TGFiZWwxNTU5ODQxNjA=","url":"https://api.github.com/repos/facebook/react/labels/Status:%20Unconfirmed","name":"Status: Unconfirmed","color":"d4c5f9","default":false,"description":"A potential issue that we haven't yet confirmed as a bug"},{"id":710573595,"node_id":"MDU6TGFiZWw3MTA1NzM1OTU=","url":"https://api.github.com/repos/facebook/react/labels/Component:%20Developer%20Tools","name":"Component: Developer Tools","color":"fbca04","default":false,"description":null}]</t>
  </si>
  <si>
    <t>2021-04-12T14:19:56Z</t>
  </si>
  <si>
    <t>2021-04-12T14:24:09Z</t>
  </si>
  <si>
    <t>2021-04-12T14:24:04Z</t>
  </si>
  <si>
    <t>Describe what you were doing when the bug occurred:_x000D_
1. _x000D_
2. _x000D_
3. _x000D_
_x000D_
---------------------------------------------_x000D_
Please do not remove the text below this line_x000D_
---------------------------------------------_x000D_
_x000D_
DevTools version: 4.11.0-39713716aa_x000D_
_x000D_
Call stack: at store_Store.getElementAtIndex (chrome-extension://fmkadmapgofadopljbjfkapdkoienihi/build/main.js:22171:35)_x000D_
    at store_Store.getElementIDAtIndex (chrome-extension://fmkadmapgofadopljbjfkapdkoienihi/build/main.js:22187:26)_x000D_
    at chrome-extension://fmkadmapgofadopljbjfkapdkoienihi/build/main.js:29770:63_x000D_
    at List.render (chrome-extension://fmkadmapgofadopljbjfkapdkoienihi/build/main.js:23893:18)_x000D_
    at Ii (chrome-extension://fmkadmapgofadopljbjfkapdkoienihi/build/main.js:14002:76)_x000D_
    at Hi (chrome-extension://fmkadmapgofadopljbjfkapdkoienihi/build/main.js:13993:10)_x000D_
    at uk (chrome-extension://fmkadmapgofadopljbjfkapdkoienihi/build/main.js:16728:86)_x000D_
    at tk (chrome-extension://fmkadmapgofadopljbjfkapdkoienihi/build/main.js:16245:11)_x000D_
    at qk (chrome-extension://fmkadmapgofadopljbjfkapdkoienihi/build/main.js:16237:23)_x000D_
    at jk (chrome-extension://fmkadmapgofadopljbjfkapdkoienihi/build/main.js:16221:5)_x000D_
_x000D_
Component stack: at List (chrome-extension://fmkadmapgofadopljbjfkapdkoienihi/build/main.js:23588:30)_x000D_
    at div_x000D_
    at AutoSizer (chrome-extension://fmkadmapgofadopljbjfkapdkoienihi/build/main.js:3111:5)_x000D_
    at div_x000D_
    at div_x000D_
    at Tree_Tree (chrome-extension://fmkadmapgofadopljbjfkapdkoienihi/build/main.js:29531:47)_x000D_
    at div_x000D_
    at div_x000D_
    at OwnersListContextController (chrome-extension://fmkadmapgofadopljbjfkapdkoienihi/build/main.js:28680:3)_x000D_
    at SettingsModalContextController (chrome-extension://fmkadmapgofadopljbjfkapdkoienihi/build/main.js:29121:3)_x000D_
    at Components_Components (chrome-extension://fmkadmapgofadopljbjfkapdkoienihi/build/main.js:34645:52)_x000D_
    at ErrorBoundary_ErrorBoundary (chrome-extension://fmkadmapgofadopljbjfkapdkoienihi/build/main.js:30035:5)_x000D_
    at PortaledContent (chrome-extension://fmkadmapgofadopljbjfkapdkoienihi/build/main.js:30157:5)_x000D_
    at div_x000D_
    at div_x000D_
    at ProfilerContextController (chrome-extension://fmkadmapgofadopljbjfkapdkoienihi/build/main.js:34264:3)_x000D_
    at TreeContextController (chrome-extension://fmkadmapgofadopljbjfkapdkoienihi/build/main.js:25356:3)_x000D_
    at SettingsContextController (chrome-extension://fmkadmapgofadopljbjfkapdkoienihi/build/main.js:25963:3)_x000D_
    at ModalDialogContextController (chrome-extension://fmkadmapgofadopljbjfkapdkoienihi/build/main.js:30300:3)_x000D_
    at DevTools_DevTools (chrome-extension://fmkadmapgofadopljbjfkapdkoienihi/build/main.js:37639:3)</t>
  </si>
  <si>
    <t>https://github.com/facebook/react/issues/21243</t>
  </si>
  <si>
    <t>2021-04-12T18:19:06Z</t>
  </si>
  <si>
    <t>2021-04-12T18:34:38Z</t>
  </si>
  <si>
    <t>2021-04-12T18:34:30Z</t>
  </si>
  <si>
    <t>https://github.com/facebook/react/issues/21244</t>
  </si>
  <si>
    <t>Error: "Commit tree does not contain fiber 110. This is a bug in React DevTools."</t>
  </si>
  <si>
    <t>2021-04-12T21:02:37Z</t>
  </si>
  <si>
    <t>2021-04-13T00:33:12Z</t>
  </si>
  <si>
    <t>2021-04-13T00:33:04Z</t>
  </si>
  <si>
    <t>Describe what you were doing when the bug occurred:_x000D_
1.  Trying to run profiler to test renders_x000D_
2.  This is my first issue so I'm not sure what else to write here_x000D_
3. _x000D_
_x000D_
---------------------------------------------_x000D_
Please do not remove the text below this line_x000D_
---------------------------------------------_x000D_
_x000D_
DevTools version: 4.11.0-39713716aa_x000D_
_x000D_
Call stack: at updateTree (chrome-extension://fmkadmapgofadopljbjfkapdkoienihi/build/main.js:20532:21)_x000D_
    at getCommitTree (chrome-extension://fmkadmapgofadopljbjfkapdkoienihi/build/main.js:20377:26)_x000D_
    at ProfilingCache_ProfilingCache.getCommitTree (chrome-extension://fmkadmapgofadopljbjfkapdkoienihi/build/main.js:20951:11)_x000D_
    at CommitFlamegraphAutoSizer (chrome-extension://fmkadmapgofadopljbjfkapdkoienihi/build/main.js:35462:33)_x000D_
    at Rh (chrome-extension://fmkadmapgofadopljbjfkapdkoienihi/build/main.js:13245:7)_x000D_
    at Ci (chrome-extension://fmkadmapgofadopljbjfkapdkoienihi/build/main.js:13944:7)_x000D_
    at uk (chrome-extension://fmkadmapgofadopljbjfkapdkoienihi/build/main.js:16725:86)_x000D_
    at tk (chrome-extension://fmkadmapgofadopljbjfkapdkoienihi/build/main.js:16245:11)_x000D_
    at qk (chrome-extension://fmkadmapgofadopljbjfkapdkoienihi/build/main.js:16237:23)_x000D_
    at jk (chrome-extension://fmkadmapgofadopljbjfkapdkoienihi/build/main.js:16221:5)_x000D_
_x000D_
Component stack: at CommitFlamegraphAutoSizer (chrome-extension://fmkadmapgofadopljbjfkapdkoienihi/build/main.js:35445:34)_x000D_
    at div_x000D_
    at div_x000D_
    at div_x000D_
    at SettingsModalContextController (chrome-extension://fmkadmapgofadopljbjfkapdkoienihi/build/main.js:29121:3)_x000D_
    at Profiler_Profiler (chrome-extension://fmkadmapgofadopljbjfkapdkoienihi/build/main.js:37243:34)_x000D_
    at ErrorBoundary_ErrorBoundary (chrome-extension://fmkadmapgofadopljbjfkapdkoienihi/build/main.js:30035:5)_x000D_
    at PortaledContent (chrome-extension://fmkadmapgofadopljbjfkapdkoienihi/build/main.js:30157:5)_x000D_
    at div_x000D_
    at div_x000D_
    at ProfilerContextController (chrome-extension://fmkadmapgofadopljbjfkapdkoienihi/build/main.js:34264:3)_x000D_
    at TreeContextController (chrome-extension://fmkadmapgofadopljbjfkapdkoienihi/build/main.js:25356:3)_x000D_
    at SettingsContextController (chrome-extension://fmkadmapgofadopljbjfkapdkoienihi/build/main.js:25963:3)_x000D_
    at ModalDialogContextController (chrome-extension://fmkadmapgofadopljbjfkapdkoienihi/build/main.js:30300:3)_x000D_
    at DevTools_DevTools (chrome-extension://fmkadmapgofadopljbjfkapdkoienihi/build/main.js:37639:3)</t>
  </si>
  <si>
    <t>https://github.com/facebook/react/issues/21258</t>
  </si>
  <si>
    <t>2021-04-14T02:51:57Z</t>
  </si>
  <si>
    <t>2021-08-11T01:15:56Z</t>
  </si>
  <si>
    <t>2021-04-29T18:06:25Z</t>
  </si>
  <si>
    <t>Describe what you were doing when the bug occurred:_x000D_
1. Refresh the page I'm inspecting._x000D_
2. Notice two warnings in the errors and warnings section, like so: _x000D_
&lt;img width="196" alt="Screen Shot 2021-04-13 at 7 44 32 PM" src="https://user-images.githubusercontent.com/1285131/114647125-65f9e900-9c91-11eb-8412-c7807a1c7063.png"&gt;_x000D_
3. Click any arrow, either the one going up or the one going down, to view one of them. The tools crash._x000D_
_x000D_
If I restart the tools, things work smoothly again. I also don't see the warnings anymore._x000D_
_x000D_
---------------------------------------------_x000D_
Please do not remove the text below this line_x000D_
---------------------------------------------_x000D_
_x000D_
DevTools version: 4.11.0-39713716aa_x000D_
_x000D_
Call stack: at store_Store.getIndexOfElementID (chrome-extension://fmkadmapgofadopljbjfkapdkoienihi/build/main.js:22245:24)_x000D_
    at getCurrentValue (chrome-extension://fmkadmapgofadopljbjfkapdkoienihi/build/main.js:29244:29)_x000D_
    at useSubscription (chrome-extension://fmkadmapgofadopljbjfkapdkoienihi/build/main.js:25874:12)_x000D_
    at SelectedTreeHighlight_SelectedTreeHighlight (chrome-extension://fmkadmapgofadopljbjfkapdkoienihi/build/main.js:29268:16)_x000D_
    at Rh (chrome-extension://fmkadmapgofadopljbjfkapdkoienihi/build/main.js:13245:7)_x000D_
    at Ci (chrome-extension://fmkadmapgofadopljbjfkapdkoienihi/build/main.js:13944:7)_x000D_
    at uk (chrome-extension://fmkadmapgofadopljbjfkapdkoienihi/build/main.js:16725:86)_x000D_
    at tk (chrome-extension://fmkadmapgofadopljbjfkapdkoienihi/build/main.js:16245:11)_x000D_
    at qk (chrome-extension://fmkadmapgofadopljbjfkapdkoienihi/build/main.js:16237:23)_x000D_
    at jk (chrome-extension://fmkadmapgofadopljbjfkapdkoienihi/build/main.js:16221:5)_x000D_
_x000D_
Component stack: at SelectedTreeHighlight_SelectedTreeHighlight (chrome-extension://fmkadmapgofadopljbjfkapdkoienihi/build/main.js:29213:34)_x000D_
    at div_x000D_
    at InnerElementType (chrome-extension://fmkadmapgofadopljbjfkapdkoienihi/build/main.js:29953:3)_x000D_
    at div_x000D_
    at List (chrome-extension://fmkadmapgofadopljbjfkapdkoienihi/build/main.js:23588:30)_x000D_
    at div_x000D_
    at AutoSizer (chrome-extension://fmkadmapgofadopljbjfkapdkoienihi/build/main.js:3111:5)_x000D_
    at div_x000D_
    at div_x000D_
    at Tree_Tree (chrome-extension://fmkadmapgofadopljbjfkapdkoienihi/build/main.js:29531:47)_x000D_
    at div_x000D_
    at div_x000D_
    at OwnersListContextController (chrome-extension://fmkadmapgofadopljbjfkapdkoienihi/build/main.js:28680:3)_x000D_
    at SettingsModalContextController (chrome-extension://fmkadmapgofadopljbjfkapdkoienihi/build/main.js:29121:3)_x000D_
    at Components_Components (chrome-extension://fmkadmapgofadopljbjfkapdkoienihi/build/main.js:34645:52)_x000D_
    at ErrorBoundary_ErrorBoundary (chrome-extension://fmkadmapgofadopljbjfkapdkoienihi/build/main.js:30035:5)_x000D_
    at PortaledContent (chrome-extension://fmkadmapgofadopljbjfkapdkoienihi/build/main.js:30157:5)_x000D_
    at div_x000D_
    at div_x000D_
    at ProfilerContextController (chrome-extension://fmkadmapgofadopljbjfkapdkoienihi/build/main.js:34264:3)_x000D_
    at TreeContextController (chrome-extension://fmkadmapgofadopljbjfkapdkoienihi/build/main.js:25356:3)_x000D_
    at SettingsContextController (chrome-extension://fmkadmapgofadopljbjfkapdkoienihi/build/main.js:25963:3)_x000D_
    at ModalDialogContextController (chrome-extension://fmkadmapgofadopljbjfkapdkoienihi/build/main.js:30300:3)_x000D_
    at DevTools_DevTools (chrome-extension://fmkadmapgofadopljbjfkapdkoienihi/build/main.js:37639:3)</t>
  </si>
  <si>
    <t>https://github.com/facebook/react/issues/21271</t>
  </si>
  <si>
    <t>Error: "Could not find node with id "40035" in commit tree"</t>
  </si>
  <si>
    <t>2021-04-14T19:16:21Z</t>
  </si>
  <si>
    <t>2022-02-05T22:01:38Z</t>
  </si>
  <si>
    <t>2021-04-28T14:29:23Z</t>
  </si>
  <si>
    <t>jonsundberg</t>
  </si>
  <si>
    <t>Describe what you were doing when the bug occurred:_x000D_
1. _x000D_
2. _x000D_
3. _x000D_
_x000D_
---------------------------------------------_x000D_
Please do not remove the text below this line_x000D_
---------------------------------------------_x000D_
_x000D_
DevTools version: 4.11.0-39713716aa_x000D_
_x000D_
Call stack: at chrome-extension://fmkadmapgofadopljbjfkapdkoienihi/build/main.js:20884:13_x000D_
    at Map.forEach (&lt;anonymous&gt;)_x000D_
    at RankedChartBuilder_getChartData (chrome-extension://fmkadmapgofadopljbjfkapdkoienihi/build/main.js:20880:24)_x000D_
    at ProfilingCache_ProfilingCache.getRankedChartData (chrome-extension://fmkadmapgofadopljbjfkapdkoienihi/build/main.js:21004:11)_x000D_
    at CommitRankedAutoSizer (chrome-extension://fmkadmapgofadopljbjfkapdkoienihi/build/main.js:35717:32)_x000D_
    at Rh (chrome-extension://fmkadmapgofadopljbjfkapdkoienihi/build/main.js:13245:7)_x000D_
    at Ci (chrome-extension://fmkadmapgofadopljbjfkapdkoienihi/build/main.js:13944:7)_x000D_
    at uk (chrome-extension://fmkadmapgofadopljbjfkapdkoienihi/build/main.js:16725:86)_x000D_
    at tk (chrome-extension://fmkadmapgofadopljbjfkapdkoienihi/build/main.js:16245:11)_x000D_
    at qk (chrome-extension://fmkadmapgofadopljbjfkapdkoienihi/build/main.js:16237:23)_x000D_
_x000D_
Component stack: at CommitRankedAutoSizer (chrome-extension://fmkadmapgofadopljbjfkapdkoienihi/build/main.js:35696:34)_x000D_
    at div_x000D_
    at div_x000D_
    at div_x000D_
    at SettingsModalContextController (chrome-extension://fmkadmapgofadopljbjfkapdkoienihi/build/main.js:29121:3)_x000D_
    at Profiler_Profiler (chrome-extension://fmkadmapgofadopljbjfkapdkoienihi/build/main.js:37243:34)_x000D_
    at ErrorBoundary_ErrorBoundary (chrome-extension://fmkadmapgofadopljbjfkapdkoienihi/build/main.js:30035:5)_x000D_
    at PortaledContent (chrome-extension://fmkadmapgofadopljbjfkapdkoienihi/build/main.js:30157:5)_x000D_
    at div_x000D_
    at div_x000D_
    at ProfilerContextController (chrome-extension://fmkadmapgofadopljbjfkapdkoienihi/build/main.js:34264:3)_x000D_
    at TreeContextController (chrome-extension://fmkadmapgofadopljbjfkapdkoienihi/build/main.js:25356:3)_x000D_
    at SettingsContextController (chrome-extension://fmkadmapgofadopljbjfkapdkoienihi/build/main.js:25963:3)_x000D_
    at ModalDialogContextController (chrome-extension://fmkadmapgofadopljbjfkapdkoienihi/build/main.js:30300:3)_x000D_
    at DevTools_DevTools (chrome-extension://fmkadmapgofadopljbjfkapdkoienihi/build/main.js:37639:3)</t>
  </si>
  <si>
    <t>https://github.com/facebook/react/issues/21315</t>
  </si>
  <si>
    <t>DevTools doesn't seem to install properly</t>
  </si>
  <si>
    <t>2021-04-19T15:58:17Z</t>
  </si>
  <si>
    <t>2021-04-19T15:59:43Z</t>
  </si>
  <si>
    <t>I have react devtools "installed" on my chrome account: on the installation page it appears to be installed. However, other developer friends of mine say that I don't have any of the features that are supposed to come with it and that it looks like it's not even installed. Any guidance on this would be appreciated because I don't know what else I can do aside from repeatedly clicking the add/remove button.</t>
  </si>
  <si>
    <t>https://github.com/facebook/react/issues/21321</t>
  </si>
  <si>
    <t>2021-04-20T15:00:05Z</t>
  </si>
  <si>
    <t>2021-05-03T13:52:55Z</t>
  </si>
  <si>
    <t>Jurrevandenberg</t>
  </si>
  <si>
    <t>Describe what you were doing when the bug occurred:_x000D_
1. _x000D_
2. _x000D_
3. _x000D_
_x000D_
---------------------------------------------_x000D_
Please do not remove the text below this line_x000D_
---------------------------------------------_x000D_
_x000D_
DevTools version: 4.12.3-8f202a7c8d_x000D_
_x000D_
Component stack: List@moz-extension://d7e5d713-e002-4ecc-9f7e-2f81502878f8/build/main.js:23907:30_x000D_
div_x000D_
AutoSizer@moz-extension://d7e5d713-e002-4ecc-9f7e-2f81502878f8/build/main.js:3140:19_x000D_
div_x000D_
div_x000D_
Tree_Tree@moz-extension://d7e5d713-e002-4ecc-9f7e-2f81502878f8/build/main.js:29857:47_x000D_
div_x000D_
div_x000D_
OwnersListContextController@moz-extension://d7e5d713-e002-4ecc-9f7e-2f81502878f8/build/main.js:29005:37_x000D_
SettingsModalContextController@moz-extension://d7e5d713-e002-4ecc-9f7e-2f81502878f8/build/main.js:29446:40_x000D_
Components_Components@moz-extension://d7e5d713-e002-4ecc-9f7e-2f81502878f8/build/main.js:37593:52_x000D_
ErrorBoundary_ErrorBoundary@moz-extension://d7e5d713-e002-4ecc-9f7e-2f81502878f8/build/main.js:33093:5_x000D_
PortaledContent@moz-extension://d7e5d713-e002-4ecc-9f7e-2f81502878f8/build/main.js:33172:34_x000D_
div_x000D_
div_x000D_
ProfilerContextController@moz-extension://d7e5d713-e002-4ecc-9f7e-2f81502878f8/build/main.js:37211:35_x000D_
TreeContextController@moz-extension://d7e5d713-e002-4ecc-9f7e-2f81502878f8/build/main.js:25674:31_x000D_
SettingsContextController@moz-extension://d7e5d713-e002-4ecc-9f7e-2f81502878f8/build/main.js:26288:35_x000D_
ModalDialogContextController@moz-extension://d7e5d713-e002-4ecc-9f7e-2f81502878f8/build/main.js:33315:38_x000D_
DevTools_DevTools@moz-extension://d7e5d713-e002-4ecc-9f7e-2f81502878f8/build/main.js:40586:27</t>
  </si>
  <si>
    <t>https://github.com/facebook/react/issues/21371</t>
  </si>
  <si>
    <t>Bug: calling calling `setState` twice inside `useEffect` creates extra function calls</t>
  </si>
  <si>
    <t>2021-04-28T00:12:41Z</t>
  </si>
  <si>
    <t>2021-04-28T20:04:54Z</t>
  </si>
  <si>
    <t>2021-04-28T07:47:07Z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</si>
  <si>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17.0.2_x000D_
_x000D_
## Steps To Reproduce_x000D_
_x000D_
1. Create a function component_x000D_
2. Call 2 `setState` functions inside a `useEffect` hook._x000D_
_x000D_
&lt;!--_x000D_
  Your bug will get fixed much faster if we can run your code and it doesn't_x000D_
  have dependencies other than React. Issues without reproduction steps or_x000D_
  code examples may be immediately closed as not actionable._x000D_
--&gt;_x000D_
_x000D_
```tsx_x000D_
import { FC, useEffect, useState } from 'react'_x000D_
_x000D_
const resolvedPromise = Promise.resolve()_x000D_
_x000D_
const Test: FC = () =&gt; {_x000D_
  const [a, setA] = useState(2)_x000D_
  const [b, setB] = useState(0)_x000D_
_x000D_
  useEffect(() =&gt; {_x000D_
    let canceled = false_x000D_
_x000D_
    resolvedPromise.finally(() =&gt; {_x000D_
      console.log(a, b, canceled)_x000D_
      if (canceled) return_x000D_
      if (a &gt; 0) {_x000D_
        setA(a - 1)_x000D_
        setB(b + 1)_x000D_
      }_x000D_
    })_x000D_
_x000D_
    return () =&gt; {_x000D_
      canceled = true_x000D_
    }_x000D_
  }, [a, b])_x000D_
_x000D_
  return null_x000D_
}_x000D_
```_x000D_
_x000D_
Link to code example: https://codesandbox.io/s/react-bug-606s4?file=/src/App.tsx_x000D_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 `b` ends up being `1`._x000D_
- There is an extra function call when `a` is `1` and `b` is `0`. I think this is after `setA(a - 1)` but before `setB(b + 1)`._x000D_
- The function call with `1 0 false` was not canceled._x000D_
- The function call with `1 1 true` was canceled._x000D_
_x000D_
Current console output:_x000D_
```_x000D_
2 0 false_x000D_
1 0 false _x000D_
1 1 true_x000D_
0 1 false_x000D_
```_x000D_
## The expected behavior_x000D_
- `b` ends up being `2`_x000D_
- No extra function call in between `setA()` and `setB()`_x000D_
_x000D_
Expected console output:_x000D_
```_x000D_
2 0 false_x000D_
1 1 false_x000D_
0 2 false_x000D_
```_x000D_
</t>
  </si>
  <si>
    <t>https://github.com/facebook/react/issues/21376</t>
  </si>
  <si>
    <t>Bug: The digital precision in Style Object is lost.</t>
  </si>
  <si>
    <t>2021-04-28T13:16:10Z</t>
  </si>
  <si>
    <t>2021-05-05T21:01:34Z</t>
  </si>
  <si>
    <t xml:space="preserve">_x000D_
React version:_x000D_
  v17.0.2_x000D_
## Steps To Reproduce_x000D_
_x000D_
```javascript_x000D_
class App extends React.Component {_x000D_
  constructor(props) {_x000D_
    super(props)_x000D_
    this.state = {_x000D_
    	scaleX: 1/3_x000D_
    }_x000D_
  }_x000D_
  _x000D_
  render() {_x000D_
    const { scaleX } = this.state;_x000D_
    return (_x000D_
      &lt;div_x000D_
        className='box'_x000D_
        data-scaleX={scaleX}_x000D_
        style={{_x000D_
      	  transform: `scaleX(${scaleX})`_x000D_
        }}_x000D_
       &gt;_x000D_
         {scaleX}_x000D_
       &lt;/div&gt;_x000D_
    )_x000D_
  }_x000D_
}_x000D_
```_x000D_
_x000D_
_x000D_
Link to code example:_x000D_
_x000D_
https://jsfiddle.net/slaneyang/cduvptLh/_x000D_
_x000D_
## The current behavior_x000D_
![image](https://user-images.githubusercontent.com/16184782/116409482-7780ea80-a866-11eb-80c3-3ecbc670fb8f.png)_x000D_
_x000D_
## The expected behavior_x000D_
![image](https://user-images.githubusercontent.com/16184782/116409585-92535f00-a866-11eb-9616-a3db697b9f4d.png)_x000D_
_x000D_
**In this example, the precision of scaleX is lost.**_x000D_
_x000D_
</t>
  </si>
  <si>
    <t>https://github.com/facebook/react/issues/21389</t>
  </si>
  <si>
    <t>Error: "Commit tree does not contain fiber "951". This is a bug in React DevTools."</t>
  </si>
  <si>
    <t>2021-04-29T10:05:19Z</t>
  </si>
  <si>
    <t>2021-04-29T14:34:42Z</t>
  </si>
  <si>
    <t>2021-04-29T14:34:33Z</t>
  </si>
  <si>
    <t>Describe what you were doing when the bug occurred:_x000D_
1. _x000D_
2. _x000D_
3. _x000D_
_x000D_
---------------------------------------------_x000D_
Please do not remove the text below this line_x000D_
---------------------------------------------_x000D_
_x000D_
DevTools version: 4.13.0-2a7bb41548_x000D_
_x000D_
Call stack: at updateTree (chrome-extension://fmkadmapgofadopljbjfkapdkoienihi/build/main.js:20430:21)_x000D_
    at getCommitTree (chrome-extension://fmkadmapgofadopljbjfkapdkoienihi/build/main.js:20275:26)_x000D_
    at ProfilingCache_ProfilingCache.getCommitTree (chrome-extension://fmkadmapgofadopljbjfkapdkoienihi/build/main.js:20803:11)_x000D_
    at CommitFlamegraphAutoSizer (chrome-extension://fmkadmapgofadopljbjfkapdkoienihi/build/main.js:35651:33)_x000D_
    at Qh (chrome-extension://fmkadmapgofadopljbjfkapdkoienihi/build/main.js:13178:7)_x000D_
    at Bi (chrome-extension://fmkadmapgofadopljbjfkapdkoienihi/build/main.js:13879:7)_x000D_
    at uk (chrome-extension://fmkadmapgofadopljbjfkapdkoienihi/build/main.js:16673:86)_x000D_
    at tk (chrome-extension://fmkadmapgofadopljbjfkapdkoienihi/build/main.js:16193:11)_x000D_
    at qk (chrome-extension://fmkadmapgofadopljbjfkapdkoienihi/build/main.js:16185:23)_x000D_
    at jk (chrome-extension://fmkadmapgofadopljbjfkapdkoienihi/build/main.js:16169:5)_x000D_
_x000D_
Component stack: at CommitFlamegraphAutoSizer (chrome-extension://fmkadmapgofadopljbjfkapdkoienihi/build/main.js:35634:34)_x000D_
    at div_x000D_
    at div_x000D_
    at div_x000D_
    at SettingsModalContextController (chrome-extension://fmkadmapgofadopljbjfkapdkoienihi/build/main.js:29016:3)_x000D_
    at Profiler_Profiler (chrome-extension://fmkadmapgofadopljbjfkapdkoienihi/build/main.js:37064:34)_x000D_
    at ErrorBoundary_ErrorBoundary (chrome-extension://fmkadmapgofadopljbjfkapdkoienihi/build/main.js:30336:5)_x000D_
    at PortaledContent (chrome-extension://fmkadmapgofadopljbjfkapdkoienihi/build/main.js:30416:5)_x000D_
    at div_x000D_
    at div_x000D_
    at ProfilerContextController (chrome-extension://fmkadmapgofadopljbjfkapdkoienihi/build/main.js:34462:3)_x000D_
    at TreeContextController (chrome-extension://fmkadmapgofadopljbjfkapdkoienihi/build/main.js:25252:3)_x000D_
    at SettingsContextController (chrome-extension://fmkadmapgofadopljbjfkapdkoienihi/build/main.js:25855:3)_x000D_
    at ModalDialogContextController (chrome-extension://fmkadmapgofadopljbjfkapdkoienihi/build/main.js:30558:3)_x000D_
    at DevTools_DevTools (chrome-extension://fmkadmapgofadopljbjfkapdkoienihi/build/main.js:37572:3)</t>
  </si>
  <si>
    <t>https://github.com/facebook/react/issues/21390</t>
  </si>
  <si>
    <t>Bug: Cannot read property __SECRET_INTERNALS_DO_NOT_USE_OR_YOU_WILL_BE_FIRED of undefined</t>
  </si>
  <si>
    <t>2021-04-29T15:59:50Z</t>
  </si>
  <si>
    <t>2021-04-29T18:29:34Z</t>
  </si>
  <si>
    <t>2021-04-29T18:29:06Z</t>
  </si>
  <si>
    <t>&lt;!--_x000D_
  Please provide a clear and concise description of what the bug is. Include_x000D_
  screenshots if needed. Please test using the latest version of the relevant_x000D_
  React packages to make sure your issue has not already been fixed._x000D_
--&gt;_x000D_
_x000D_
# I got this issue when using react in deno deploy, but i think it will still throw this error in nodejs_x000D_
_x000D_
## Code: https://github.com/code913/react-ssr-deno_x000D_
_x000D_
![what the heck is this tbh](https://user-images.githubusercontent.com/54856929/116580980-82ed1800-a931-11eb-8671-05cb0cde4dfc.png)_x000D_
_x000D_
React version: 17.0.2 react-dom, react version latest_x000D_
_x000D_
## Steps To Reproduce_x000D_
_x000D_
1. Import react-dom from the umd production or development url (havent tested others): `https://cdnjs.cloudflare.com/ajax/libs/react-dom/17.0.2/umd/react-dom.development.min.js`_x000D_
2. Try to hydrate some data from react-dom/server</t>
  </si>
  <si>
    <t>https://github.com/facebook/react/issues/21396</t>
  </si>
  <si>
    <t>Error: "Commit tree does not contain fiber "2456". This is a bug in React DevTools."</t>
  </si>
  <si>
    <t>2021-04-30T09:30:48Z</t>
  </si>
  <si>
    <t>2021-04-30T14:04:20Z</t>
  </si>
  <si>
    <t>2021-04-30T14:03:54Z</t>
  </si>
  <si>
    <t>Describe what you were doing when the bug occurred:_x000D_
1. _x000D_
2. _x000D_
3. _x000D_
_x000D_
---------------------------------------------_x000D_
Please do not remove the text below this line_x000D_
---------------------------------------------_x000D_
_x000D_
DevTools version: 4.12.3-8f202a7c8d_x000D_
_x000D_
Call stack: at updateTree (chrome-extension://fmkadmapgofadopljbjfkapdkoienihi/build/main.js:20851:21)_x000D_
    at getCommitTree (chrome-extension://fmkadmapgofadopljbjfkapdkoienihi/build/main.js:20716:26)_x000D_
    at ProfilingCache_ProfilingCache.getCommitTree (chrome-extension://fmkadmapgofadopljbjfkapdkoienihi/build/main.js:21270:11)_x000D_
    at CommitRankedAutoSizer (chrome-extension://fmkadmapgofadopljbjfkapdkoienihi/build/main.js:38661:33)_x000D_
    at Rh (chrome-extension://fmkadmapgofadopljbjfkapdkoienihi/build/main.js:13416:7)_x000D_
    at Ci (chrome-extension://fmkadmapgofadopljbjfkapdkoienihi/build/main.js:14117:7)_x000D_
    at vk (chrome-extension://fmkadmapgofadopljbjfkapdkoienihi/build/main.js:16901:86)_x000D_
    at uk (chrome-extension://fmkadmapgofadopljbjfkapdkoienihi/build/main.js:16421:11)_x000D_
    at rk (chrome-extension://fmkadmapgofadopljbjfkapdkoienihi/build/main.js:16413:23)_x000D_
    at jk (chrome-extension://fmkadmapgofadopljbjfkapdkoienihi/build/main.js:16397:5)_x000D_
_x000D_
Component stack: at CommitRankedAutoSizer (chrome-extension://fmkadmapgofadopljbjfkapdkoienihi/build/main.js:38644:34)_x000D_
    at div_x000D_
    at div_x000D_
    at div_x000D_
    at SettingsModalContextController (chrome-extension://fmkadmapgofadopljbjfkapdkoienihi/build/main.js:29447:3)_x000D_
    at Profiler_Profiler (chrome-extension://fmkadmapgofadopljbjfkapdkoienihi/build/main.js:40191:34)_x000D_
    at ErrorBoundary_ErrorBoundary (chrome-extension://fmkadmapgofadopljbjfkapdkoienihi/build/main.js:33093:5)_x000D_
    at PortaledContent (chrome-extension://fmkadmapgofadopljbjfkapdkoienihi/build/main.js:33173:5)_x000D_
    at div_x000D_
    at div_x000D_
    at ProfilerContextController (chrome-extension://fmkadmapgofadopljbjfkapdkoienihi/build/main.js:37212:3)_x000D_
    at TreeContextController (chrome-extension://fmkadmapgofadopljbjfkapdkoienihi/build/main.js:25675:3)_x000D_
    at SettingsContextController (chrome-extension://fmkadmapgofadopljbjfkapdkoienihi/build/main.js:26289:3)_x000D_
    at ModalDialogContextController (chrome-extension://fmkadmapgofadopljbjfkapdkoienihi/build/main.js:33316:3)_x000D_
    at DevTools_DevTools (chrome-extension://fmkadmapgofadopljbjfkapdkoienihi/build/main.js:40587:3)</t>
  </si>
  <si>
    <t>https://github.com/facebook/react/issues/21408</t>
  </si>
  <si>
    <t>Error: "Commit tree does not contain fiber "48424". This is a bug in React DevTools."</t>
  </si>
  <si>
    <t>2021-05-02T14:56:52Z</t>
  </si>
  <si>
    <t>2021-05-25T18:49:52Z</t>
  </si>
  <si>
    <t>Describe what you were doing when the bug occurred:_x000D_
1. _x000D_
2. _x000D_
3. _x000D_
_x000D_
---------------------------------------------_x000D_
Please do not remove the text below this line_x000D_
---------------------------------------------_x000D_
_x000D_
DevTools version: 4.13.0-2a7bb41548_x000D_
_x000D_
Call stack: at updateTree (chrome-extension://fmkadmapgofadopljbjfkapdkoienihi/build/main.js:20430:21)_x000D_
    at getCommitTree (chrome-extension://fmkadmapgofadopljbjfkapdkoienihi/build/main.js:20295:26)_x000D_
    at getCommitTree (chrome-extension://fmkadmapgofadopljbjfkapdkoienihi/build/main.js:20288:32)_x000D_
    at getCommitTree (chrome-extension://fmkadmapgofadopljbjfkapdkoienihi/build/main.js:20288:32)_x000D_
    at getCommitTree (chrome-extension://fmkadmapgofadopljbjfkapdkoienihi/build/main.js:20288:32)_x000D_
    at getCommitTree (chrome-extension://fmkadmapgofadopljbjfkapdkoienihi/build/main.js:20288:32)_x000D_
    at getCommitTree (chrome-extension://fmkadmapgofadopljbjfkapdkoienihi/build/main.js:20288:32)_x000D_
    at getCommitTree (chrome-extension://fmkadmapgofadopljbjfkapdkoienihi/build/main.js:20288:32)_x000D_
    at getCommitTree (chrome-extension://fmkadmapgofadopljbjfkapdkoienihi/build/main.js:20288:32)_x000D_
    at getCommitTree (chrome-extension://fmkadmapgofadopljbjfkapdkoienihi/build/main.js:20288:32)_x000D_
_x000D_
Component stack: at CommitFlamegraphAutoSizer (chrome-extension://fmkadmapgofadopljbjfkapdkoienihi/build/main.js:35634:34)_x000D_
    at div_x000D_
    at div_x000D_
    at div_x000D_
    at SettingsModalContextController (chrome-extension://fmkadmapgofadopljbjfkapdkoienihi/build/main.js:29016:3)_x000D_
    at Profiler_Profiler (chrome-extension://fmkadmapgofadopljbjfkapdkoienihi/build/main.js:37064:34)_x000D_
    at ErrorBoundary_ErrorBoundary (chrome-extension://fmkadmapgofadopljbjfkapdkoienihi/build/main.js:30336:5)_x000D_
    at PortaledContent (chrome-extension://fmkadmapgofadopljbjfkapdkoienihi/build/main.js:30416:5)_x000D_
    at div_x000D_
    at div_x000D_
    at ProfilerContextController (chrome-extension://fmkadmapgofadopljbjfkapdkoienihi/build/main.js:34462:3)_x000D_
    at TreeContextController (chrome-extension://fmkadmapgofadopljbjfkapdkoienihi/build/main.js:25252:3)_x000D_
    at SettingsContextController (chrome-extension://fmkadmapgofadopljbjfkapdkoienihi/build/main.js:25855:3)_x000D_
    at ModalDialogContextController (chrome-extension://fmkadmapgofadopljbjfkapdkoienihi/build/main.js:30558:3)_x000D_
    at DevTools_DevTools (chrome-extension://fmkadmapgofadopljbjfkapdkoienihi/build/main.js:37572:3)</t>
  </si>
  <si>
    <t>https://github.com/facebook/react/issues/21411</t>
  </si>
  <si>
    <t>Bug: Bug: Error message incorrectly</t>
  </si>
  <si>
    <t>2021-05-03T08:41:27Z</t>
  </si>
  <si>
    <t>2021-05-07T20:33:07Z</t>
  </si>
  <si>
    <t>0xdevnet</t>
  </si>
  <si>
    <t>Getting this error message:_x000D_
_x000D_
React Hook "useStyles" is called conditionally. React Hooks must be called in the exact same order in every component render_x000D_
_x000D_
However, I'm pretty darn sure that I'm not actually calling useStyles conditionally. Also, the error messages come and go if I comment out unrelated code._x000D_
_x000D_
React version: 16.8</t>
  </si>
  <si>
    <t>https://github.com/facebook/react/issues/21435</t>
  </si>
  <si>
    <t>2021-05-05T15:02:15Z</t>
  </si>
  <si>
    <t>2021-05-05T15:08:05Z</t>
  </si>
  <si>
    <t xml:space="preserve">_x000D_
_x000D_
_x000D_
</t>
  </si>
  <si>
    <t>https://github.com/facebook/react/issues/21444</t>
  </si>
  <si>
    <t>Error: "Node "103" was removed before its children."</t>
  </si>
  <si>
    <t>2021-05-06T10:31:22Z</t>
  </si>
  <si>
    <t>2021-05-18T15:44:13Z</t>
  </si>
  <si>
    <t>2021-05-18T15:44:12Z</t>
  </si>
  <si>
    <t>&lt;!-- Please answer both questions below before submitting this issue. --&gt;_x000D_
_x000D_
### Which website or app were you using when the bug happened?_x000D_
_x000D_
Please provide a link to the URL of the website (if it is public), a CodeSandbox (https://codesandbox.io/s/new) example that reproduces the bug, or a project on GitHub that we can checkout and run locally._x000D_
_x000D_
### What were you doing on the website or app when the bug happened?_x000D_
_x000D_
If possible, please describe how to reproduce this bug on the website or app mentioned above:_x000D_
1. &lt;!-- FILL THIS IN --&gt;_x000D_
2. &lt;!-- FILL THIS IN --&gt;_x000D_
3. &lt;!-- FILL THIS IN --&gt;_x000D_
_x000D_
&lt;!---------------------------------------------------&gt;_x000D_
&lt;!-- Please do not remove the text below this line --&gt;_x000D_
&lt;!---------------------------------------------------&gt;_x000D_
_x000D_
### Generated information_x000D_
_x000D_
DevTools version: 4.13.1-93782cfed2_x000D_
_x000D_
Call stack:_x000D_
    at chrome-extension://fmkadmapgofadopljbjfkapdkoienihi/build/main.js:21514:43_x000D_
    at bridge_Bridge.emit (chrome-extension://fmkadmapgofadopljbjfkapdkoienihi/build/main.js:19607:22)_x000D_
    at chrome-extension://fmkadmapgofadopljbjfkapdkoienihi/build/main.js:19767:12_x000D_
    at listener (chrome-extension://fmkadmapgofadopljbjfkapdkoienihi/build/main.js:37788:39)_x000D_
_x000D_
Component stack:_x000D_
(none)_x000D_
_x000D_
GitHub URL search query:_x000D_
https://api.github.com/search/issues?q=Node%20%20was%20removed%20before%20its%20children.%20in%3Atitle%20is%3Aissue%20is%3Aopen%20is%3Apublic%20label%3A%22Component%3A%20Developer%20Tools%22%20repo%3Afacebook%2Freact</t>
  </si>
  <si>
    <t>https://github.com/facebook/react/issues/21446</t>
  </si>
  <si>
    <t>Renaming `getComponentName` to `getComponentNameFromType` in the error log</t>
  </si>
  <si>
    <t>2021-05-06T13:39:06Z</t>
  </si>
  <si>
    <t>2021-05-07T04:32:18Z</t>
  </si>
  <si>
    <t>2021-05-07T01:03:36Z</t>
  </si>
  <si>
    <t>https://github.com/facebook/react/blob/bd070eb2c489a1f758e4a55b193820af7346fa15/packages/shared/getComponentNameFromType.js#L56_x000D_
_x000D_
A very small thing, would it be better to change the `getComponentName` to `getComponentNameFromType` in the error log since we separated the original logic into two functions (`getComponentNameFromType`, `getComponentNameFromFiber`)? Although it wouldn't be an issue for the authors, it feels like it would be better to sync it with the function name? Would you mind renaming it in the next 'typo fixing'?</t>
  </si>
  <si>
    <t>https://github.com/facebook/react/issues/21455</t>
  </si>
  <si>
    <t>2021-05-07T05:59:33Z</t>
  </si>
  <si>
    <t>2021-05-07T08:32:59Z</t>
  </si>
  <si>
    <t>https://github.com/facebook/react/issues/21457</t>
  </si>
  <si>
    <t>Error: "Cannot add node "1" because a node with that id is already in the Store."</t>
  </si>
  <si>
    <t>2021-05-07T09:48:09Z</t>
  </si>
  <si>
    <t>2021-05-07T12:45:06Z</t>
  </si>
  <si>
    <t>2021-05-07T12:44:40Z</t>
  </si>
  <si>
    <t>&lt;!-- Please answer both questions below before submitting this issue. --&gt;_x000D_
_x000D_
### Which website or app were you using when the bug happened?_x000D_
_x000D_
Please provide a link to the URL of the website (if it is public), a CodeSandbox (https://codesandbox.io/s/new) example that reproduces the bug, or a project on GitHub that we can checkout and run locally._x000D_
_x000D_
### What were you doing on the website or app when the bug happened?_x000D_
_x000D_
If possible, please describe how to reproduce this bug on the website or app mentioned above:_x000D_
1. &lt;!-- FILL THIS IN --&gt;_x000D_
2. &lt;!-- FILL THIS IN --&gt;_x000D_
3. &lt;!-- FILL THIS IN --&gt;_x000D_
_x000D_
&lt;!---------------------------------------------------&gt;_x000D_
&lt;!-- Please do not remove the text below this line --&gt;_x000D_
&lt;!---------------------------------------------------&gt;_x000D_
_x000D_
### Generated information_x000D_
_x000D_
DevTools version: 4.13.1-93782cfed2_x000D_
_x000D_
Call stack:_x000D_
    at chrome-extension://fmkadmapgofadopljbjfkapdkoienihi/build/main.js:21390:41_x000D_
    at bridge_Bridge.emit (chrome-extension://fmkadmapgofadopljbjfkapdkoienihi/build/main.js:19607:22)_x000D_
    at chrome-extension://fmkadmapgofadopljbjfkapdkoienihi/build/main.js:19767:12_x000D_
    at listener (chrome-extension://fmkadmapgofadopljbjfkapdkoienihi/build/main.js:37788:39)_x000D_
_x000D_
Component stack:_x000D_
(none)_x000D_
_x000D_
GitHub URL search query:_x000D_
https://api.github.com/search/issues?q=Cannot%20add%20node%20%20because%20a%20node%20with%20that%20id%20is%20already%20in%20the%20Store.%20in%3Atitle%20is%3Aissue%20is%3Aopen%20is%3Apublic%20label%3A%22Component%3A%20Developer%20Tools%22%20repo%3Afacebook%2Freact</t>
  </si>
  <si>
    <t>https://github.com/facebook/react/issues/21469</t>
  </si>
  <si>
    <t>[DevTools Bug]: Children list grows indefinitely when adding/removing useEffect</t>
  </si>
  <si>
    <t>[{"id":40929151,"node_id":"MDU6TGFiZWw0MDkyOTE1MQ==","url":"https://api.github.com/repos/facebook/react/labels/Type:%20Bug","name":"Type: Bug","color":"b60205","default":false,"description":null},{"id":155984160,"node_id":"MDU6TGFiZWwxNTU5ODQxNjA=","url":"https://api.github.com/repos/facebook/react/labels/Status:%20Unconfirmed","name":"Status: Unconfirmed","color":"d4c5f9","default":false,"description":"A potential issue that we haven't yet confirmed as a bug"},{"id":710573595,"node_id":"MDU6TGFiZWw3MTA1NzM1OTU=","url":"https://api.github.com/repos/facebook/react/labels/Component:%20Developer%20Tools","name":"Component: Developer Tools","color":"fbca04","default":false,"description":null}]</t>
  </si>
  <si>
    <t>2021-05-08T15:43:14Z</t>
  </si>
  <si>
    <t>2021-05-18T15:43:29Z</t>
  </si>
  <si>
    <t>### Website or app_x000D_
_x000D_
Please checkout the linked branch not `main`_x000D_
https://github.com/eps1lon/react-devtools-repro-no-matching-node/tree/repro/elements-leaking_x000D_
Repro steps and screen recording included in the repro_x000D_
_x000D_
### Repro steps_x000D_
_x000D_
1. Clone repro_x000D_
1. yarn_x000D_
1. yarn start_x000D_
1. Open app page_x000D_
1. open devtools_x000D_
1. Uncomment the `useEffect` block i.e. add an effect_x000D_
1. inspect `Component` element_x000D_
1. comment `useEffect` block i.e. remove the effect_x000D_
1. Repeat comment/uncomment to see that children grow indefinitely_x000D_
_x000D_
_x000D_
### How often does this bug happen?_x000D_
_x000D_
Every time_x000D_
_x000D_
### DevTools package (automated)_x000D_
_x000D_
_No response__x000D_
_x000D_
### DevTools version (automated)_x000D_
_x000D_
_No response__x000D_
_x000D_
### Error message (automated)_x000D_
_x000D_
Could not inspect element with id 4_x000D_
_x000D_
### Error call stack (automated)_x000D_
_x000D_
_No response__x000D_
_x000D_
### Error component stack (automated)_x000D_
_x000D_
_No response__x000D_
_x000D_
### GitHub query string (automated)_x000D_
_x000D_
_No response__x000D_
_x000D_
Might be a duplicate of https://github.com/facebook/react/issues/21436#issuecomment-835406075 since the repro steps are the same. But depending on what the effect is doing, the behavior is different.</t>
  </si>
  <si>
    <t>https://github.com/facebook/react/issues/21510</t>
  </si>
  <si>
    <t>Bug: Effects are run on parents of suspending components</t>
  </si>
  <si>
    <t>2021-05-14T14:37:34Z</t>
  </si>
  <si>
    <t>2022-03-29T22:47:19Z</t>
  </si>
  <si>
    <t>2021-05-15T06:38:27Z</t>
  </si>
  <si>
    <t>With a component hierarchy like:_x000D_
_x000D_
```tsx_x000D_
&lt;Suspense&gt;_x000D_
  &lt;Parent&gt;_x000D_
    &lt;Child /&gt; {/*&lt;-- this one suspends */}_x000D_
  &lt;/Parent&gt;_x000D_
&lt;/Suspense&gt;_x000D_
```_x000D_
_x000D_
If the child throws to suspense, neither the parent nor child are in the DOM. However, the parents effects are still run. This breaks classes of layout effects, e.g. measuring text etc._x000D_
_x000D_
React version: 17.0.2_x000D_
_x000D_
## Steps To Reproduce_x000D_
_x000D_
1. Open code sandbox_x000D_
2. Look at console_x000D_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 https://codesandbox.io/s/parent-effects-suspense-m2k4q?file=/src/App.tsx (see the console)_x000D_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Effects are run on parent component even though it isn't in the DOM_x000D_
_x000D_
## The expected behavior_x000D_
Effects are not run on the parent component until it is actually mounted</t>
  </si>
  <si>
    <t>https://github.com/facebook/react/issues/21522</t>
  </si>
  <si>
    <t>[DevTools Error] Cannot remove node "771" because no matching node was found in the Store.</t>
  </si>
  <si>
    <t>2021-05-18T16:52:46Z</t>
  </si>
  <si>
    <t>2021-05-19T04:03:28Z</t>
  </si>
  <si>
    <t>2021-05-19T02:46:51Z</t>
  </si>
  <si>
    <t>aluiscode</t>
  </si>
  <si>
    <t xml:space="preserve">### Website or app
https://soshace.com/react-user-login-authentication-using-usecontext-and-usereducer/
### Repro steps
I'm using a context to manage app global state like in [Website](https://soshace.com/react-user-login-authentication-using-usecontext-and-usereducer/) when get that error
### How often does this bug happen?
Every time
### DevTools package (automated)
react-devtools-extensions
### DevTools version (automated)
4.13.2-e468072e17
### Error message (automated)
Cannot remove node "771" because no matching node was found in the Store.
### Error call stack (automated)
```text
at chrome-extension://fmkadmapgofadopljbjfkapdkoienihi/build/main.js:21477:43_x000D_
    at bridge_Bridge.emit (chrome-extension://fmkadmapgofadopljbjfkapdkoienihi/build/main.js:19585:22)_x000D_
    at chrome-extension://fmkadmapgofadopljbjfkapdkoienihi/build/main.js:19745:12_x000D_
    at listener (chrome-extension://fmkadmapgofadopljbjfkapdkoienihi/build/main.js:37733:39)
```
### Error component stack (automated)
_No response_
### GitHub query string (automated)
```text
https://api.github.com/search/issues?q=Cannot remove node  because no matching node was found in the Store. in:title is:issue is:open is:public label:"Component: Developer Tools" repo:facebook/react
```
</t>
  </si>
  <si>
    <t>https://github.com/facebook/react/issues/21527</t>
  </si>
  <si>
    <t>[DevTools Error] Cannot remove node "527" because no matching node was found in the Store.</t>
  </si>
  <si>
    <t>[{"id":40929151,"node_id":"MDU6TGFiZWw0MDkyOTE1MQ==","url":"https://api.github.com/repos/facebook/react/labels/Type:%20Bug","name":"Type: Bug","color":"b60205","default":false,"description":null},{"id":155984160,"node_id":"MDU6TGFiZWwxNTU5ODQxNjA=","url":"https://api.github.com/repos/facebook/react/labels/Status:%20Unconfirmed","name":"Status: Unconfirmed","color":"d4c5f9","default":false,"description":"A potential issue that we haven't yet confirmed as a bug"},{"id":620368407,"node_id":"MDU6TGFiZWw2MjAzNjg0MDc=","url":"https://api.github.com/repos/facebook/react/labels/Resolution:%20Needs%20More%20Information","name":"Resolution: Needs More Information","color":"fffde7","default":false,"description":null},{"id":710573595,"node_id":"MDU6TGFiZWw3MTA1NzM1OTU=","url":"https://api.github.com/repos/facebook/react/labels/Component:%20Developer%20Tools","name":"Component: Developer Tools","color":"fbca04","default":false,"description":null}]</t>
  </si>
  <si>
    <t>2021-05-19T14:12:31Z</t>
  </si>
  <si>
    <t>2021-05-19T15:08:38Z</t>
  </si>
  <si>
    <t>khairmuhammadLU</t>
  </si>
  <si>
    <t xml:space="preserve">### Website or app
localhost
### Repro steps
The error was thrown at chrome-extension://fmkadmapgofadopljbjfkapdkoienihi/build/main.js:21477:43_x000D_
    at bridge_Bridge.emit (chrome-extension://fmkadmapgofadopljbjfkapdkoienihi/build/main.js:19585:22)_x000D_
    at chrome-extension://fmkadmapgofadopljbjfkapdkoienihi/build/main.js:19745:12_x000D_
    at listener (chrome-extension://fmkadmapgofadopljbjfkapdkoienihi/build/main.js:37733:39)
### How often does this bug happen?
Often
### DevTools package (automated)
react-devtools-extensions
### DevTools version (automated)
4.13.2-e468072e17
### Error message (automated)
Cannot remove node "527" because no matching node was found in the Store.
### Error call stack (automated)
```text
at chrome-extension://fmkadmapgofadopljbjfkapdkoienihi/build/main.js:21477:43_x000D_
    at bridge_Bridge.emit (chrome-extension://fmkadmapgofadopljbjfkapdkoienihi/build/main.js:19585:22)_x000D_
    at chrome-extension://fmkadmapgofadopljbjfkapdkoienihi/build/main.js:19745:12_x000D_
    at listener (chrome-extension://fmkadmapgofadopljbjfkapdkoienihi/build/main.js:37733:39)
```
### Error component stack (automated)
_No response_
### GitHub query string (automated)
```text
https://api.github.com/search/issues?q=Cannot remove node  because no matching node was found in the Store. in:title is:issue is:open is:public label:"Component: Developer Tools" repo:facebook/react
```
</t>
  </si>
  <si>
    <t>https://github.com/facebook/react/issues/21528</t>
  </si>
  <si>
    <t>[DevTools Bug]: Fast Refresh + DevTools breaks component inspection</t>
  </si>
  <si>
    <t>2021-05-19T15:50:20Z</t>
  </si>
  <si>
    <t>2021-05-20T21:10:13Z</t>
  </si>
  <si>
    <t>2021-05-20T15:24:09Z</t>
  </si>
  <si>
    <t xml:space="preserve">### Website or app_x000D_
_x000D_
https://github.com/eps1lon/react-devtools-repro-no-matching-node/_x000D_
_x000D_
### Repro steps_x000D_
_x000D_
1. `yarn start`_x000D_
2. Open `App.js`_x000D_
3. Uncomment the `useEffect` block_x000D_
4. Click to inspect "Component" in DevTools_x000D_
5. Error: "_Could not inspect element with id 5_"_x000D_
_x000D_
Originally reported in https://github.com/facebook/react/issues/21436#issuecomment-835406075_x000D_
_x000D_
---_x000D_
_x000D_
https://user-images.githubusercontent.com/12292047/117544707-e6a6cd80-b022-11eb-9f8f-bb8cfd9f7743.mp4_x000D_
_x000D_
### How often does this bug happen?_x000D_
_x000D_
Every time_x000D_
</t>
  </si>
  <si>
    <t>https://github.com/facebook/react/issues/21534</t>
  </si>
  <si>
    <t>[DevTools Error] Cannot remove node "2315" because no matching node was found in the Store.</t>
  </si>
  <si>
    <t>2021-05-19T20:31:40Z</t>
  </si>
  <si>
    <t>2021-05-21T14:19:06Z</t>
  </si>
  <si>
    <t>AsheshL</t>
  </si>
  <si>
    <t xml:space="preserve">### Website or app
Website
### Repro steps
Not sure
### How often does this bug happen?
Often
### DevTools package (automated)
react-devtools-extensions
### DevTools version (automated)
4.13.2-e468072e17
### Error message (automated)
Cannot remove node "2315" because no matching node was found in the Store.
### Error call stack (automated)
_No response_
### Error component stack (automated)
_No response_
### GitHub query string (automated)
```text
https://api.github.com/search/issues?q=Cannot remove node  because no matching node was found in the Store. in:title is:issue is:open is:public label:"Component: Developer Tools" repo:facebook/react
```
</t>
  </si>
  <si>
    <t>https://github.com/facebook/react/issues/21560</t>
  </si>
  <si>
    <t>[Feature Request]: Add array of updated deps indices to `useEffect` hooks arg</t>
  </si>
  <si>
    <t>2021-05-25T16:17:20Z</t>
  </si>
  <si>
    <t>2021-05-25T19:31:38Z</t>
  </si>
  <si>
    <t>I would like to request adding the indices of updated dependencies of `useEffect`, `useLayoutEffect` as arg of the callback._x000D_
_x000D_
## For example:_x000D_
_x000D_
if `dep1` and `dep3` changes, then indices of the dependencies that triggers the update should be passed to the callback as argument._x000D_
_x000D_
```jsx_x000D_
useEffect((updatedIndices) =&gt; {_x000D_
_x000D_
  console.log(updatedIndices); // Array [1,3]_x000D_
_x000D_
}, [dep1, dep2, dep3])_x000D_
```_x000D_
_x000D_
I think this feature will be useful for most of us all.</t>
  </si>
  <si>
    <t>https://github.com/facebook/react/issues/21599</t>
  </si>
  <si>
    <t>Bug: when use custom hooks in App.js,an error of Invalid hook call happened</t>
  </si>
  <si>
    <t>2021-06-02T10:14:43Z</t>
  </si>
  <si>
    <t>2021-06-03T03:43:27Z</t>
  </si>
  <si>
    <t>2021-06-03T03:13:58Z</t>
  </si>
  <si>
    <t>JokerSora</t>
  </si>
  <si>
    <t xml:space="preserve">I created the app by npx create-app order //not this problem Mismatching Versions of React and React DOM  and not this Duplicate React_x000D_
_x000D_
here is my code_x000D_
First,I created a hook usePre.js which is copied from https://reactjs.org/docs/hooks-faq.html#how-to-get-the-previous-props-or-state_x000D_
`_x000D_
import React,{useRef,useEffect} from "react";_x000D_
export default function useTest(value) {_x000D_
    const ref=useRef();_x000D_
    useEffect(()=&gt;{_x000D_
        ref.current=value;_x000D_
    });_x000D_
    return ref.current;_x000D_
}_x000D_
`_x000D_
then I fixed the App.js to _x000D_
`_x000D_
import React from "react";_x000D_
import useTest from "./useTest";_x000D_
function App() {_x000D_
  const a = useTest(1);_x000D_
  return (&lt;div&gt;test&lt;/div&gt;);_x000D_
}_x000D_
export default App;_x000D_
`_x000D_
_x000D_
and fixed the index.js _x000D_
`_x000D_
import ReactDOM from 'react-dom';_x000D_
import App from './App';_x000D_
const app = App();_x000D_
ReactDOM.render(_x000D_
  app,_x000D_
  document.getElementById('root')_x000D_
);_x000D_
`_x000D_
then the error of Invalid hook call happened_x000D_
I don't think I have broken the hooks rules _x000D_
no call Hooks in class components._x000D_
no call in event handlers._x000D_
no call Hooks inside functions passed to useMemo, useReducer, or useEffect_x000D_
_x000D_
I just use it in the root app?maybe it's the new rule?_x000D_
_x000D_
</t>
  </si>
  <si>
    <t>https://github.com/facebook/react/issues/21624</t>
  </si>
  <si>
    <t>Bug: `react-hooks/exhaustive-deps` false positive with direct function calls on an object?</t>
  </si>
  <si>
    <t>[{"id":40929152,"node_id":"MDU6TGFiZWw0MDkyOTE1Mg==","url":"https://api.github.com/repos/facebook/react/labels/Resolution:%20Duplicate","name":"Resolution: Duplicate","color":"cccccc","default":false,"description":null},{"id":155984160,"node_id":"MDU6TGFiZWwxNTU5ODQxNjA=","url":"https://api.github.com/repos/facebook/react/labels/Status:%20Unconfirmed","name":"Status: Unconfirmed","color":"d4c5f9","default":false,"description":"A potential issue that we haven't yet confirmed as a bug"},{"id":1249821345,"node_id":"MDU6TGFiZWwxMjQ5ODIxMzQ1","url":"https://api.github.com/repos/facebook/react/labels/Component:%20ESLint%20Rules","name":"Component: ESLint Rules","color":"f7afdb","default":false,"description":""}]</t>
  </si>
  <si>
    <t>2021-06-04T15:46:08Z</t>
  </si>
  <si>
    <t>2022-04-29T15:15:41Z</t>
  </si>
  <si>
    <t>2022-04-29T15:15:35Z</t>
  </si>
  <si>
    <t>**`eslint-plugin-react-hooks` version: `4.2.0`**_x000D_
_x000D_
---_x000D_
_x000D_
When calling a function within `useEffect` where the function exists directly on an object and the function is included in the effect's dependency array, the `react-hooks/exhaustive-dep` ESLint rule is triggered. I'm wondering whether this is a false positive, or if there is actually a valid reason for this ESLint rule to be triggered in this scenario._x000D_
_x000D_
Please let me know if this has already been answered/explained elsewhere;  I tried searching for this problem and couldn't find anything about it!_x000D_
_x000D_
It's also worth noting that I found this out when trying to call [`react-query` `useMutation` `mutateAsync`](https://react-query.tanstack.com/reference/useMutation) within a `useEffect` call. As the return value of `useMutation` is not referentially stable (https://github.com/tannerlinsley/react-query/issues/1858), including the whole object in the dependency array isn't feasible, as it causes the effect to fire more than it should. However, as mentioned in that linked issue, the "functions / objects on the returned object are referentially stable", which means that including `x.mutateAsync` (where `x` is assigned the return value of the `useMutation` call)  in the dependency array means that the effect fires only when it actually needs to/should do. However when trying to do so, `react-hooks/exhaustive-dep` returns the warning mentioned._x000D_
_x000D_
I understand that I could get around this warning by destructuring the `mutateAsync` off of the returned object before using it in `useEffect`, but that would be worse DX wise in my opinion, and I'd like to avoid it if possible._x000D_
_x000D_
_x000D_
_x000D_
## Steps To Reproduce_x000D_
_x000D_
1. Call a function within `useEffect` where the function exists directly on an object and include the function in the effect's dependency array._x000D_
2. See the ESLint warning coming from `react-hooks/exhaustive-dep`._x000D_
_x000D_
Link to code example: https://codesandbox.io/s/bold-fast-smo6g?file=/src/App.js_x000D_
_x000D_
The above example shows the following scenarios (to show that the behavior feels inconsistent and potentially wrong):_x000D_
_x000D_
1. Calling a function within `useEffect` where the function exists directly on an object (the case in question)._x000D_
2. Calling a function within `useEffect` where the function did exist on an object, but was called from a different variable._x000D_
3. Referencing another value (in this case a number) within `useEffect` where the value exists directly on an object._x000D_
_x000D_
## The current behavior_x000D_
_x000D_
The `react-hooks/exhaustive-dep` rule returns the following warning (in the case in the code example above):_x000D_
_x000D_
&gt; React Hook `React.useEffect` has a missing dependency: '`test`'. Either include it or remove the dependency array._x000D_
_x000D_
## The expected behavior_x000D_
_x000D_
No warning comes from `react-hooks/exhaustive-dep`, or an explanation is given by the rule as to why this is a problem?</t>
  </si>
  <si>
    <t>https://github.com/facebook/react/issues/21633</t>
  </si>
  <si>
    <t>Failed Compile</t>
  </si>
  <si>
    <t>2021-06-06T13:06:03Z</t>
  </si>
  <si>
    <t>2021-06-06T14:59:17Z</t>
  </si>
  <si>
    <t>2021-06-06T14:59:00Z</t>
  </si>
  <si>
    <t>_x000D_
React version: Latest Version_x000D_
_x000D_
When i compile it say's this  : -_x000D_
_x000D_
./src/App.css (./node_modules/css-loader/dist/cjs.js??ref--5-oneOf-4-1!./node_modules/postcss-loader/src??postcss!./src/App.css)_x000D_
Error: Can't resolve '../img/01.jpg' in 'F:\portfolio\src'</t>
  </si>
  <si>
    <t>https://github.com/facebook/react/issues/21644</t>
  </si>
  <si>
    <t>Request for Package Release</t>
  </si>
  <si>
    <t>2021-06-08T05:31:47Z</t>
  </si>
  <si>
    <t>2021-06-08T20:45:45Z</t>
  </si>
  <si>
    <t>2021-06-08T14:48:39Z</t>
  </si>
  <si>
    <t>I'm sorry if this is the wrong place to file this, but I wasn't sure how else to get ahold of the React team. The #21392 by @bvaughn fixes an issue that was causing MobX components to display components in stack traces as `wrappedComponent`, making it very hard to debug issues. This PR was merged back in April, but there hasn't been a React release since March. Is there any chance you guys would be willing to release React 17.0.3 with this fix?_x000D_
_x000D_
Thanks!</t>
  </si>
  <si>
    <t>https://github.com/facebook/react/issues/21653</t>
  </si>
  <si>
    <t>[DevTools Bug] Cannot remove node "5" because no matching node was found in the Store.</t>
  </si>
  <si>
    <t>2021-06-10T05:13:29Z</t>
  </si>
  <si>
    <t>2021-06-10T17:14:39Z</t>
  </si>
  <si>
    <t>2021-06-10T17:14:31Z</t>
  </si>
  <si>
    <t>asirhameem</t>
  </si>
  <si>
    <t xml:space="preserve">### Website or app
https://github.com/facebook/react-devtools
### Repro steps
This bug is shown when I am reloading the page. It will be very helpful if someone provide me with a solution.
### How often does this bug happen?
Every time
### DevTools package (automated)
react-devtools-extensions
### DevTools version (automated)
4.13.5-0ae5290b54
### Error message (automated)
Cannot remove node "5" because no matching node was found in the Store.
### Error call stack (automated)
```text
at chrome-extension://fmkadmapgofadopljbjfkapdkoienihi/build/main.js:21178:43_x000D_
    at bridge_Bridge.emit (chrome-extension://fmkadmapgofadopljbjfkapdkoienihi/build/main.js:19286:22)_x000D_
    at chrome-extension://fmkadmapgofadopljbjfkapdkoienihi/build/main.js:19446:12_x000D_
    at listener (chrome-extension://fmkadmapgofadopljbjfkapdkoienihi/build/main.js:37413:39)
```
### Error component stack (automated)
_No response_
### GitHub query string (automated)
```text
https://api.github.com/search/issues?q=Cannot remove node  because no matching node was found in the Store. in:title is:issue is:open is:public label:"Component: Developer Tools" repo:facebook/react
```
</t>
  </si>
  <si>
    <t>https://github.com/facebook/react/issues/21695</t>
  </si>
  <si>
    <t>[DevTools Bug]: Long keys overlap</t>
  </si>
  <si>
    <t>2021-06-16T20:57:00Z</t>
  </si>
  <si>
    <t>2021-06-18T17:48:02Z</t>
  </si>
  <si>
    <t>2021-06-18T17:48:01Z</t>
  </si>
  <si>
    <t>MinimumViablePerson</t>
  </si>
  <si>
    <t>### Website or app
https://05cdc.csb.app/
### Repro steps
![image](https://user-images.githubusercontent.com/16916098/122292219-a540f200-ceed-11eb-8799-211fcd4b7399.png)_x000D_
### How often does this bug happen?
Every time
### DevTools package (automated)
_No response_
### DevTools version (automated)
_No response_
### Error message (automated)
_No response_
### Error call stack (automated)
_No response_
### Error component stack (automated)
_No response_
### GitHub query string (automated)
_No response_</t>
  </si>
  <si>
    <t>https://github.com/facebook/react/issues/21707</t>
  </si>
  <si>
    <t xml:space="preserve">React 18 : Project dependency tree issue. </t>
  </si>
  <si>
    <t>2021-06-19T19:38:49Z</t>
  </si>
  <si>
    <t>2021-06-22T07:43:32Z</t>
  </si>
  <si>
    <t>2021-06-20T13:48:44Z</t>
  </si>
  <si>
    <t xml:space="preserve">&lt;!--_x000D_
  Ask a question or share feedback about the React 18 release here._x000D_
--&gt;_x000D_
``` $ yarn start_x000D_
yarn run v1.22.5_x000D_
$ react-scripts start_x000D_
_x000D_
There might be a problem with the project dependency tree._x000D_
It is likely not a bug in Create React App, but something you need to fix locally._x000D_
_x000D_
The react-scripts package provided by Create React App requires a dependency:_x000D_
_x000D_
  "babel-jest": "^26.6.0"_x000D_
_x000D_
Don't try to install it manually: your package manager does it automatically._x000D_
However, a different version of babel-jest was detected higher up in _x000D_
the tree:_x000D_
_x000D_
  C:\Users\UNION\node_modules\babel-jest (version: 27.0.2)_x000D_
_x000D_
Manually installing incompatible versions is known to cause hard-to-debug issues._x000D_
_x000D_
If you would prefer to ignore this check, add SKIP_PREFLIGHT_CHECK=true to an .env file in your project._x000D_
That will permanently disable this message but you might encounter other issues._x000D_
_x000D_
To fix the dependency tree, try following the steps below in the exact order:_x000D_
_x000D_
  1. Delete package-lock.json (not package.json!) and/or yarn.lock in your project folder._x000D_
  2. Delete node_modules in your project folder._x000D_
  3. Remove "babel-jest" from dependencies and/or devDependencies in _x000D_
the package.json file in your project folder._x000D_
  4. Run npm install or yarn, depending on the package manager you use._x000D_
_x000D_
In most cases, this should be enough to fix the problem._x000D_
If this has not helped, there are a few other things you can try:    _x000D_
_x000D_
  5. If you used npm, install yarn (http://yarnpkg.com/) and repeat the above steps with it instead._x000D_
     This may help because npm has known issues with package hoisting which may get resolved in future versions._x000D_
_x000D_
  6. Check if C:\Users\UNION\node_modules\babel-jest is outside your _x000D_
project directory._x000D_
     For example, you might have accidentally installed something in _x000D_
your home folder._x000D_
_x000D_
  7. Try running npm ls babel-jest in your project folder._x000D_
     This will tell you which other package (apart from the expected _x000D_
react-scripts) installed babel-jest._x000D_
_x000D_
If nothing else helps, add SKIP_PREFLIGHT_CHECK=true to an .env file _x000D_
in your project._x000D_
That would permanently disable this preflight check in case you want _x000D_
to proceed anyway._x000D_
_x000D_
P.S. We know this message is long but please read the steps above :-) We hope you find them helpful!_x000D_
_x000D_
error Command failed with exit code 1._x000D_
info Visit https://yarnpkg.com/en/docs/cli/run for documentation about this command. _x000D_
_x000D_
_x000D_
_x000D_
- I'm not able to solve this issue, I did tried the following steps but it seems like I'm not getting this? Please give some suggestions, so that i could work on my project smoothly._x000D_
_x000D_
</t>
  </si>
  <si>
    <t>https://github.com/facebook/react/issues/21708</t>
  </si>
  <si>
    <t>Some way to fuzz setState timing/usage</t>
  </si>
  <si>
    <t>2021-06-20T14:53:35Z</t>
  </si>
  <si>
    <t>2021-06-21T00:01:03Z</t>
  </si>
  <si>
    <t>2021-06-20T18:24:34Z</t>
  </si>
  <si>
    <t>One of the more common problems people have with setState is stale refs or other timing and concurrency mistakes. For native code, we have things like Application Verifier's concurrency fuzzer, which can randomly delay some APIs to see if user code correctly handle uncommon timing issues._x000D_
_x000D_
So, why don't we have something like that for React APIs like setState? Randomly delay them for a set time? It looks like there's some internal fuzzing to test React's own correctness, but I don't see anything that I could enable to fuzz my React code.</t>
  </si>
  <si>
    <t>https://github.com/facebook/react/issues/21711</t>
  </si>
  <si>
    <t>[DevTools Bug]: Where's the error stack trace?</t>
  </si>
  <si>
    <t>2021-06-21T01:28:26Z</t>
  </si>
  <si>
    <t>2021-06-22T22:29:40Z</t>
  </si>
  <si>
    <t>### Website or app
There's no error stack trace when there's an error
### Repro steps
There's no error stack trace when there's an error
### How often does this bug happen?
Every time
### DevTools package (automated)
_No response_
### DevTools version (automated)
_No response_
### Error message (automated)
_No response_
### Error call stack (automated)
_No response_
### Error component stack (automated)
_No response_
### GitHub query string (automated)
_No response_</t>
  </si>
  <si>
    <t>https://github.com/facebook/react/issues/21712</t>
  </si>
  <si>
    <t>React 18: Error boundaries actually catches errors in effects</t>
  </si>
  <si>
    <t>[{"id":710375792,"node_id":"MDU6TGFiZWw3MTAzNzU3OTI=","url":"https://api.github.com/repos/facebook/react/labels/Type:%20Discussion","name":"Type: Discussion","color":"fef2c0","default":false,"description":null},{"id":3079053919,"node_id":"MDU6TGFiZWwzMDc5MDUzOTE5","url":"https://api.github.com/repos/facebook/react/labels/React%2018","name":"React 18","color":"26B0E4","default":false,"description":"Bug reports, questions, and general feedback about React 18"}]</t>
  </si>
  <si>
    <t>2021-06-21T10:43:39Z</t>
  </si>
  <si>
    <t>2021-06-24T14:48:50Z</t>
  </si>
  <si>
    <t>2021-06-24T14:48:28Z</t>
  </si>
  <si>
    <t xml:space="preserve">Given_x000D_
```js_x000D_
function ThrowInEffect() {_x000D_
  React.useEffect(() =&gt; {_x000D_
    throw new Error('passive effect')_x000D_
  }, [])_x000D_
  return null;_x000D_
}_x000D_
```_x000D_
_x000D_
In React 17 this error got logged to the console (and triggered the error overlay in create-react-app) regardless of whether `ThrowInEffect` was a child of an Error Boundary or not._x000D_
_x000D_
In React 18 (`createRoot` and legacy root API) an Error Boundary will prevent logging that error to the console (and not trigger the error overlay in create-react-app)._x000D_
_x000D_
Errors during render work like they did in React 17._x000D_
_x000D_
Behavior in React 17: https://codesandbox.io/s/react-17-error-boundaries-vp21e?file=/src/index.js_x000D_
Behavior in React 18: https://codesandbox.io/s/react-18-error-boundaries-psd56?file=/src/index.js_x000D_
_x000D_
_x000D_
Recording of effect errors in React 17 and 18 and with and without Error Boundaries__x000D_
_x000D_
https://user-images.githubusercontent.com/12292047/122749780-053ced00-d28e-11eb-98ce-075dcdc53ee2.mp4_x000D_
_x000D_
</t>
  </si>
  <si>
    <t>https://github.com/facebook/react/issues/21716</t>
  </si>
  <si>
    <t>2021-06-22T07:56:45Z</t>
  </si>
  <si>
    <t>2021-06-22T08:50:19Z</t>
  </si>
  <si>
    <t xml:space="preserve">Test &lt;b&gt;1234&lt;b/&gt;_x000D_
&lt;img src="http://img.alicdn.com/tfs/TB1sdP.Q8LoK1RjSZFuXXXn0XXa-48-48.png"&gt;_x000D_
hello_x000D_
</t>
  </si>
  <si>
    <t>https://github.com/facebook/react/issues/21725</t>
  </si>
  <si>
    <t>Hooks at a Glance</t>
  </si>
  <si>
    <t>2021-06-23T00:58:30Z</t>
  </si>
  <si>
    <t>2021-07-14T22:55:07Z</t>
  </si>
  <si>
    <t>tomasdelaveau</t>
  </si>
  <si>
    <t>In the _Effect Hook_ section, it reads **By default, React runs the effects after every render — including the first render.**_x000D_
I just copied and pasted the example in a Next JS page, and upon page load (ie. first render) I see the title remains unchanged (even if I remove the `&lt;title&gt;` tag from the head in `_app.js`). It only changes to "You clicked 1 times" after the first click (ie. second render).</t>
  </si>
  <si>
    <t>https://github.com/facebook/react/issues/21758</t>
  </si>
  <si>
    <t>I don't see a React tab in my Chrome Dev tools, also, so I'm not quite sure how to access the dev tools at all to be honest. Here is what I see in my Chrome settings:</t>
  </si>
  <si>
    <t>2021-06-26T12:06:56Z</t>
  </si>
  <si>
    <t>2021-07-01T22:57:55Z</t>
  </si>
  <si>
    <t>2021-06-28T04:08:57Z</t>
  </si>
  <si>
    <t>I don't see a React tab in my Chrome Dev tools, also, so I'm not quite sure how to access the dev tools at all to be honest. Here is what I see in my Chrome settings: _x000D_
_x000D_
![screen shot 2015-05-14 at 3 50 58 pm](https://cloud.githubusercontent.com/assets/910753/7628735/0a85e094-fa51-11e4-8f9d-dea75ae9339d.png)_x000D_
_x000D_
_Originally posted by @RichardLitt in https://github.com/facebook/react/issues/3877#issuecomment-101975101_</t>
  </si>
  <si>
    <t>https://github.com/facebook/react/issues/21789</t>
  </si>
  <si>
    <t>[DevTools bug] Extension not showing on browser</t>
  </si>
  <si>
    <t>2021-07-02T10:06:26Z</t>
  </si>
  <si>
    <t>2021-07-07T15:35:04Z</t>
  </si>
  <si>
    <t>2021-07-07T13:44:31Z</t>
  </si>
  <si>
    <t>KingsleyIbe</t>
  </si>
  <si>
    <t>I have installed React dev tools extension but can't see it in the inspect window.</t>
  </si>
  <si>
    <t>https://github.com/facebook/react/issues/21795</t>
  </si>
  <si>
    <t>[DevTools Bug] Could not inspect element with id 3</t>
  </si>
  <si>
    <t>2021-07-02T16:03:34Z</t>
  </si>
  <si>
    <t>2021-07-02T16:03:50Z</t>
  </si>
  <si>
    <t>let-sbo</t>
  </si>
  <si>
    <t xml:space="preserve">### Website or app
chorme
### Repro steps
1.compiling my react app_x000D_
2.the bug happends
### How often does this bug happen?
Only once
### DevTools package (automated)
react-devtools-extensions
### DevTools version (automated)
4.13.5-0ae5290b54
### Error message (automated)
Could not inspect element with id 3
### Error call stack (automated)
_No response_
### Error component stack (automated)
```text
at InspectedElementContextController (chrome-extension://fmkadmapgofadopljbjfkapdkoienihi/build/main.js:31392:3)_x000D_
    at Suspense_x000D_
    at ErrorBoundary_ErrorBoundary (chrome-extension://fmkadmapgofadopljbjfkapdkoienihi/build/main.js:30033:5)_x000D_
    at div_x000D_
    at InspectedElementErrorBoundaryWrapper (chrome-extension://fmkadmapgofadopljbjfkapdkoienihi/build/main.js:30176:3)_x000D_
    at NativeStyleContextController (chrome-extension://fmkadmapgofadopljbjfkapdkoienihi/build/main.js:32661:3)_x000D_
    at div_x000D_
    at div_x000D_
    at OwnersListContextController (chrome-extension://fmkadmapgofadopljbjfkapdkoienihi/build/main.js:28268:3)_x000D_
    at SettingsModalContextController (chrome-extension://fmkadmapgofadopljbjfkapdkoienihi/build/main.js:28709:3)_x000D_
    at Components_Components (chrome-extension://fmkadmapgofadopljbjfkapdkoienihi/build/main.js:34512:52)_x000D_
    at ErrorBoundary_ErrorBoundary (chrome-extension://fmkadmapgofadopljbjfkapdkoienihi/build/main.js:30033:5)_x000D_
    at PortaledContent (chrome-extension://fmkadmapgofadopljbjfkapdkoienihi/build/main.js:30147:5)_x000D_
    at div_x000D_
    at div_x000D_
    at ProfilerContextController (chrome-extension://fmkadmapgofadopljbjfkapdkoienihi/build/main.js:34138:3)_x000D_
    at TreeContextController (chrome-extension://fmkadmapgofadopljbjfkapdkoienihi/build/main.js:24945:3)_x000D_
    at SettingsContextController (chrome-extension://fmkadmapgofadopljbjfkapdkoienihi/build/main.js:25548:3)_x000D_
    at ModalDialogContextController (chrome-extension://fmkadmapgofadopljbjfkapdkoienihi/build/main.js:30234:3)_x000D_
    at DevTools_DevTools (chrome-extension://fmkadmapgofadopljbjfkapdkoienihi/build/main.js:37241:3)
```
### GitHub query string (automated)
```text
https://api.github.com/search/issues?q=Could not inspect element with id 3 in:title is:issue is:open is:public label:"Component: Developer Tools" repo:facebook/react
```
</t>
  </si>
  <si>
    <t>https://github.com/facebook/react/issues/21800</t>
  </si>
  <si>
    <t>2021-07-05T10:34:06Z</t>
  </si>
  <si>
    <t>2021-07-05T10:59:53Z</t>
  </si>
  <si>
    <t>https://github.com/facebook/react/issues/21819</t>
  </si>
  <si>
    <t>[DevTools] Improve "retry" function for inspected component props/state/hooks</t>
  </si>
  <si>
    <t>2021-07-07T19:27:38Z</t>
  </si>
  <si>
    <t>2021-07-08T18:07:15Z</t>
  </si>
  <si>
    <t>Currently if an error occurs when inspecting a component, an error overlay is shown in the right hand side of DevTools along with a "dismiss" button to allow the inspection to be retried. However, currently this "retry" does not clear the entry from the cache and so it will immediately fail again if the same component is re-selected. We should clear the cache entry so that we actually retry when the modal is dismissed</t>
  </si>
  <si>
    <t>https://github.com/facebook/react/issues/21834</t>
  </si>
  <si>
    <t>[DevTools] Skip loading and parsing source for unnamed built-in hooks</t>
  </si>
  <si>
    <t>2021-07-08T20:11:17Z</t>
  </si>
  <si>
    <t>2021-07-08T20:47:40Z</t>
  </si>
  <si>
    <t>2021-07-08T20:46:17Z</t>
  </si>
  <si>
    <t>Hooks like `useEffect` or `useLayoutEffect` will _never_ have names, so if a the only hooks for a given source file are these "unnamed" built-in hooks, we should skip loading the source code.</t>
  </si>
  <si>
    <t>https://github.com/facebook/react/issues/21845</t>
  </si>
  <si>
    <t xml:space="preserve">Bug: import preact component with hooks in React Page </t>
  </si>
  <si>
    <t>2021-07-10T04:37:00Z</t>
  </si>
  <si>
    <t>2021-07-10T10:05:31Z</t>
  </si>
  <si>
    <t>2021-07-10T10:04:15Z</t>
  </si>
  <si>
    <t>https://github.com/facebook/react/issues/21878</t>
  </si>
  <si>
    <t>[Proposal] Add extra props argument when calling getChildHostContext</t>
  </si>
  <si>
    <t>2021-07-14T13:27:50Z</t>
  </si>
  <si>
    <t>2021-09-27T22:47:39Z</t>
  </si>
  <si>
    <t>2021-09-26T19:28:43Z</t>
  </si>
  <si>
    <t>Hi 👋 _x000D_
_x000D_
We are building a custom React renderer using the `react-reconciler` package and we ran in a situation where we would need to have access to the props of a instance in the call to `getChildHostContext`._x000D_
_x000D_
In short, here is the pseudo-code of what we need:_x000D_
_x000D_
```tsx_x000D_
const hostConfig = {_x000D_
  /**_x000D_
   * Our root will have a driver that is a default for the entire React tree_x000D_
   */_x000D_
  getRootHostContext: function (rootContainerInstance) {_x000D_
    return { driver: rootContainerInstance.driver };_x000D_
  },_x000D_
_x000D_
  /**_x000D_
   * But we want to allow overriding the value of the `driver` via a special tag_x000D_
   * _x000D_
   * Ex: &lt;special-tag driver={customDriver}&gt;....&lt;/special-tag&gt;_x000D_
   */_x000D_
  getChildHostContext: function (_x000D_
    parentContext,_x000D_
    type,_x000D_
    rootContainerInstance,_x000D_
    props_x000D_
  ) {_x000D_
    if (type === "special-tag") {_x000D_
      return { driver: props.driver };_x000D_
    }_x000D_
_x000D_
    // Otherwise we forward the original parent context_x000D_
    return parentContext;_x000D_
  },_x000D_
_x000D_
  /**_x000D_
   * Then on creating instances (or updating) we can use the relevant driver based on the ancestor tree_x000D_
   */_x000D_
  createInstance: function (externalType, newProps, container, hostContext) {_x000D_
    const driver = hostContext.driver;_x000D_
  },_x000D_
};_x000D_
```_x000D_
_x000D_
We saw that [in the implementation of the function](https://github.com/facebook/react/blob/main/packages/react-reconciler/src/ReactFiberHostContext.new.js#L77) that calls `getChildHostContext`, it has access to a `fiber` instance that has access to "props". Would something the change below make sense?_x000D_
_x000D_
```diff_x000D_
function pushHostContext(fiber: Fiber): void {_x000D_
  const rootInstance: Container = requiredContext(_x000D_
    rootInstanceStackCursor.current,_x000D_
  );_x000D_
  const context: HostContext = requiredContext(contextStackCursor.current);_x000D_
-  const nextContext = getChildHostContext(context, fiber.type, rootInstance);_x000D_
+  const nextContext = getChildHostContext(context, fiber.type, rootInstance, fiber.pendingProps);_x000D_
_x000D_
  // Don't push this Fiber's context unless it's unique._x000D_
  if (context === nextContext) {_x000D_
    return;_x000D_
  }_x000D_
_x000D_
  // Track the context and the Fiber that provided it._x000D_
  // This enables us to pop only Fibers that provide unique contexts._x000D_
  push(contextFiberStackCursor, fiber, fiber);_x000D_
  push(contextStackCursor, nextContext, fiber);_x000D_
}_x000D_
```_x000D_
_x000D_
We don't understand the internals of the Fiber/reconciler implementation and the implications it would have to expose these props. I guess a potential issue is that they change in re-renders?_x000D_
_x000D_
Thank you so much for all the efforts on making React such a fantastic and extendable library ❤️._x000D_
_x000D_
cc: @xaviervia</t>
  </si>
  <si>
    <t>https://github.com/facebook/react/issues/21895</t>
  </si>
  <si>
    <t xml:space="preserve">react developer tools </t>
  </si>
  <si>
    <t>2021-07-16T04:26:13Z</t>
  </si>
  <si>
    <t>2021-07-16T13:58:18Z</t>
  </si>
  <si>
    <t>2021-07-16T13:58:03Z</t>
  </si>
  <si>
    <t>I successfully installed the extensions but i am not able to see the the news tabs ( components and react</t>
  </si>
  <si>
    <t>https://github.com/facebook/react/issues/21919</t>
  </si>
  <si>
    <t>Bug: React component library with dependency that has a React dependency gets Error: Invalid hook call when using npm link</t>
  </si>
  <si>
    <t>2021-07-20T03:22:21Z</t>
  </si>
  <si>
    <t>2021-07-20T04:20:50Z</t>
  </si>
  <si>
    <t>2021-07-20T04:20:15Z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</si>
  <si>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16.3.1_x000D_
_x000D_
## Steps To Reproduce_x000D_
_x000D_
1. Create a react project `npx create-react-app app`_x000D_
2. Create a react library `npx create-react-library library`_x000D_
3. Add a dependency to `library` that has a dependency on React `cd library &amp;&amp; yarn add @material-ui/core`_x000D_
4. Link between the two `cd library &amp;&amp; npm link`, `cd library &amp;&amp; npm link library`_x000D_
5. In the `library` project, make a component using the dependency:_x000D_
```javascript_x000D_
import { Button } from "@material-ui/core";_x000D_
export const ExampleComponent = ({ text }) =&gt; {_x000D_
  return &lt;Button&gt;Example Component: {text}&lt;/Button&gt;_x000D_
}_x000D_
```_x000D_
6. In the `app` project, use the component_x000D_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 Can't really make a code example because it requires two projects_x000D_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_x000D_
Error: Invalid hook call. Hooks can only be called inside of the body of a function component. This could happen for one of the following reasons:_x000D_
1. You might have mismatching versions of React and the renderer (such as React DOM)_x000D_
2. You might be breaking the Rules of Hooks_x000D_
3. You might have more than one copy of React in the same app_x000D_
See https://fb.me/react-invalid-hook-call for tips about how to debug and fix this problem._x000D_
_x000D_
I know that this is falling under the 3rd case. `library/node_modules/react` definitely exists, but it isn't clear what the solution is to this issue._x000D_
_x000D_
## The expected behavior_x000D_
_x000D_
The app to run without an error_x000D_
</t>
  </si>
  <si>
    <t>https://github.com/facebook/react/issues/21931</t>
  </si>
  <si>
    <t xml:space="preserve">feature request:  getState, example, const [state, setState, getState] = useState(null); </t>
  </si>
  <si>
    <t>2021-07-21T09:52:09Z</t>
  </si>
  <si>
    <t>2021-09-30T12:29:21Z</t>
  </si>
  <si>
    <t>2021-09-30T12:29:02Z</t>
  </si>
  <si>
    <t>feature request:  getState, example, const [state, setState, getState] = useState(null); _x000D_
_x000D_
it is ok to use the simple variable in a dependent uses effect, but not ok in not a dependant use effect._x000D_
_x000D_
the state is a simple variable. which is closure passed into functions, so it is not updated._x000D_
and setState with a function argument is asynchronously dispatched._x000D_
I suggest adding a synchronous function getState._x000D_
_x000D_
it will be useful in simple js functions that are defined in useEffect for integration with not react js_x000D_
_x000D_
_x000D_
_x000D_
```javascript_x000D_
_x000D_
  const [audioTrack, setAudioTrack] = useState(null);_x000D_
  const [savedSelectedAudioTrack, setSavedSelectedAudioTrack] = useState(null);_x000D_
  const [audioContext, setAudioContext] = useState(null);_x000D_
_x000D_
// use useEffect to run once_x000D_
useEffect( () =&gt;{_x000D_
const handleParticipant = (participant) =&gt; {_x000D_
_x000D_
          const availableTracks = Array.from(_x000D_
            participant.tracks.values()_x000D_
          ).filter(_x000D_
            (publication) =&gt; publication.isSubscribed,_x000D_
          ).map(_x000D_
            (publication) =&gt; publication.track,_x000D_
          );_x000D_
_x000D_
          const audioTracks = availableTracks.filter(_x000D_
            (track) =&gt; track.kind === 'audio',_x000D_
          );_x000D_
          _x000D_
          const selectedAudioTrack =_x000D_
            audioTracks.length === 0 ? null : audioTracks[0];_x000D_
_x000D_
          if (selectedAudioTrack !== savedSelectedAudioTrack) { // here savedSelectedAudioTrack will not work_x000D_
            setSavedSelectedAudioTrack(selectedAudioTrack);_x000D_
            if (audioContext)_x000D_
              setAudioTrack(_x000D_
                // eslint-disable-next-line prettier/prettier_x000D_
                audioContext.MediaStreamAudioSourceNode(selectedAudioTrack)_x000D_
              );_x000D_
            else setTimeout(() =&gt; handleParticipant(participant), 100);_x000D_
_x000D_
            // setSelectedAudioTrack(selectedAudioTrack1);_x000D_
            window.hasAudioTrack = true;_x000D_
          } else {_x000D_
            window.hasAudioTrack = false;_x000D_
          }_x000D_
_x000D_
_x000D_
          console.log(_x000D_
            'audioTracks.length:',_x000D_
            audioTracks.length_x000D_
          );_x000D_
  };_x000D_
_x000D_
_x000D_
  // create audiocontext and 3rd parity library and add event handler to 3rd parity library_x000D_
 setAudioContext(createdAudioContext);_x000D_
 3rdParityLibrary.handleEvent=handleParticipant ;_x000D_
} ,[])_x000D_
```_x000D_
_x000D_
_x000D_
but the working implementation is like _x000D_
_x000D_
_x000D_
```javascript_x000D_
_x000D_
  const [audioTrack, setAudioTrack] = useState(null);_x000D_
  const [savedSelectedAudioTrack, setSavedSelectedAudioTrack] = useState(null);_x000D_
  const [audioContext, setAudioContext] = useState(null);_x000D_
_x000D_
// use useEffect to run once_x000D_
useEffect( () =&gt;{_x000D_
const handleParticipant = (participant) =&gt; {_x000D_
_x000D_
      setSavedSelectedAudioTrack((savedSelectedAudioTrack) =&gt; {_x000D_
        setAudioContext((audioContext) =&gt; {_x000D_
_x000D_
          const availableTracks = Array.from(_x000D_
            participant.tracks.values()_x000D_
          ).filter(_x000D_
            (publication) =&gt; publication.isSubscribed,_x000D_
          ).map(_x000D_
            (publication) =&gt; publication.track,_x000D_
          );_x000D_
_x000D_
          const audioTracks = availableTracks.filter(_x000D_
            (track) =&gt; track.kind === 'audio',_x000D_
          );_x000D_
          _x000D_
          const selectedAudioTrack =_x000D_
            audioTracks.length === 0 ? null : audioTracks[0];_x000D_
_x000D_
          if (selectedAudioTrack !== savedSelectedAudioTrack) { // here savedSelectedAudioTrack will not work_x000D_
            setSavedSelectedAudioTrack(selectedAudioTrack);_x000D_
            if (audioContext) // and audio context also will not work_x000D_
              setAudioTrack(_x000D_
                // eslint-disable-next-line prettier/prettier_x000D_
                audioContext.MediaStreamAudioSourceNode(selectedAudioTrack)_x000D_
              );_x000D_
            else setTimeout(() =&gt; handleParticipant(participant), 100);_x000D_
_x000D_
            // setSelectedAudioTrack(selectedAudioTrack1);_x000D_
            window.hasAudioTrack = true;_x000D_
          } else {_x000D_
            window.hasAudioTrack = false;_x000D_
          }_x000D_
_x000D_
_x000D_
          console.log(_x000D_
            'audioTracks.length:',_x000D_
            audioTracks.length_x000D_
          );_x000D_
          _x000D_
          _x000D_
          return audioContext;_x000D_
        });_x000D_
        return savedSelectedAudioTrack;_x000D_
      });_x000D_
  };_x000D_
_x000D_
_x000D_
  // create audiocontext and 3rd parity library and add event handler to 3rd parity library_x000D_
 setAudioContext(createdAudioContext);_x000D_
 3rdParityLibrary.handleEvent=handleParticipant ;_x000D_
} ,[])_x000D_
```_x000D_
_x000D_
_x000D_
i wish there was  a synchronous getState._x000D_
_x000D_
_x000D_
```javascript_x000D_
_x000D_
  const [audioTrack, setAudioTrack] = useState(null);_x000D_
  const [savedSelectedAudioTrack, setSavedSelectedAudioTrack, getSavedSelectedAudioTrack] = useState(null);_x000D_
  const [audioContext, setAudioContext, getAudioContext] = useState(null);_x000D_
_x000D_
// use useEffect to run once_x000D_
useEffect( () =&gt;{_x000D_
const handleParticipant = (participant) =&gt; {_x000D_
_x000D_
          const availableTracks = Array.from(_x000D_
            participant.tracks.values()_x000D_
          ).filter(_x000D_
            (publication) =&gt; publication.isSubscribed,_x000D_
          ).map(_x000D_
            (publication) =&gt; publication.track,_x000D_
          );_x000D_
_x000D_
          const audioTracks = availableTracks.filter(_x000D_
            (track) =&gt; track.kind === 'audio',_x000D_
          );_x000D_
          _x000D_
          const selectedAudioTrack =_x000D_
            audioTracks.length === 0 ? null : audioTracks[0];_x000D_
_x000D_
          if (selectedAudioTrack !== getSavedSelectedAudioTrack()) { // here savedSelectedAudioTrack will not work_x000D_
            setSavedSelectedAudioTrack(selectedAudioTrack);_x000D_
            if (getAudioContext())_x000D_
              setAudioTrack(_x000D_
                getAudioContext().MediaStreamAudioSourceNode(selectedAudioTrack)_x000D_
              );_x000D_
            else setTimeout(() =&gt; handleParticipant(participant), 100);_x000D_
_x000D_
            // setSelectedAudioTrack(selectedAudioTrack1);_x000D_
            window.hasAudioTrack = true;_x000D_
          } else {_x000D_
            window.hasAudioTrack = false;_x000D_
          }_x000D_
_x000D_
_x000D_
          console.log(_x000D_
            'audioTracks.length:',_x000D_
            audioTracks.length_x000D_
          );_x000D_
  };_x000D_
_x000D_
_x000D_
  // create audiocontext and 3rd parity library and add event handler to 3rd parity library_x000D_
 setAudioContext(createdAudioContext);_x000D_
 3rdParityLibrary.handleEvent=handleParticipant ;_x000D_
} ,[])_x000D_
```</t>
  </si>
  <si>
    <t>https://github.com/facebook/react/issues/21939</t>
  </si>
  <si>
    <t>DevTools: Order of higher-order component badges</t>
  </si>
  <si>
    <t>[{"id":155984160,"node_id":"MDU6TGFiZWwxNTU5ODQxNjA=","url":"https://api.github.com/repos/facebook/react/labels/Status:%20Unconfirmed","name":"Status: Unconfirmed","color":"d4c5f9","default":false,"description":"A potential issue that we haven't yet confirmed as a bug"},{"id":710375792,"node_id":"MDU6TGFiZWw3MTAzNzU3OTI=","url":"https://api.github.com/repos/facebook/react/labels/Type:%20Discussion","name":"Type: Discussion","color":"fef2c0","default":false,"description":null},{"id":710573595,"node_id":"MDU6TGFiZWw3MTA1NzM1OTU=","url":"https://api.github.com/repos/facebook/react/labels/Component:%20Developer%20Tools","name":"Component: Developer Tools","color":"fbca04","default":false,"description":null}]</t>
  </si>
  <si>
    <t>2021-07-22T09:48:55Z</t>
  </si>
  <si>
    <t>2022-07-25T07:02:13Z</t>
  </si>
  <si>
    <t>Given _x000D_
_x000D_
```jsx_x000D_
const StyleDiv = forwardRef(function Component({ children }, ref) {_x000D_
  return &lt;div ref={ref}&gt;{children}&lt;/div&gt;;_x000D_
});_x000D_
_x000D_
StyleDiv.displayName = `styled(connected(div))`;_x000D_
```_x000D_
_x000D_
-- https://codesandbox.io/s/little-sky-y8h1b?file=/src/App.js_x000D_
_x000D_
I would expect that the badges from the display name are prioritized in the component tree._x000D_
However, devtools currently displays the `ForwardRef` badge first:_x000D_
_x000D_
&gt; `div ForwardRef +2`_x000D_
![Screenshot from 2021-07-22 11-44-32](https://user-images.githubusercontent.com/12292047/126619858-20b3747b-8723-4306-b5b0-13457d8f45e2.png)_x000D_
_x000D_
Oddly enough, the inline devtools in codesandbox do prioritize the badge from the `displayName` (maybe this regressed?):_x000D_
_x000D_
&gt; `div styled +2` ![Screenshot from 2021-07-22 11-45-27](https://user-images.githubusercontent.com/12292047/126620032-bda9ef1a-ab26-4df3-a10c-e0e8c5cfc3d3.png)_x000D_
_x000D_
_x000D_
There's also an argument to be made that devtools should not display the `ForwardRef` badge to begin with (since we explicitly omitted it in `displayName`). That can be discussed separately but would solve the issue entirely.</t>
  </si>
  <si>
    <t>https://github.com/facebook/react/issues/21956</t>
  </si>
  <si>
    <t>Bug: React StrictMode takes not updated state value from first update on second update of strictmode</t>
  </si>
  <si>
    <t>2021-07-24T22:49:10Z</t>
  </si>
  <si>
    <t>2021-08-04T23:50:39Z</t>
  </si>
  <si>
    <t>copy and edited from https://github.com/facebook/react/issues/21930#issuecomment-886117564_x000D_
_x000D_
**I will use the next 2 terms**_x000D_
- update call - execution of the function body(no effects)_x000D_
- render cycle - update(s) call and following effects_x000D_
_x000D_
**2 very important notes:**_x000D_
 - Calling state hook from effect(like useEffect or useLayoutEffect) will cause React to schedule another render._x000D_
- Calling state hook from FC body will cause React to schedule another update call._x000D_
_x000D_
**on StrictMode**:_x000D_
after a small experiment,2 updates,1 render for each render cycle(means the body of the FC executes twice while effect fire once)_x000D_
_x000D_
### code_x000D_
see the next code , and lets remember react triggers 2 updates(at least) per render on StrictMode, if the first update will trigger another update(via setState for example) it will come before the second update strictmode schedules:_x000D_
```typescript_x000D_
  if (shouldUpdatePosition.current) {_x000D_
    ..._x000D_
    const pos = getPosition(...)_x000D_
    setSt(pos);_x000D_
    log('pos',pos)_x000D_
    shouldUpdatePosition.current = false;_x000D_
  }_x000D_
log('st',st)_x000D_
```_x000D_
on the first render `shouldUpdatePosition.current=true` so setSt gets the right position and update call scheduled by React with the right dimensions. the update call would execute **and then on StrictMode**, the second update would start(and the 3'th update call) and now `shouldUpdatePosition.current=false` the setSt is not executed, and **React takes the value from the first update and not from the previous update call**. this is unexpected!_x000D_
_x000D_
## recap, and logs:_x000D_
for logs explanation, let's say 0 is the wrong(not updated) value and 10 is the correct value_x000D_
_x000D_
- update 0_x000D_
'pos',10  (set state trigger, another update call is scheduled)_x000D_
'st',0_x000D_
- update 1_x000D_
'st',10_x000D_
- update 2 (StrictMode only! the second update call of strict mode!)_x000D_
'st',0 (why? not expected! should be 10)_x000D_
_x000D_
in order to fix this bug and make the result as expected react should take the value from the most recent update call and not the the first update call of the current cycle in strict mode_x000D_
_x000D_
this is clearly a bug (or limitation) in StrictMode_x000D_
_x000D_
### code sandbox_x000D_
see logs, this is not expected_x000D_
https://codesandbox.io/s/react-strict-mode-bug-bx8is?file=/src/index.js</t>
  </si>
  <si>
    <t>https://github.com/facebook/react/issues/21961</t>
  </si>
  <si>
    <t>[DevTools Bug] Could not inspect element with id "175"</t>
  </si>
  <si>
    <t>2021-07-26T08:26:01Z</t>
  </si>
  <si>
    <t>2021-07-26T08:26:15Z</t>
  </si>
  <si>
    <t>manishsainju</t>
  </si>
  <si>
    <t xml:space="preserve">### Website or app
localhost:4000
### Repro steps
Just simple react app
### How often does this bug happen?
Often
### DevTools package (automated)
react-devtools-extensions
### DevTools version (automated)
4.14.0-d0ec283819
### Error message (automated)
Could not inspect element with id "175"
### Error call stack (automated)
_No response_
### Error component stack (automated)
```text
InspectedElementContextController@testErrorStack.js:109842:43_x000D_
Suspense_x000D_
ErrorBoundary_ErrorBoundary@testErrorStack.js:108452:5_x000D_
div_x000D_
InspectedElementErrorBoundaryWrapper@testErrorStack.js:108838:46_x000D_
NativeStyleContextController@testErrorStack.js:111206:38_x000D_
div_x000D_
div_x000D_
OwnersListContextController@testErrorStack.js:106680:37_x000D_
SettingsModalContextController@testErrorStack.js:107121:40_x000D_
Components_Components@testErrorStack.js:113123:52_x000D_
ErrorBoundary_ErrorBoundary@testErrorStack.js:108452:5_x000D_
PortaledContent@testErrorStack.js:108571:34_x000D_
div_x000D_
div_x000D_
ProfilerContextController@testErrorStack.js:112748:35_x000D_
TreeContextController@testErrorStack.js:103336:31_x000D_
SettingsContextController@testErrorStack.js:103939:35_x000D_
ModalDialogContextController@testErrorStack.js:108901:38_x000D_
DevTools_DevTools@testErrorStack.js:115897:27
```
### GitHub query string (automated)
```text
https://api.github.com/search/issues?q=Could not inspect element with id  in:title is:issue is:open is:public label:"Component: Developer Tools" repo:facebook/react
```
</t>
  </si>
  <si>
    <t>https://github.com/facebook/react/issues/21974</t>
  </si>
  <si>
    <t>[DevTools Bug]: StrictMode not shown in component tree</t>
  </si>
  <si>
    <t>2021-07-27T21:02:03Z</t>
  </si>
  <si>
    <t>2021-12-08T21:23:51Z</t>
  </si>
  <si>
    <t>2021-08-30T19:39:43Z</t>
  </si>
  <si>
    <t>### Website or app
https://codesandbox.io/s/objective-lehmann-u2jn4?file=/src/App.js
### Repro steps
- Open React devtools in codesandbox_x000D_
- See that there's no StrictMode in the tree any more_x000D_
_x000D_
&lt;img width="1463" alt="Screen Shot 2021-07-27 at 4 56 17 PM" src="https://user-images.githubusercontent.com/2440089/127226919-bad27090-db61-45eb-8133-ed701e411d3b.png"&gt;_x000D_
### How often does this bug happen?
Every time
### DevTools package (automated)
_No response_
### DevTools version (automated)
_No response_
### Error message (automated)
_No response_
### Error call stack (automated)
_No response_
### Error component stack (automated)
_No response_
### GitHub query string (automated)
_No response_</t>
  </si>
  <si>
    <t>https://github.com/facebook/react/issues/21989</t>
  </si>
  <si>
    <t>Bug: createPortal anywhere in the tree makes native events be ran too late</t>
  </si>
  <si>
    <t>2021-07-29T18:41:56Z</t>
  </si>
  <si>
    <t>2021-07-30T08:48:58Z</t>
  </si>
  <si>
    <t>2021-07-30T08:48:53Z</t>
  </si>
  <si>
    <t xml:space="preserve">## Summary_x000D_
Native events added via `useEffect` are called too late (and with improper (new) state, rather than the state during listener attachment) if there's a `ReactDOM.createPortal` anywhere in the tree. First the effect is re-run and a new listener is attached, and only then the native event is called._x000D_
_x000D_
React version:_x000D_
17.0.2_x000D_
_x000D_
Link to code example:_x000D_
_x000D_
[CodeSandbox](https://codesandbox.io/s/late-star-1izm6)_x000D_
_x000D_
## Reproduction _x000D_
_x000D_
* Anywhere in the tree is a `createPortal`. It can even be `createPortal(null, document.body)`_x000D_
* Somewhere, there is a component with `useState`._x000D_
* It renders a div. The div has an `onClick` handler passed._x000D_
* On top of that, `useEffect` is used to attach a `click` event to `window`_x000D_
* Both event handlers (both the native event attached to window, and the React event passed to `div`) use `setState`._x000D_
_x000D_
## The current behavior_x000D_
_x000D_
* The React handler is called. It calls setState_x000D_
* The component rerenders with the new state, and its effects are re-run._x000D_
* Since the effect is re-run, a new native listener is attached (which is bound to the new state)_x000D_
* Only then, the new listener (with the NEW state) is called._x000D_
_x000D_
## The expected behavior_x000D_
_x000D_
* The React handler is called. It calls setState_x000D_
* The component might rerender or not (doesn't matter)_x000D_
* The native handler is called with the old state._x000D_
_x000D_
In other words_x000D_
```_x000D_
const [popupOpen, setPopupOpen] = useState(false);_x000D_
useEffect(() =&gt; {_x000D_
   // close popup if clicked anywhere on the screen, some code ignored for brevity _x000D_
  const listener = () =&gt; {_x000D_
    console.log('NATIVE', popupOpen);_x000D_
    if (popupOpen) setPopupOpen(false);_x000D_
  };_x000D_
  window.addEventListener("click", listener);_x000D_
  return () =&gt; window.removeEventListener("click", listener);_x000D_
}, [popupOpen]);_x000D_
_x000D_
return (_x000D_
  &lt;&gt;_x000D_
    &lt;div_x000D_
      onClick={() =&gt; {_x000D_
        console.log('REACT', popupOpen); // REACT HANDLER STATE_x000D_
        if (!popupOpen) setPopupOpen(true);_x000D_
      }}_x000D_
    &gt;_x000D_
      Open popup_x000D_
    &lt;/div&gt;_x000D_
    {ReactDOM.createPortal(null, document.body)}_x000D_
  &lt;/&gt;_x000D_
);_x000D_
```_x000D_
_x000D_
Logs_x000D_
_x000D_
![image](https://user-images.githubusercontent.com/45483493/127549843-763c1ee1-4976-4d7b-855e-91b16b8c4e3e.png)_x000D_
_x000D_
But without `createPortal`, the following is logged:_x000D_
_x000D_
![image](https://user-images.githubusercontent.com/45483493/127550018-901aee68-c9d9-4c66-9897-9466789256ce.png)_x000D_
</t>
  </si>
  <si>
    <t>https://github.com/facebook/react/issues/22033</t>
  </si>
  <si>
    <t>Question: How dispatchAction will update the current fiber in react 17</t>
  </si>
  <si>
    <t>2021-08-05T12:10:54Z</t>
  </si>
  <si>
    <t>2021-08-06T07:37:07Z</t>
  </si>
  <si>
    <t>2021-08-06T07:36:51Z</t>
  </si>
  <si>
    <t xml:space="preserve">  useState would return an array，then the second argument is a function that invoking the dispatchAction.bind() returns._x000D_
`var dispatch = queue.dispatch = dispatchAction.bind(null, currentlyRenderingFiber$1, queue);`_x000D_
I have a question. In this case，the first parameter of dispatchAction is always determined. There will be a closure that will shallowly copy its value, if you need to modify it, you have to get its reference, and then manually modify the properties of the object._x000D_
_x000D_
Could someone help me answer？ how to modify the current fiber?</t>
  </si>
  <si>
    <t>https://github.com/facebook/react/issues/22048</t>
  </si>
  <si>
    <t>Bug: Cannot set property 'memoizedState' of null with nested renderToStaticMarkup and hooks</t>
  </si>
  <si>
    <t>2021-08-09T09:41:16Z</t>
  </si>
  <si>
    <t>2021-08-09T09:47:43Z</t>
  </si>
  <si>
    <t>React version: 17.0.2_x000D_
_x000D_
## Steps To Reproduce_x000D_
_x000D_
1. Have a component which memoizes the result of a renderToStaticMarkup._x000D_
2. Use renderToStaticMarkup to render the component of 1._x000D_
_x000D_
Link to code example:_x000D_
_x000D_
```_x000D_
function nestedRender() {_x000D_
  return renderToStaticMarkup(&lt;p&gt;This is the nested render result&lt;/p&gt;);_x000D_
}_x000D_
_x000D_
function MyComponent() {_x000D_
  const nestedRenderResult = useMemo(() =&gt; nestedRender(), []); // Removing useMemo will solve the issue_x000D_
  return &lt;p&gt;The nested result is: {nestedRenderResult}&lt;/p&gt;;_x000D_
}_x000D_
_x000D_
function wrapperRender() {_x000D_
  return renderToStaticMarkup(&lt;MyComponent /&gt;);_x000D_
}_x000D_
```_x000D_
_x000D_
https://codesandbox.io/s/lingering-shadow-vyqyd_x000D_
_x000D_
## The current behavior_x000D_
_x000D_
The application crashes with a TypeError: Cannot set property 'memoizedState' of null_x000D_
_x000D_
```_x000D_
Uncaught TypeError: Cannot set property 'memoizedState' of null_x000D_
    at Object.useMemo (react-dom-server.browser.development.js:1587)_x000D_
    at useMemo (react.development.js:1532)_x000D_
    at MyComponent (App.tsx? [sm]:12)_x000D_
```_x000D_
_x000D_
## The expected behavior_x000D_
_x000D_
The result is rendered correctly to a string containing the final markup._x000D_
_x000D_
## Context about my use case_x000D_
_x000D_
The example may seem a bit contrived as nesting renderToStaticMarkups is by no means a common case. However, we use the outer renderToStaticMarkup to do server side rendering of HTML output. The inner renderToStaticMarkup is used to render the content to a string on which we do extra postprocessing after (e.g. Handlebars).</t>
  </si>
  <si>
    <t>https://github.com/facebook/react/issues/22079</t>
  </si>
  <si>
    <t>Bug: `TypeError: Cannot call a class as a function` when rendering class component inside a functional component</t>
  </si>
  <si>
    <t>2021-08-12T06:55:14Z</t>
  </si>
  <si>
    <t>2021-08-12T07:50:04Z</t>
  </si>
  <si>
    <t>React version: 17.0.2_x000D_
_x000D_
## Steps To Reproduce_x000D_
_x000D_
**It won't reproduce in codesandbox,, etc**_x000D_
_x000D_
Link to code example: https://codesandbox.io/s/react-playground-forked-inft2_x000D_
_x000D_
1. Make parents component as functional_x000D_
2. Make child component as class (and I also add `extends React.Component`)_x000D_
3. Render child in parents as `prop.child`_x000D_
4. Error_x000D_
_x000D_
Here's my codes.._x000D_
_x000D_
1. child component (class)_x000D_
&lt;img width="925" alt="Screen Shot 2021-08-12 at 3 48 13 PM" src="https://user-images.githubusercontent.com/44552838/129150686-7c3afcfc-e683-4003-89f8-b564263cc9ee.png"&gt;_x000D_
_x000D_
2. assigned as props_x000D_
&lt;img width="405" alt="Screen Shot 2021-08-12 at 3 49 08 PM" src="https://user-images.githubusercontent.com/44552838/129150772-dba814cc-94c6-4227-a069-0a32b90e75d3.png"&gt;_x000D_
_x000D_
3. parents component (funtional)_x000D_
&lt;img width="709" alt="Screen Shot 2021-08-12 at 3 53 00 PM" src="https://user-images.githubusercontent.com/44552838/129151250-ec4f5740-0a72-41f4-9985-3839385cc64a.png"&gt;_x000D_
_x000D_
_x000D_
## The current behavior_x000D_
&lt;img width="752" alt="Screen Shot 2021-08-12 at 3 54 56 PM" src="https://user-images.githubusercontent.com/44552838/129151467-e6165133-b999-42e1-9f6d-9144fc6ede5d.png"&gt;_x000D_
_x000D_
_x000D_
## The expected behavior_x000D_
Render nomally</t>
  </si>
  <si>
    <t>https://github.com/facebook/react/issues/22084</t>
  </si>
  <si>
    <t>[DevTools Bug] Could not inspect element with id "3"</t>
  </si>
  <si>
    <t>2021-08-13T07:58:40Z</t>
  </si>
  <si>
    <t>2021-08-13T07:58:53Z</t>
  </si>
  <si>
    <t>xcorp1986</t>
  </si>
  <si>
    <t xml:space="preserve">### Website or app
code
### Repro steps
pure project with command "npx create-react-app . --use-npm --template typescript",then run and open react devtools,the following message appeard_x000D_
### How often does this bug happen?
Every time
### DevTools package (automated)
react-devtools-extensions
### DevTools version (automated)
4.15.0-c6f2188ed
### Error message (automated)
Could not inspect element with id "3"
### Error call stack (automated)
_No response_
### Error component stack (automated)
```text
at InspectedElementContextController (testErrorStack.js:143043:3)_x000D_
    at Suspense_x000D_
    at ErrorBoundary_ErrorBoundary (testErrorStack.js:141591:5)_x000D_
    at div_x000D_
    at InspectedElementErrorBoundaryWrapper (testErrorStack.js:142024:3)_x000D_
    at NativeStyleContextController (testErrorStack.js:144425:3)_x000D_
    at div_x000D_
    at div_x000D_
    at OwnersListContextController (testErrorStack.js:139820:3)_x000D_
    at SettingsModalContextController (testErrorStack.js:140261:3)_x000D_
    at Components_Components (testErrorStack.js:146350:52)_x000D_
    at ErrorBoundary_ErrorBoundary (testErrorStack.js:141591:5)_x000D_
    at div_x000D_
    at div_x000D_
    at ThemeProvider (testErrorStack.js:141709:3)_x000D_
    at PortaledContent (testErrorStack.js:141743:5)_x000D_
    at div_x000D_
    at div_x000D_
    at div_x000D_
    at ThemeProvider (testErrorStack.js:141709:3)_x000D_
    at SchedulingProfilerContextController (testErrorStack.js:147386:3)_x000D_
    at ProfilerContextController (testErrorStack.js:145976:3)_x000D_
    at TreeContextController (testErrorStack.js:134687:3)_x000D_
    at SettingsContextController (testErrorStack.js:135298:3)_x000D_
    at ModalDialogContextController (testErrorStack.js:142087:3)_x000D_
    at DevTools_DevTools (testErrorStack.js:156036:3)
```
### GitHub query string (automated)
```text
https://api.github.com/search/issues?q=Could not inspect element with id  in:title is:issue is:open is:public label:"Component: Developer Tools" repo:facebook/react
```
</t>
  </si>
  <si>
    <t>https://github.com/facebook/react/issues/22092</t>
  </si>
  <si>
    <t>2021-08-14T13:10:44Z</t>
  </si>
  <si>
    <t>2021-08-15T21:22:29Z</t>
  </si>
  <si>
    <t>https://github.com/facebook/react/issues/22098</t>
  </si>
  <si>
    <t xml:space="preserve">Bug: Can't resolve 'antd/lib/image' </t>
  </si>
  <si>
    <t>2021-08-16T09:22:31Z</t>
  </si>
  <si>
    <t>2021-08-16T14:26:59Z</t>
  </si>
  <si>
    <t>2021-08-16T14:26:58Z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</si>
  <si>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version:'17.0.2'_x000D_
_x000D_
## Steps To Reproduce_x000D_
_x000D_
1.            &lt;Upload {...uploadProps} fileList={imgfileList} beforeUpload={this.imgbeforeUpload} disabled={isdetail}&gt;_x000D_
                                                        &lt;Button&gt;_x000D_
                                                            &lt;Icon type="upload" /&gt;_x000D_
                                                            {_x000D_
                                                                imgfileList &amp;&amp; imgfileList.length ? '重新上传' : '选择图片'_x000D_
                                                            }_x000D_
                                                        &lt;/Button&gt;_x000D_
                                                    &lt;/Upload&gt;_x000D_
2.       imgbeforeUpload = (file) =&gt; {_x000D_
        return new Promise((resolve, reject) =&gt; {_x000D_
            var fileReader = new FileReader();_x000D_
            let width = 0;_x000D_
            let height = 0;_x000D_
            reader.onload = (e) =&gt; {_x000D_
                var imgData = e.target.result;//获取图片的文件流_x000D_
                //通过Image 对象去加载图片_x000D_
                var image = new Image();_x000D_
                image.onload = () =&gt; {_x000D_
                    width = image.width;_x000D_
                    height = image.height;_x000D_
_x000D_
                    console.log(width,height)_x000D_
                }_x000D_
                image.src = data;_x000D_
            }_x000D_
            fileReader.readAsDataURL(file);_x000D_
        })_x000D_
    }_x000D_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使用ant Upload组件在图片上传的时候使用 Image 方法获取图片的长宽 但是提示 Can't resolve 'antd/lib/image'  webpack: Failed to compile._x000D_
_x000D_
## The expected behavior_x000D_
</t>
  </si>
  <si>
    <t>https://github.com/facebook/react/issues/22115</t>
  </si>
  <si>
    <t>DevTools: Better Bundle Names for Dynamically Imported Modules</t>
  </si>
  <si>
    <t>[{"id":710573595,"node_id":"MDU6TGFiZWw3MTA1NzM1OTU=","url":"https://api.github.com/repos/facebook/react/labels/Component:%20Developer%20Tools","name":"Component: Developer Tools","color":"fbca04","default":false,"description":null},{"id":725156255,"node_id":"MDU6TGFiZWw3MjUxNTYyNTU=","url":"https://api.github.com/repos/facebook/react/labels/good%20first%20issue%20(taken)","name":"good first issue (taken)","color":"b60205","default":false,"description":null}]</t>
  </si>
  <si>
    <t>2021-08-17T20:46:42Z</t>
  </si>
  <si>
    <t>2021-09-15T17:51:34Z</t>
  </si>
  <si>
    <t>akgupta0777</t>
  </si>
  <si>
    <t xml:space="preserve">In the DevTools extension, webpack currently uses an automatically assigned ID as the chunk name for dynamically imported modules (ie. `parseHookNames` and associated code will get bundled into `6.js`)._x000D_
_x000D_
We've tried adding `chunkFilename: '[name].js'` to `output` in `webpack.config.js` and  magic comments (ie.`/* webpackChunkName: "parseHookNames" */`) to the dynamic import to fix, but neither works. </t>
  </si>
  <si>
    <t>https://github.com/facebook/react/issues/22120</t>
  </si>
  <si>
    <t>2021-08-18T06:49:28Z</t>
  </si>
  <si>
    <t>2021-08-18T14:55:50Z</t>
  </si>
  <si>
    <t>2021-08-18T14:53:51Z</t>
  </si>
  <si>
    <t>https://github.com/facebook/react/issues/22123</t>
  </si>
  <si>
    <t>[DevTools Bug]: Profiler freezes when navigating through commits</t>
  </si>
  <si>
    <t>2021-08-18T09:33:30Z</t>
  </si>
  <si>
    <t>2021-08-20T18:08:23Z</t>
  </si>
  <si>
    <t xml:space="preserve">### Website or app_x000D_
_x000D_
https://github.com/eps1lon/material-ui/tree/757f6cf571557f8b03a372db5c7cc1cf3837c944_x000D_
_x000D_
### Repro steps_x000D_
_x000D_
1. Enable chrome://flags/#enable-throttle-display-none-and-visibility-hidden-cross-origin-iframes_x000D_
1. goto https://611f52616dca6500083055f2--material-ui.netlify.app/components/slider/#ContinuousSlider_x000D_
1. record at least 2 commits via Profiler_x000D_
_x000D_
The larger the component tree the more reliable the crash. When I reduce the component tree in the UI the crash stops at some point._x000D_
_x000D_
_x000D_
https://user-images.githubusercontent.com/12292047/129874688-1f38e1ea-6f80-4fbc-a331-b76fdde32b99.mp4_x000D_
_x000D_
_x000D_
_x000D_
### How often does this bug happen?_x000D_
_x000D_
Every time_x000D_
_x000D_
### DevTools package (automated)_x000D_
_x000D_
1d2528097_x000D_
_x000D_
### DevTools version (automated)_x000D_
_x000D_
4.16_x000D_
_x000D_
### Error message (automated)_x000D_
_x000D_
_No response__x000D_
_x000D_
### Error call stack (automated)_x000D_
_x000D_
_No response__x000D_
_x000D_
### Error component stack (automated)_x000D_
_x000D_
_No response__x000D_
_x000D_
### GitHub query string (automated)_x000D_
_x000D_
```text_x000D_
profiler freeze_x000D_
```_x000D_
</t>
  </si>
  <si>
    <t>https://github.com/facebook/react/issues/22131</t>
  </si>
  <si>
    <t>Potential expensive operation optimisation</t>
  </si>
  <si>
    <t>2021-08-19T06:50:14Z</t>
  </si>
  <si>
    <t>2021-09-21T15:27:51Z</t>
  </si>
  <si>
    <t xml:space="preserve">This seems to be an expensive operation - _x000D_
https://github.com/facebook/react/blob/aa25824f3ebbdbbea01be48417f2f99251be1a12/packages/react-reconciler/src/ReactFiberTreeReflection.js#L325_x000D_
_x000D_
used in loops in -_x000D_
_x000D_
i) https://github.com/facebook/react/blob/aa25824f3ebbdbbea01be48417f2f99251be1a12/packages/react-reconciler/src/ReactFiberCommitWork.new.js#L322_x000D_
ii) https://github.com/facebook/react/blob/aa25824f3ebbdbbea01be48417f2f99251be1a12/packages/react-reconciler/src/ReactFiberCommitWork.new.js#L345_x000D_
_x000D_
Can/Should we use memoize this somehow?_x000D_
</t>
  </si>
  <si>
    <t>https://github.com/facebook/react/issues/22133</t>
  </si>
  <si>
    <t>refs for function components as first class citizens</t>
  </si>
  <si>
    <t>2021-08-19T13:12:41Z</t>
  </si>
  <si>
    <t>2022-04-29T15:08:44Z</t>
  </si>
  <si>
    <t>2022-04-29T15:08:43Z</t>
  </si>
  <si>
    <t>I'm looking everywhere, but I can't seem to find an official answer._x000D_
_x000D_
It seems `ref`s are discouraged, and developers are required to use `forwardRef`, or pass ref as a separate prop (i.e. `forwardRef={ref}`). _x000D_
`ref` are very important when access to the DOM is required, usually when a measurement is needed._x000D_
Example usages include **tooltips**, graph nodes, animations, and dom observers._x000D_
_x000D_
For example, [@tippyjs/react](https://www.npmjs.com/package/@tippyjs/react) assumes children receive a ref (since `findDOMNode` is deprecated), and will simply fail with most components._x000D_
Another example is a `ClickOutside` hook, that watches click events and triggers callback which clicking on a dom element outside a specific component._x000D_
_x000D_
Lastly, it really complicated component compositions._x000D_
Composing components and ultimately forwarding all props down to the DOM allows us to use all components as first class citizens, so they all have the same abilities as a div. I can pass an event handlers, data attribute, tabIndex, etc, to any component, without having to alter it._x000D_
```tsx_x000D_
interface UserMenuProps extends MenuProps {_x000D_
  users: User[];_x000D_
}_x000D_
_x000D_
function UserMenu({users, ...rest}: UserMenuProps) {_x000D_
  // even if Menu supports ref forwarding, I need to forwardRef again just to keep the same behavior._x000D_
  return &lt;Menu {...rest}&gt;_x000D_
    {props.users.map(x=&gt; &lt;UserItem user={x})}_x000D_
  &lt;/Menu&gt;_x000D_
}_x000D_
_x000D_
function SettingsPage(props) {_x000D_
  const privacyRef = useRef(null);_x000D_
  const validatePrivacy = () =&gt; {...};_x000D_
  _x000D_
  useClickOutside(privacyRef, validatePrivacy());_x000D_
_x000D_
  return &lt;div&gt;_x000D_
     {/* tooltip is implicitly using ref to target children */}_x000D_
     &lt;Tooltip content="this is your user menu!"&gt;_x000D_
       &lt;UserMenu className="centered" /&gt;_x000D_
     &lt;/Tooltip&gt;_x000D_
     {/* PrivacySettings is already getting ref, so tooltip needs an explicit target */}_x000D_
     &lt;Tooltip content="select how public you want to be!" target={privacyRef} /&gt;_x000D_
       &lt;PrivacySettings ref={privacyRef} style={{shadow: "1px 2px black"}} onClick=(...)/&gt;_x000D_
     &lt;/ Tooltip&gt;_x000D_
  &lt;/div&gt;_x000D_
}_x000D_
```_x000D_
_x000D_
I don't like to use forwardRef because:_x000D_
* It prevents even the simplest of component from being used in (our) legacy react 15 project._x000D_
* The syntax is really complicated, and I need to set the same function name 3 times for each component._x000D_
* I don't want to add it to every single component I make. (and force my team to do the same)._x000D_
_x000D_
I would prefer to use refs as first class citizens, like_x000D_
```tsx_x000D_
function Menu(props: React.HTMLAttributes&lt;HTMLDivElement&gt;) {_x000D_
  return (_x000D_
    &lt;div_x000D_
      {...props}_x000D_
      className={cn("menu", props.className)}_x000D_
      // just to emphasize, I'm getting the ref from the props._x000D_
      // I could also apply it to a different element, or pass a completely different object for ref.current, or keep it null_x000D_
      ref={props.ref}_x000D_
    /&gt;_x000D_
  )_x000D_
}_x000D_
```_x000D_
_x000D_
I see a hint here - https://github.com/reactjs/rfcs/pull/107#issuecomment-466282354, that refs will finally be first class props in the new JSX transform. Is this true? or will we still be required to use forwardRef?_x000D_
_x000D_
Most importantly, can I rely on it in projects with the new transform? including legacy project using `React 15.7.0`?</t>
  </si>
  <si>
    <t>https://github.com/facebook/react/issues/22153</t>
  </si>
  <si>
    <t>React 18 and next.js</t>
  </si>
  <si>
    <t>2021-08-22T07:07:58Z</t>
  </si>
  <si>
    <t>2021-08-25T07:10:25Z</t>
  </si>
  <si>
    <t>2021-08-23T18:34:56Z</t>
  </si>
  <si>
    <t>react is so plain.we have to write bunch of code for small things, so i think react should include all functions (code) of next.js, for one or two functionality we have to change whole framework or make a new project and write whole bunch of code for it and there many opensource frameworks like next.js from which we can borrow functionality and improve react.if you are agree with me, its my pleasure to help you with writing code for it.main functionality i think react should have are in built all 3 types of SSR and file based routing.please reply me soon as possible. thanks in advance</t>
  </si>
  <si>
    <t>https://github.com/facebook/react/issues/22225</t>
  </si>
  <si>
    <t>A11y_CDE - Mission Control and APIs_Measure Failure Investigation-Measure Drilldown_Screen Reader: Narrator is just reading as Group for Add dimension drop down.</t>
  </si>
  <si>
    <t>2021-09-01T09:46:44Z</t>
  </si>
  <si>
    <t>2021-09-01T11:56:29Z</t>
  </si>
  <si>
    <t xml:space="preserve">Check out Accessibility Insights! - Identify accessibility bugs before check-in and make bug fixing faster and easier._x000D_
_x000D_
Environment Details:_x000D_
OS: Windows 20H2 1903(OS Build 19042.508)​_x000D_
Microsoft Edge Dev Version 93.0.926.0 (Official build) dev (64-bit)_x000D_
URL:  https://mission-control-ci.azurewebsites.net/​_x000D_
​_x000D_
Repro Steps:​​_x000D_
1) Hit the URL : https://mission-control-ci.azurewebsites.net/​_x000D_
2) Login with Valid login credentials​​_x000D_
3) Start Narrator_x000D_
4) Home page will get open ​​_x000D_
5) Tab till left navigation bar and Press enter on Windows icon​​_x000D_
6) Tab till Release Readiness (RQV) and press enter ​​_x000D_
7) Tab till Compliance from left Navigation bar  and press enter ​​_x000D_
8) Tab till Compliance expandable button present in the page and press enter​​_x000D_
9) Tab till any graph and press enter​_x000D_
10) Graph pop-up will get open​_x000D_
11) Tab till Investigate Measure Link and press enter_x000D_
12) Measure Failure Investigation page will get open _x000D_
13) Tab till Jump to related views (Three dots) and press enter_x000D_
14) Tab till Data Landscape and press enter_x000D_
15) Measure: 20203773 - [RQV Compliance Measure] Privacy - Reset page will get open_x000D_
16) Tab till Add dimension drop down and check whether Narrator is reading as Group or not_x000D_
_x000D_
Actual Result:​​_x000D_
Narrator is not reading descriptive information when focus land on the 'Select a dimension' combo box. It is announcing add dimension edit scan off space space 0 result available select is focus to find the dimension list......... _x000D_
_x000D_
Expected Result:​​_x000D_
Narrator should read descriptive information when focus land on the 'Select a dimension' combo box. It should announce 'Select a dimension combo box collapsed editable' _x000D_
_x000D_
Note: Same issue repro with NVDA &amp; JAWS screen reader as well._x000D_
NVDA is narrating 'Add dimension edit has auto complete' and JWAS is narrating 'Add dimension column edit type and text'._x000D_
_x000D_
User Impact:​​_x000D_
Screen Reader users will have difficulty in understanding if Narrator is just reading as Group for Add dimension drop down with out reading the role assigned to the drop down_x000D_
_x000D_
MAS Reference:​​_x000D_
(https://microsoft.sharepoint.com/:w:/r/teams/msenable/_layouts/15/WopiFrame.aspx?sourcedoc={54f28d1f-a2d1-4dcd-84e1-5c9b87e8aba4}[](url)_x000D_
&lt;img width="942" alt="BUG1" src="https://user-images.githubusercontent.com/89897257/131650206-60865ec3-39e4-4d1a-948b-197dc9a6ca94.png"&gt;_x000D_
</t>
  </si>
  <si>
    <t>https://github.com/facebook/react/issues/22226</t>
  </si>
  <si>
    <t>A11y_MissionControlAndAPIs_ExperimentationGroup_GroupDetails_HighContrast: Keyboard focus is not visible in the list items of the "Select" combo edit boxes in high contrast when navigating using down arrow key</t>
  </si>
  <si>
    <t>2021-09-01T10:05:15Z</t>
  </si>
  <si>
    <t>2021-09-01T11:56:57Z</t>
  </si>
  <si>
    <t>2021-09-01T11:56:56Z</t>
  </si>
  <si>
    <t xml:space="preserve">Bug discussion:_x000D_
"Check out Accessibility Insights! - Identify accessibility bugs before check-in and make bug fixing faster and easier."_x000D_
Environment Details:_x000D_
Application Name: Mission Control and APIs_x000D_
#URL: https://mission-control-ci.azurewebsites.net/_x000D_
Windows Version: Win10 _x000D_
Chrome version: Version 87.0.4280.88_x000D_
_x000D_
Prerequisite:_x000D_
Enable high contrast black mode_x000D_
Repro Steps:_x000D_
Navigate to https://mission-control-ci.azurewebsites.net/experiments_x000D_
Tab till "OneSettings Config" tab._x000D_
It should default to "Groups" sub tab_x000D_
Tab till "+ New OneSettings Config Group" button and hit enter_x000D_
Tab till "Data Science Owner- Select" combo edit box and expand it_x000D_
Check if keyboard focus is visible on the list items using down arrow key._x000D_
Actual:_x000D_
Keyboard focus is not visible in the list items of the "Select" combo edit boxes in high contrast when navigating using down arrow key_x000D_
_x000D_
Similar issue is observed throughout the application where "combo edit box" is present._x000D_
Expected:_x000D_
Keyboard focus should be visible in the list items of the "Select" combo edit boxes in high contrast when navigating using down arrow key_x000D_
User Impact:_x000D_
Low vision users will not be able to identify where the keyboard focus is inside the list box._x000D_
Recommendation:_x000D_
Refer repository of bug fixes code snippets _x000D_
MAS Reference:_x000D_
MAS 1.4.3 - Contrast (Minimum)_x000D_
&lt;img width="576" alt="BUG2" src="https://user-images.githubusercontent.com/89897257/131652886-54efb362-4d6c-49e7-b6d3-6db968894210.png"&gt;_x000D_
</t>
  </si>
  <si>
    <t>https://github.com/facebook/react/issues/22270</t>
  </si>
  <si>
    <t xml:space="preserve">When I console.log(), the Chrome console gives the log but instead of showing the file and line number </t>
  </si>
  <si>
    <t>2021-09-08T13:27:45Z</t>
  </si>
  <si>
    <t>2021-09-09T17:35:12Z</t>
  </si>
  <si>
    <t>2021-09-08T13:56:01Z</t>
  </si>
  <si>
    <t>When I console.log(), the Chrome console gives the log but instead of showing the file and line number it just says react_devtools_backend.js:4049. How do I get the console to show the file and line number when I console.log()?</t>
  </si>
  <si>
    <t>https://github.com/facebook/react/issues/22301</t>
  </si>
  <si>
    <t xml:space="preserve">found an empty rule set </t>
  </si>
  <si>
    <t>2021-09-13T11:23:58Z</t>
  </si>
  <si>
    <t>2021-09-14T14:08:03Z</t>
  </si>
  <si>
    <t>2021-09-14T13:58:23Z</t>
  </si>
  <si>
    <t>this is the file path - packages/react-devtools-shared/src/devtools/views/Settings/SettingsShared.css_x000D_
_x000D_
going here i found a empty rule set called selector which had nothing inside it and it is not a good practice to keep empty ruleset ._x000D_
_x000D_
_x000D_
here is the PR link for the same - https://github.com/facebook/react/pull/22298_x000D_
_x000D_
hope to get a feedback soon!</t>
  </si>
  <si>
    <t>https://github.com/facebook/react/issues/22304</t>
  </si>
  <si>
    <t xml:space="preserve">React 18 </t>
  </si>
  <si>
    <t>2021-09-13T16:32:44Z</t>
  </si>
  <si>
    <t>2021-09-13T17:05:29Z</t>
  </si>
  <si>
    <t>npm WARN deprecated flatten@1.0.3: flatten is deprecated in favor of utility frameworks such as lodash._x000D_
npm WARN deprecated @hapi/bourne@1.3.2: This version has been deprecated and is no longer supported or maintained _x000D_
npm WARN deprecated @hapi/topo@3.1.6: This version has been deprecated and is no longer supported or maintained_x000D_
npm WARN deprecated urix@0.1.0: Please see https://github.com/lydell/urix#deprecated_x000D_
npm WARN deprecated har-validator@5.1.5: this library is no longer supported_x000D_
npm WARN deprecated request-promise-native@1.0.9: request-promise-native has been deprecated because it extends the now deprecated request package, see https://github.com/request/request/issues/3142_x000D_
npm WARN deprecated chokidar@2.1.8: Chokidar 2 will break on node v14+. Upgrade to chokidar 3 with 15x less dependencies._x000D_
npm WARN deprecated resolve-url@0.2.1: https://github.com/lydell/resolve-url#deprecated_x000D_
npm WARN deprecated left-pad@1.3.0: use String.prototype.padStart()_x000D_
npm WARN deprecated sane@4.1.0: some dependency vulnerabilities fixed, support for node &lt; 10 dropped, and newer ECMAScript syntax/features added_x000D_
npm WARN deprecated eslint-loader@3.0.2: This loader has been deprecated. Please use eslint-webpack-plugin        _x000D_
npm WARN deprecated @hapi/address@2.1.4: Moved to 'npm install @sideway/address'_x000D_
npm WARN deprecated querystring@0.2.0: The querystring API is considered Legacy. new code should use the URLSearchParams API instead._x000D_
npm WARN deprecated babel-eslint@10.0.3: babel-eslint is now @babel/eslint-parser. This package will no longer receive updates._x000D_
npm WARN deprecated uuid@3.4.0: Please upgrade  to version 7 or higher.  Older versions may use Math.random() in certain circumstances, which is known to be problematic.  See https://v8.dev/blog/math-random for details._x000D_
npm WARN deprecated html-webpack-plugin@4.0.0-beta.5: please switch to a stable version_x000D_
npm WARN deprecated @hapi/hoek@8.5.1: This version has been deprecated and is no longer supported or maintained   _x000D_
npm WARN deprecated @hapi/joi@15.1.1: Switch to 'npm install joi'_x000D_
npm WARN deprecated core-js@2.6.12: core-js@&lt;3.3 is no longer maintained and not recommended for usage due to the_x000D_
_x000D_
### When installing React using command line showing above errors, what to do?</t>
  </si>
  <si>
    <t>https://github.com/facebook/react/issues/22333</t>
  </si>
  <si>
    <t>2021-09-16T05:45:36Z</t>
  </si>
  <si>
    <t>2021-11-15T15:51:57Z</t>
  </si>
  <si>
    <t>drager</t>
  </si>
  <si>
    <t>Describe what you were doing when the bug occurred:_x000D_
1. Just trying to profile an React Native app_x000D_
_x000D_
![Screenshot_2021-09-16_07-44-35](https://user-images.githubusercontent.com/1957563/133556382-73ddabab-f985-4fd2-9d60-1a1438d8bd8b.png)_x000D_
_x000D_
_x000D_
---------------------------------------------_x000D_
Please do not remove the text below this line_x000D_
---------------------------------------------_x000D_
_x000D_
DevTools version: 4.10.1-3a8c04e3b2_x000D_
_x000D_
Call stack: at Jc (/nix/store/dhc43b6q83i2d842ry36ydnwck64wlyc-react-native-debugger-0.11.7/share/resources/app.asar/node_modules/react-devtools-core/dist/standalone.js:56:342921)_x000D_
    at ii (/nix/store/dhc43b6q83i2d842ry36ydnwck64wlyc-react-native-debugger-0.11.7/share/resources/app.asar/node_modules/react-devtools-core/dist/standalone.js:24:59391)_x000D_
    at Kl (/nix/store/dhc43b6q83i2d842ry36ydnwck64wlyc-react-native-debugger-0.11.7/share/resources/app.asar/node_modules/react-devtools-core/dist/standalone.js:24:114564)_x000D_
    at Ns (/nix/store/dhc43b6q83i2d842ry36ydnwck64wlyc-react-native-debugger-0.11.7/share/resources/app.asar/node_modules/react-devtools-core/dist/standalone.js:24:101189)_x000D_
    at Is (/nix/store/dhc43b6q83i2d842ry36ydnwck64wlyc-react-native-debugger-0.11.7/share/resources/app.asar/node_modules/react-devtools-core/dist/standalone.js:24:101117)_x000D_
    at Os (/nix/store/dhc43b6q83i2d842ry36ydnwck64wlyc-react-native-debugger-0.11.7/share/resources/app.asar/node_modules/react-devtools-core/dist/standalone.js:24:100980)_x000D_
    at gs (/nix/store/dhc43b6q83i2d842ry36ydnwck64wlyc-react-native-debugger-0.11.7/share/resources/app.asar/node_modules/react-devtools-core/dist/standalone.js:24:96690)_x000D_
    at w (/nix/store/dhc43b6q83i2d842ry36ydnwck64wlyc-react-native-debugger-0.11.7/share/resources/app.asar/node_modules/react-devtools-core/dist/standalone.js:40:1749)_x000D_
    at MessagePort.A.port1.onmessage (/nix/store/dhc43b6q83i2d842ry36ydnwck64wlyc-react-native-debugger-0.11.7/share/resources/app.asar/node_modules/react-devtools-core/dist/standalone.js:40:2251)_x000D_
_x000D_
Component stack: at Jc (/nix/store/dhc43b6q83i2d842ry36ydnwck64wlyc-react-native-debugger-0.11.7/share/resources/app.asar/node_modules/react-devtools-core/dist/standalone.js:56:341665)_x000D_
    at div_x000D_
    at div_x000D_
    at fi (/nix/store/dhc43b6q83i2d842ry36ydnwck64wlyc-react-native-debugger-0.11.7/share/resources/app.asar/node_modules/react-devtools-core/dist/standalone.js:56:235808)_x000D_
    at /nix/store/dhc43b6q83i2d842ry36ydnwck64wlyc-react-native-debugger-0.11.7/share/resources/app.asar/node_modules/react-devtools-core/dist/standalone.js:56:347533_x000D_
    at Hi (/nix/store/dhc43b6q83i2d842ry36ydnwck64wlyc-react-native-debugger-0.11.7/share/resources/app.asar/node_modules/react-devtools-core/dist/standalone.js:56:249715)_x000D_
    at /nix/store/dhc43b6q83i2d842ry36ydnwck64wlyc-react-native-debugger-0.11.7/share/resources/app.asar/node_modules/react-devtools-core/dist/standalone.js:56:251980_x000D_
    at div_x000D_
    at div_x000D_
    at lu (/nix/store/dhc43b6q83i2d842ry36ydnwck64wlyc-react-native-debugger-0.11.7/share/resources/app.asar/node_modules/react-devtools-core/dist/standalone.js:56:305412)_x000D_
    at En (/nix/store/dhc43b6q83i2d842ry36ydnwck64wlyc-react-native-debugger-0.11.7/share/resources/app.asar/node_modules/react-devtools-core/dist/standalone.js:56:173743)_x000D_
    at jn (/nix/store/dhc43b6q83i2d842ry36ydnwck64wlyc-react-native-debugger-0.11.7/share/resources/app.asar/node_modules/react-devtools-core/dist/standalone.js:56:184811)_x000D_
    at Ji (/nix/store/dhc43b6q83i2d842ry36ydnwck64wlyc-react-native-debugger-0.11.7/share/resources/app.asar/node_modules/react-devtools-core/dist/standalone.js:56:253490)_x000D_
    at Nd (/nix/store/dhc43b6q83i2d842ry36ydnwck64wlyc-react-native-debugger-0.11.7/share/resources/app.asar/node_modules/react-devtools-core/dist/standalone.js:56:353738)</t>
  </si>
  <si>
    <t>https://github.com/facebook/react/issues/22336</t>
  </si>
  <si>
    <t>app:lintVitalReleaseBug issue</t>
  </si>
  <si>
    <t>2021-09-16T12:30:35Z</t>
  </si>
  <si>
    <t>2021-09-17T12:10:18Z</t>
  </si>
  <si>
    <t xml:space="preserve">_x000D_
```_x000D_
* What went wrong:_x000D_
Could not determine the dependencies of task ':app:lintVitalRelease'._x000D_
&gt; Could not resolve all artifacts for configuration ':app:debugRuntimeClasspath'._x000D_
   &gt; Could not resolve org.webkit:android-jsc:+._x000D_
     Required by:_x000D_
         project :app_x000D_
      &gt; Failed to list versions for org.webkit:android-jsc._x000D_
         &gt; Unable to load Maven meta-data from https://jcenter.bintray.com/org/webkit/android-jsc/maven-metadata.xml._x000D_
            &gt; Could not HEAD 'https://jcenter.bintray.com/org/webkit/android-jsc/maven-metadata.xml'._x000D_
               &gt; Read timed out_x000D_
```_x000D_
_x000D_
**Screen-shot**_x000D_
_x000D_
&lt;img width="654" alt="Local_issue_jcenter" src="https://user-images.githubusercontent.com/90843653/133613659-70ee0e0a-ceac-430f-8ede-b93b78063c67.PNG"&gt;_x000D_
_x000D_
_React Native version:__x000D_
_x000D_
**"react-native": "0.63.2"**_x000D_
## Steps To Reproduce_x000D_
_x000D_
1.gradlew assembleRelease  (on local machine, windows system)_x000D_
_x000D_
</t>
  </si>
  <si>
    <t>https://github.com/facebook/react/issues/22361</t>
  </si>
  <si>
    <t>React 18: hydration mismatch when an external store is updated in an effect</t>
  </si>
  <si>
    <t>2021-09-20T08:35:04Z</t>
  </si>
  <si>
    <t>2021-09-20T16:32:33Z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</si>
  <si>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https://github.com/facebook/react/pull/22347_x000D_
_x000D_
## Steps To Reproduce_x000D_
_x000D_
1. Read store (using `useSyncExternalStore`) inside a Suspense boundary where no component suspended_x000D_
2. Read store (using `useSyncExternalStore`) outside of any Suspense boundary_x000D_
3. Update store outside of any Suspense boundary in an effect (`useEffect`)_x000D_
_x000D_
_x000D_
```js_x000D_
&lt;Store&gt;_x000D_
  &lt;Suspense fallback={null}&gt;_x000D_
    &lt;Demo&gt;inside suspense has hydration mismatch&lt;/Demo&gt;_x000D_
    {/* When the fallback is actually used on the server, we don't get a hydration mismatch */}_x000D_
    {/* &lt;Suspender /&gt; */}_x000D_
  &lt;/Suspense&gt;_x000D_
  &lt;Demo&gt;outside suspense has no hydration mismatch&lt;/Demo&gt;_x000D_
  &lt;UpdatesStore /&gt;_x000D_
&lt;/Store&gt;_x000D_
);_x000D_
```_x000D_
_x000D_
Link to code example: https://codesandbox.io/s/react-18-updating-store-in-an-effect-during-mount-causes-hydration-mismatch-uses-m6lwm?file=/src/index.js_x000D_
_x000D_
_x000D_
## The current behavior_x000D_
_x000D_
`&lt;Demo /&gt;` inside the Suspense boundary causes a hydration mismatch since it's hydrated with the value set during `useEffect`._x000D_
_x000D_
## The expected behavior_x000D_
_x000D_
No hydration mismatch._x000D_
_x000D_
## Repro explainer_x000D_
_x000D_
The repro is based on https://github.com/reduxjs/react-redux/issues/1794 which is based on a usage from the mui.com docs. _x000D_
The behavior this repro is implementing is reading a value from `window.localStorage` (e.g. settings) with a fallback on the server. _x000D_
_x000D_
The `store` is a Redux store that is the same on Server and Client._x000D_
Reading from the `store` is implemented like so:_x000D_
```js_x000D_
const ReduxStoreContext = createContext();_x000D_
_x000D_
function useValueRedux() {_x000D_
  const store = useContext(ReduxStoreContext);_x000D_
  const selector = useCallback(() =&gt; store.getState().codeVariant, [store]);_x000D_
_x000D_
  // The store is equivalent on Client and Server so we can just re-use `getSnapshot` for `getServerSnapshot`_x000D_
  return useSyncExternalStore(store.subscribe, selector, selector);_x000D_
}_x000D_
```_x000D_
The repro contains an implementation that uses React Context for the store which works as expected i.e. no hydration mismatches._x000D_
_x000D_
## Context_x000D_
_x000D_
I recently stumbled over_x000D_
_x000D_
&gt; (In general, updates inside a passive effect are not encouraged.)_x000D_
_x000D_
-- https://github.com/facebook/react/pull/22277_x000D_
_x000D_
which makes it sound like this behavior is expected because the update is inside a passive effect. Though it's unclear what is meant by "not encourage". How would I render a default value on the Server and populate it with the actually desired value on the Client?_x000D_
</t>
  </si>
  <si>
    <t>https://github.com/facebook/react/issues/22432</t>
  </si>
  <si>
    <t>The source code of v16.14.0 is inconsistent with the release package.</t>
  </si>
  <si>
    <t>2021-09-26T13:26:01Z</t>
  </si>
  <si>
    <t>2022-01-12T13:45:10Z</t>
  </si>
  <si>
    <t>2021-09-27T17:19:02Z</t>
  </si>
  <si>
    <t xml:space="preserve">I downloaded and compiled the source code of v16.14.0. It is found that the compiled code is inconsistent with the code of the release package. Some bugs [#18539](https://github.com/facebook/react/pull/18539) that were only fixed in version 17.0.0 have been fixed in my compiled code. Of course, it has not been fixed in the v16.14.0 release package. I checked the merge record of these repair codes, and it has indeed been merged into the v16.14.0 tag._x000D_
_x000D_
 I want to know which commit record corresponds to the actual source code of the v16.14.0 release package._x000D_
@gaearon Please help me._x000D_
_x000D_
React version: 16.14.0_x000D_
_x000D_
## Steps To Reproduce_x000D_
_x000D_
_x000D_
## The current behavior_x000D_
_x000D_
_x000D_
## The expected behavior_x000D_
</t>
  </si>
  <si>
    <t>https://github.com/facebook/react/issues/22459</t>
  </si>
  <si>
    <t>Bug: setState updater called but not rendered, in Safari, in concurrent mode</t>
  </si>
  <si>
    <t>[{"id":40929151,"node_id":"MDU6TGFiZWw0MDkyOTE1MQ==","url":"https://api.github.com/repos/facebook/react/labels/Type:%20Bug","name":"Type: Bug","color":"b60205","default":false,"description":null},{"id":69105358,"node_id":"MDU6TGFiZWw2OTEwNTM1OA==","url":"https://api.github.com/repos/facebook/react/labels/Browser:%20Safari","name":"Browser: Safari","color":"c7def8","default":false,"description":null},{"id":3079053919,"node_id":"MDU6TGFiZWwzMDc5MDUzOTE5","url":"https://api.github.com/repos/facebook/react/labels/React%2018","name":"React 18","color":"26B0E4","default":false,"description":"Bug reports, questions, and general feedback about React 18"}]</t>
  </si>
  <si>
    <t>2021-09-29T08:43:19Z</t>
  </si>
  <si>
    <t>2022-07-02T19:44:24Z</t>
  </si>
  <si>
    <t>2022-01-18T18:25:35Z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</si>
  <si>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18.0.0-alpha-9175f4d15-20210928_x000D_
_x000D_
## Steps To Reproduce_x000D_
_x000D_
Minimal reproduction in [this codesandbox](https://codesandbox.io/s/black-moon-ymw10?file=/src/index.js)._x000D_
_x000D_
This issue only appears in Safari, including mobile Safari. It works fine in Chrome and Firefox._x000D_
_x000D_
In order to reproduce, you'll need to:_x000D_
_x000D_
0. Render the app with `createRoot` in the latest 18.0 alpha_x000D_
1. Within an element's `ref` function, append an iframe to that element using `appendChild`_x000D_
_x000D_
*The following steps have been removed after simplifying the reproduction:*_x000D_
_x000D_
~~1. Make a state change originating in a message from a YouTube embed iframe. I assume the same issue would occur with messages from other cross domain iframes, although I have not tested this. The issue does *not* appear when making an async state change through `setTimeout`.~~_x000D_
~~2. Render a tooltip using the "tippy.js" library. I haven't dug into what inside of Tippy is causing this, but commenting out the tippy element resolves the issue. I have confirmed that rendering a simple portal does *not* reproduce the issue.~~_x000D_
_x000D_
_x000D_
Link to code example:_x000D_
_x000D_
https://codesandbox.io/s/black-moon-ymw10?file=/src/index.js_x000D_
_x000D_
## The current behavior_x000D_
_x000D_
In the example in safari, the updater function passed to `setState` is run (confirmed with the "run state updater" console.log)... but the new state is never passed to the component function, leaving the app hanging with no error message, and displaying "not done"._x000D_
_x000D_
## The expected behavior_x000D_
_x000D_
In Chrome and Firefox, the App component updates after the state updater function is called, as expected, displaying "done"._x000D_
_x000D_
---_x000D_
_x000D_
Thanks for all the wonderful work on React, btw! It's been a lot of fun playing with the new concurrent React features. Can't wait to see them hit a stable release!_x000D_
</t>
  </si>
  <si>
    <t>https://github.com/facebook/react/issues/22462</t>
  </si>
  <si>
    <t>[eslint]: useEffect eslint rule not provided to warn/error on missing dependency array</t>
  </si>
  <si>
    <t>[{"id":1249821345,"node_id":"MDU6TGFiZWwxMjQ5ODIxMzQ1","url":"https://api.github.com/repos/facebook/react/labels/Component:%20ESLint%20Rules","name":"Component: ESLint Rules","color":"f7afdb","default":false,"description":""}]</t>
  </si>
  <si>
    <t>2021-09-29T16:26:29Z</t>
  </si>
  <si>
    <t>2021-09-29T17:19:18Z</t>
  </si>
  <si>
    <t>2021-09-29T17:03:17Z</t>
  </si>
  <si>
    <t>We had a very nasty bug where we accidentally forgot a dependency array argument in our useEffect so it fires every render._x000D_
(just a typo)_x000D_
_x000D_
I find it strange that useMemo has a rule to warn on this:_x000D_
```_x000D_
React Hook useMemo does nothing when called with only one argument. Did you forget to pass an array of dependencies?eslintreact-hooks/exhaustive-deps_x000D_
(alias) useMemo&lt;void&gt;(factory: () =&gt; void, deps: React.DependencyList): void_x000D_
import useMemo_x000D_
useMemo will only recompute the memoized value when one of the deps has changed._x000D_
_x000D_
Usage note: if calling useMemo with a referentially stable function, also give it as the input in the second argument._x000D_
_x000D_
function expensive () { ... }_x000D_
_x000D_
function Component () {_x000D_
  const expensiveResult = useMemo(expensive, [expensive])_x000D_
  return ..._x000D_
}_x000D_
```_x000D_
_x000D_
but there's no configurable rule on the useEffect side.  Isn't it probably true that 99% of the time you don't want to fire useEffect on every render?_x000D_
_x000D_
Here's a repro scenario (two useEffect fires in the console.log instead of 1, but for us it's infinite due to the fetch causing a prop to change on this component):_x000D_
https://codesandbox.io/s/nice-chaum-9lf1c?file=/src/App.js</t>
  </si>
  <si>
    <t>https://github.com/facebook/react/issues/22479</t>
  </si>
  <si>
    <t>[DevTools Bug] Could not inspect element with id "15". Error thrown:Cached data for element "15" not found</t>
  </si>
  <si>
    <t>2021-10-01T13:24:11Z</t>
  </si>
  <si>
    <t>2021-10-01T15:50:37Z</t>
  </si>
  <si>
    <t>2021-10-01T13:29:17Z</t>
  </si>
  <si>
    <t xml:space="preserve">### Website or app
https://github.com/santhosh-reddy03/react_practice
### Repro steps
$cd repo_x000D_
and then start the server using npm start_x000D_
_x000D_
in browser(mozilla firefox)_x000D_
when i try to add the user and age, and trying to debug the output in ListUsers component, I m facing this error_x000D_
![Screenshot from 2021-10-01 18-52-36](https://user-images.githubusercontent.com/53914022/135627139-ca7132b6-f39d-4330-8b7d-0cc5281ab552.png)_x000D_
### How often does this bug happen?
Only once
### DevTools package (automated)
react-devtools-extensions
### DevTools version (automated)
4.19.0-2178a831a
### Error message (automated)
Could not inspect element with id "15". Error thrown:Cached data for element "15" not found
### Error call stack (automated)
_No response_
### Error component stack (automated)
```text
InspectedElementContextController@moz-extension://8a220e8e-c7fe-42e7-9ec5-0b6e67ae5dd5/build/main.js:38121:43_x000D_
Suspense_x000D_
ErrorBoundary_ErrorBoundary@moz-extension://8a220e8e-c7fe-42e7-9ec5-0b6e67ae5dd5/build/main.js:36518:5_x000D_
div_x000D_
InspectedElementErrorBoundaryWrapper@moz-extension://8a220e8e-c7fe-42e7-9ec5-0b6e67ae5dd5/build/main.js:36967:46_x000D_
NativeStyleContextController@moz-extension://8a220e8e-c7fe-42e7-9ec5-0b6e67ae5dd5/build/main.js:39541:38_x000D_
div_x000D_
div_x000D_
OwnersListContextController@moz-extension://8a220e8e-c7fe-42e7-9ec5-0b6e67ae5dd5/build/main.js:34741:37_x000D_
SettingsModalContextController@moz-extension://8a220e8e-c7fe-42e7-9ec5-0b6e67ae5dd5/build/main.js:35182:40_x000D_
Components_Components@moz-extension://8a220e8e-c7fe-42e7-9ec5-0b6e67ae5dd5/build/main.js:41481:52_x000D_
ErrorBoundary_ErrorBoundary@moz-extension://8a220e8e-c7fe-42e7-9ec5-0b6e67ae5dd5/build/main.js:36518:5_x000D_
div_x000D_
div_x000D_
ThemeProvider@moz-extension://8a220e8e-c7fe-42e7-9ec5-0b6e67ae5dd5/build/main.js:36635:23_x000D_
PortaledContent@moz-extension://8a220e8e-c7fe-42e7-9ec5-0b6e67ae5dd5/build/main.js:36669:34_x000D_
div_x000D_
div_x000D_
div_x000D_
ThemeProvider@moz-extension://8a220e8e-c7fe-42e7-9ec5-0b6e67ae5dd5/build/main.js:36635:23_x000D_
SchedulingProfilerContextController@moz-extension://8a220e8e-c7fe-42e7-9ec5-0b6e67ae5dd5/build/main.js:42673:45_x000D_
ProfilerContextController@moz-extension://8a220e8e-c7fe-42e7-9ec5-0b6e67ae5dd5/build/main.js:41106:35_x000D_
TreeContextController@moz-extension://8a220e8e-c7fe-42e7-9ec5-0b6e67ae5dd5/build/main.js:29603:31_x000D_
SettingsContextController@moz-extension://8a220e8e-c7fe-42e7-9ec5-0b6e67ae5dd5/build/main.js:30214:35_x000D_
ModalDialogContextController@moz-extension://8a220e8e-c7fe-42e7-9ec5-0b6e67ae5dd5/build/main.js:37030:38_x000D_
DevTools_DevTools@moz-extension://8a220e8e-c7fe-42e7-9ec5-0b6e67ae5dd5/build/main.js:52130:27
```
### GitHub query string (automated)
```text
https://api.github.com/search/issues?q=Could not inspect element with id . Error thrown:_x000D_
Cached data for element  not found in:title is:issue is:open is:public label:"Component: Developer Tools" repo:facebook/react
```
</t>
  </si>
  <si>
    <t>https://github.com/facebook/react/issues/22482</t>
  </si>
  <si>
    <t xml:space="preserve">ERROR TypeError: undefined is not an object (evaluating '_useContext.register') / react native </t>
  </si>
  <si>
    <t>[{"id":155984160,"node_id":"MDU6TGFiZWwxNTU5ODQxNjA=","url":"https://api.github.com/repos/facebook/react/labels/Status:%20Unconfirmed","name":"Status: Unconfirmed","color":"d4c5f9","default":false,"description":"A potential issue that we haven't yet confirmed as a bug"},{"id":620368407,"node_id":"MDU6TGFiZWw2MjAzNjg0MDc=","url":"https://api.github.com/repos/facebook/react/labels/Resolution:%20Needs%20More%20Information","name":"Resolution: Needs More Information","color":"fffde7","default":false,"description":null},{"id":1775957182,"node_id":"MDU6TGFiZWwxNzc1OTU3MTgy","url":"https://api.github.com/repos/facebook/react/labels/Resolution:%20Stale","name":"Resolution: Stale","color":"e6e6e6","default":false,"description":"Automatically closed due to inactivity"}]</t>
  </si>
  <si>
    <t>2021-10-01T17:02:21Z</t>
  </si>
  <si>
    <t>2022-03-30T01:47:38Z</t>
  </si>
  <si>
    <t>Ndaahlb</t>
  </si>
  <si>
    <t>I am getting the ERROR TypeError: undefined is not an object (evaluating `_useContext.register`). I have it imported and everything set up properly (I think?). please see below_x000D_
_x000D_
here is the file that having problem_x000D_
_x000D_
```js_x000D_
import React, { useContext, useState } from "react";_x000D_
import {_x000D_
  View,_x000D_
  Text,_x000D_
  TouchableOpacity,_x000D_
  Image,_x000D_
  Platform,_x000D_
  StyleSheet,_x000D_
  ScrollView,_x000D_
  Button,_x000D_
} from "react-native";_x000D_
import FormInput from "../components/FormInput";_x000D_
import FormButton from "../components/FormButton";_x000D_
import LinearGradient from "react-native-linear-gradient";_x000D_
import { AuthContext } from "../navigation/AuthProvider";_x000D_
_x000D_
const Login_patient = ({ navigation }) =&gt; {_x000D_
  const [email, setEmail] = useState();_x000D_
  const [password, setPassword] = useState();_x000D_
_x000D_
  const { register } = useContext(AuthContext);_x000D_
_x000D_
  return (_x000D_
    &lt;LinearGradient colors={["#BE93C5", "#7BC6CC"]} style={styles.con}&gt;_x000D_
      &lt;View style={StyleSheet.container}&gt;_x000D_
        &lt;Image source={require("../images/Logo.png")} style={styles.logo} /&gt;_x000D_
        &lt;Text style={styles.text}&gt;Doctor care&lt;/Text&gt;_x000D_
_x000D_
        &lt;FormInput_x000D_
          labelValue={email}_x000D_
          onChangeText={(userEmail) =&gt; setEmail(userEmail)}_x000D_
          placeholderText="Email"_x000D_
          iconType="user"_x000D_
          keyboardType="email-address"_x000D_
          autoCapitalize="none"_x000D_
          autoCorrect={false}_x000D_
        /&gt;_x000D_
_x000D_
        &lt;FormInput_x000D_
          labelValue={password}_x000D_
          onChangeText={(userPassword) =&gt; setPassword(userPassword)}_x000D_
          placeholderText="Password"_x000D_
          iconType="lock"_x000D_
          secureTextEntry={true}_x000D_
        /&gt;_x000D_
_x000D_
        &lt;FormButton_x000D_
          style={styles.loginButton}_x000D_
          onPress={() =&gt; navigation.navigate("HomeScreen")}_x000D_
          buttonTitle="LOGIN"_x000D_
          onPress={() =&gt; register(email, password)}_x000D_
        /&gt;_x000D_
      &lt;/View&gt;_x000D_
    &lt;/LinearGradient&gt;_x000D_
  );_x000D_
};_x000D_
```_x000D_
_x000D_
### `AuthProvider.js`_x000D_
```js_x000D_
import React, { createContext, useState } from "react";_x000D_
import auth from "@react-native-firebase/auth";_x000D_
_x000D_
export const AuthContext = createContext();_x000D_
_x000D_
export const AuthProvider = ({ children }) =&gt; {_x000D_
  const [user, setUser] = useState(null);_x000D_
_x000D_
  return (_x000D_
    &lt;AuthContext.Provider_x000D_
      value={{_x000D_
        user,_x000D_
        setUser,_x000D_
        login: async (email, password) =&gt; {_x000D_
          try {_x000D_
            await auth().signInWithEmailAndPassword(email, password);_x000D_
          } catch (e) {_x000D_
            console.log(e);_x000D_
          }_x000D_
        },_x000D_
        register: async (email, password) =&gt; {_x000D_
          try {_x000D_
            await auth().createUserWithEmailAndPassword(email, password);_x000D_
          } catch (e) {_x000D_
            console.log(e);_x000D_
          }_x000D_
        },_x000D_
        logout: async () =&gt; {_x000D_
          try {_x000D_
            await auth().signOut();_x000D_
          } catch (e) {_x000D_
            console.log(e);_x000D_
          }_x000D_
        },_x000D_
      }}_x000D_
    &gt;_x000D_
      {children}_x000D_
    &lt;/AuthContext.Provider&gt;_x000D_
  );_x000D_
};_x000D_
```_x000D_
_x000D_
**Edited** by @bvaughn for formatting.</t>
  </si>
  <si>
    <t>https://github.com/facebook/react/issues/22528</t>
  </si>
  <si>
    <t>Support owners list (or "rendered by") in production</t>
  </si>
  <si>
    <t>[{"id":710573595,"node_id":"MDU6TGFiZWw3MTA1NzM1OTU=","url":"https://api.github.com/repos/facebook/react/labels/Component:%20Developer%20Tools","name":"Component: Developer Tools","color":"fbca04","default":false,"description":null},{"id":3440913459,"node_id":"LA_kwDOAJy2Ks7NGCwz","url":"https://api.github.com/repos/facebook/react/labels/Size:%20Medium","name":"Size: Medium","color":"DAFA60","default":false,"description":""}]</t>
  </si>
  <si>
    <t>2021-10-08T15:39:22Z</t>
  </si>
  <si>
    <t>2022-03-14T18:08:50Z</t>
  </si>
  <si>
    <t>DevTools shows a ["rendered by" list](https://github.com/facebook/react/blob/main/packages/react-devtools/CHANGELOG.md#rendered-by-list) for inspected components._x000D_
_x000D_
&lt;img width="599" alt="Screen Shot 2021-10-08 at 11 33 53 AM" src="https://user-images.githubusercontent.com/29597/136584340-60480623-7d08-48e3-a0eb-4d6a40dc0082.png"&gt;_x000D_
_x000D_
This provides a quick way to trace the flow of props through an application._x000D_
_x000D_
This information is currently retrieved from a DEV-only `_debugOwner` field. (That means DevTools won't show this list in production.)_x000D_
_x000D_
I wonder if we could calculate this list using the `Error` call stack in production too (using a similar approach as how we build "native" component stacks):_x000D_
https://github.com/facebook/react/blob/5fa4d79b00988f354073bc27313363dd5cce9cd3/packages/react-devtools-shared/src/backend/DevToolsComponentStackFrame.js#L62-L203_x000D_
_x000D_
For instance, if we walked the `return` path and grabbed the call stacks for each component, I think we could "group" components by owner by comparing the stacks.</t>
  </si>
  <si>
    <t>https://github.com/facebook/react/issues/22536</t>
  </si>
  <si>
    <t>Bug: Typescript definitions don't let me define function types that may return Destructors</t>
  </si>
  <si>
    <t>2021-10-10T18:51:14Z</t>
  </si>
  <si>
    <t>2021-10-10T23:21:17Z</t>
  </si>
  <si>
    <t xml:space="preserve">Move Destructor into the React namespace so my typescript can use it._x000D_
_x000D_
React version: 17.0.2_x000D_
_x000D_
## Steps To Reproduce_x000D_
_x000D_
I want to create functional hook components that replace commonly duplicated code - for instance, I am commonly using my event bus._x000D_
_x000D_
```typescript_x000D_
// somewhere..._x000D_
const AppContext = createContext&lt;{ eventbus: EventEmitter }&gt;({ eventbus: new EventEmitter() })_x000D_
// elsewhere..._x000D_
const { eventBus } = useContext(AppContext)_x000D_
useEffect(() =&gt; {_x000D_
  if (!eventBus) return_x000D_
  if (!otherThing) return_x000D_
  if (someStateThing) eventBus.emit("setup", otherThing.bit(someStateThing))_x000D_
  return (): void =&gt; void eventBus.emit("cleanup", otherThing.bit(someStateThing))_x000D_
}, [ eventBus, otherThing, someStateThing ] )_x000D_
```_x000D_
But I want to compose something I can use like this:_x000D_
```typescript_x000D_
useEffectWithEventBus((eventBus) =&gt; {_x000D_
  if (!otherThing) return_x000D_
   eventBus.emit(otherThing.bit(someStateThing))_x000D_
   (): void =&gt; void eventBus.emit("cleanup", otherThing.bit(someStateThing))_x000D_
}, [otherThing, someStateThing])_x000D_
```_x000D_
But when I go to try and define that_x000D_
```typescript_x000D_
const useEffectWithEventBus: (cb: (eventbus: EventEmitter) =&gt; void | Destructor, deps: DependencyList) =&gt; void = (cb, deps) =&gt; {_x000D_
   const { eventBus } = useContext(AppContext) _x000D_
   useEffect(() =&gt; cb(eventBus), [ eventBus, ...deps ])_x000D_
}_x000D_
```_x000D_
`Cannot find name Destructor`_x000D_
_x000D_
But EffectCallback IS `() =&gt; void | Destructor`_x000D_
_x000D_
And destructor is `type Destructor = () =&gt; void | { [UNDEFINED_VOID_ONLY]: never };`_x000D_
_x000D_
Its not inside the React Namespace - Destructor is mysteriously limited to the File scope of the react index? So I can't define my custom hook to have a function that can return a destructor... because I don't have access to the Destructor type._x000D_
_x000D_
I thought, well, maybe I can just do functional composition on that... but... how do I define my callback out of the scope where eventBus is pulled from the context?  I might be able to get it in there functionally by using the .call(this) context..._x000D_
_x000D_
```typescript_x000D_
const useEffectWithEventBus: (cb: EffectCallback, deps: DependencyList) =&gt; void = (cb, deps) =&gt; {_x000D_
   const { eventBus } = useContext(AppContext) _x000D_
   useEffect(() =&gt; cb.call(eventBus), [ eventBus, ...deps ])_x000D_
}_x000D_
useEffectWithEventBus(() =&gt; {_x000D_
  if (!otherThing) return_x000D_
   this?.emit(otherThing.bit(someStateThing))_x000D_
   (): void =&gt; void this?.emit("cleanup", otherThing.bit(someStateThing))_x000D_
}, [otherThing, someStateThing])_x000D_
```_x000D_
_x000D_
But then the compiler thinks that this might be undefined (true) and it has no idea that this refers to an `EventEmitter` - and it eludes me how(or even if is possible) to type narrow `this` to an `EventEmitter`.  (that's pretty advanced typing don't you think?)_x000D_
_x000D_
_x000D_
## The current behavior_x000D_
_x000D_
Destructor type not exported enough to use in my code_x000D_
_x000D_
## The expected behavior_x000D_
_x000D_
Destructor type is exported enough to use in my code_x000D_
</t>
  </si>
  <si>
    <t>https://github.com/facebook/react/issues/22539</t>
  </si>
  <si>
    <t>Allow custom hooks to return stable results</t>
  </si>
  <si>
    <t>2021-10-11T13:35:54Z</t>
  </si>
  <si>
    <t>2022-05-17T18:13:51Z</t>
  </si>
  <si>
    <t>Right now only `useRef` and other first-party hooks are allowed to return a stable result that is not required to be listed in the dependencies array of other hooks._x000D_
_x000D_
We have the `react-hooks/exhaustive-deps`' `additionalHooks` option to specify additional hooks that take dependencies arrays, but we don't have a way to describe a hook that returns a stable result._x000D_
_x000D_
An example of such hook could be:_x000D_
_x000D_
```js_x000D_
const useLatest = (value) =&gt; {_x000D_
  const ref = useRef(value);_x000D_
  ref.current = value;_x000D_
  return ref;_x000D_
};_x000D_
```_x000D_
_x000D_
It would be extremely useful being able to define custom hooks like this with a rule that could look like the following:_x000D_
_x000D_
```_x000D_
"react-hooks/exhaustive-deps": [_x000D_
  "warn",_x000D_
  {_x000D_
    "stableKnownHookValues": "(useLatest|useSomethingElse)"_x000D_
  }_x000D_
]_x000D_
```_x000D_
_x000D_
I'd be willing to work on a PR if this idea is deemed useful.</t>
  </si>
  <si>
    <t>https://github.com/facebook/react/issues/22564</t>
  </si>
  <si>
    <t>Bug: shows duplicate the last elements of an array stored with useRef</t>
  </si>
  <si>
    <t>2021-10-14T23:13:04Z</t>
  </si>
  <si>
    <t>2022-03-30T17:40:23Z</t>
  </si>
  <si>
    <t>2021-10-15T15:40:01Z</t>
  </si>
  <si>
    <t>&lt;!--_x000D_
  Please provide a clear and concise description of what the bug is. Include_x000D_
  screenshots if needed. Please test using the latest version of the relevant_x000D_
  React packages to make sure your issue has not already been fixed._x000D_
--&gt;_x000D_
_x000D_
I'm keeping the last values passed as props without force a re-render, I'm using the `useRef` to store the elements without re-render the output._x000D_
_x000D_
The weird part is that the values showed are different from what I'm storing, duplicating the last elements._x000D_
_x000D_
_x000D_
React version: 17.0.2_x000D_
![image](https://user-images.githubusercontent.com/14454/137406585-c89f359b-7777-4d66-ba2d-ecaebae5ac47.png)_x000D_
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https://codesandbox.io/s/stupefied-ride-m1did?file=/src/App.js_x000D_
_x000D_
```_x000D_
import React from "react";_x000D_
_x000D_
const ComR = React.memo(function Compo({ id, value }) {_x000D_
  const lastElements = React.useRef([0, 0, 0, 0, 0]);_x000D_
  const [_, ...m] = [...lastElements.current, value]; // remove first and insert last_x000D_
  lastElements.current = m;_x000D_
  console.log("rendering", id, value, memo.current);_x000D_
  return (_x000D_
    &lt;div&gt;_x000D_
      {id} - {lastElements.current.join(", ")}_x000D_
    &lt;/div&gt;_x000D_
  );_x000D_
});_x000D_
_x000D_
export default function App() {_x000D_
  const [value, setValue] = React.useState(0);_x000D_
_x000D_
  React.useEffect(() =&gt; {_x000D_
    setInterval(() =&gt; {_x000D_
      setValue(Math.ceil(Math.random() * 10000));_x000D_
    }, 7000);_x000D_
  }, [setValue]);_x000D_
_x000D_
  return (_x000D_
    &lt;div className="App"&gt;_x000D_
      &lt;ComR id="1" value={value} /&gt;_x000D_
    &lt;/div&gt;_x000D_
  );_x000D_
}_x000D_
```_x000D_
_x000D_
## The current behavior_x000D_
_x000D_
The console.log is showing different what is printing into the component_x000D_
_x000D_
![image](https://user-images.githubusercontent.com/14454/137407532-d1fff912-0542-43f8-8c99-5d87da094da2.png)_x000D_
_x000D_
## The expected behavior_x000D_
_x000D_
expects work as linear array operations, since was called/rendered once</t>
  </si>
  <si>
    <t>https://github.com/facebook/react/issues/22570</t>
  </si>
  <si>
    <t>[DevTools Bug] Cannot add node "1" because a node with that id is already in the Store.</t>
  </si>
  <si>
    <t>2021-10-15T19:16:38Z</t>
  </si>
  <si>
    <t>2021-10-21T20:04:12Z</t>
  </si>
  <si>
    <t>2021-10-20T16:23:55Z</t>
  </si>
  <si>
    <t xml:space="preserve">### Website or app
https://wayray.com/#how-we-work
### Repro steps
not able to see
### How often does this bug happen?
Sometimes
### DevTools package (automated)
react-devtools-extensions
### DevTools version (automated)
4.19.2-20ca9b565
### Error message (automated)
Cannot add node "1" because a node with that id is already in the Store.
### Error call stack (automated)
```text
at chrome-extension://fmkadmapgofadopljbjfkapdkoienihi/build/main.js:25708:41_x000D_
    at bridge_Bridge.emit (chrome-extension://fmkadmapgofadopljbjfkapdkoienihi/build/main.js:23923:22)_x000D_
    at chrome-extension://fmkadmapgofadopljbjfkapdkoienihi/build/main.js:24083:12_x000D_
    at listener (chrome-extension://fmkadmapgofadopljbjfkapdkoienihi/build/main.js:52511:39)
```
### Error component stack (automated)
_No response_
### GitHub query string (automated)
```text
https://api.github.com/search/issues?q=Cannot add node  because a node with that id is already in the Store. in:title is:issue is:open is:public label:"Component: Developer Tools" repo:facebook/react
```
</t>
  </si>
  <si>
    <t>https://github.com/facebook/react/issues/22579</t>
  </si>
  <si>
    <t>Scheduling Profiler: De-emphasize React internals</t>
  </si>
  <si>
    <t>[{"id":710573595,"node_id":"MDU6TGFiZWw3MTA1NzM1OTU=","url":"https://api.github.com/repos/facebook/react/labels/Component:%20Developer%20Tools","name":"Component: Developer Tools","color":"fbca04","default":false,"description":null},{"id":2281766624,"node_id":"MDU6TGFiZWwyMjgxNzY2NjI0","url":"https://api.github.com/repos/facebook/react/labels/Component:%20Scheduling%20Profiler","name":"Component: Scheduling Profiler","color":"1dc3d6","default":false,"description":""}]</t>
  </si>
  <si>
    <t>2021-10-18T18:48:54Z</t>
  </si>
  <si>
    <t>2021-10-21T18:40:42Z</t>
  </si>
  <si>
    <t>Follow up to #22578_x000D_
_x000D_
Digging into certain sources of slowness (e.g. slow memoization code) requires looking at the CPU flame chart. Unfortunately this predominantly consists of React internal frames, which can be convoluted if you are not familiar with React's source code._x000D_
_x000D_
One way to improve this would be to either filter out (remove) React internal frames or de-emphasize them visually in some other way. Because removing them would be more work, we should try dimming them instead. For example:_x000D_
![Screen-Shot-2021-10-18-at-2 22 32-PM](https://user-images.githubusercontent.com/29597/137787670-f57cd229-16ff-4461-888e-33b46aff0864.png)_x000D_
_x000D_
Ignore the colors above as it was just a quick mockup. Ideally the "internal" frames should be dimmer, not just grayscale._x000D_
_x000D_
Coloring internal frames is a simpler solution than filtering/hiding them, but how do we know which frames are internal? One way would be to capture an Error stack at the beginning and end of React internal modules (and then report it, along with other profiling data, via the user timing API)._x000D_
_x000D_
Conceptually, it would work something like this:_x000D_
```js_x000D_
/** @license React v18.0.0_x000D_
 * react.development.js_x000D_
 *_x000D_
 * Copyright (c) Facebook, Inc. and its affiliates._x000D_
 *_x000D_
 * This source code is licensed under the MIT license found in the_x000D_
 * LICENSE file in the root directory of this source tree._x000D_
 */_x000D_
_x000D_
'use strict';_x000D_
_x000D_
const startOfModuleError = new Error();_x000D_
_x000D_
// React module ..._x000D_
_x000D_
const endOfModuleError = new Error();_x000D_
```_x000D_
_x000D_
However I'm not sure how we would _actually_ do this across multiple modules, in strict mode, without polluting the global namespace. Maybe we could make use of the DevTools hook for this, although until #22529 lands, that seems a little hacky._x000D_
_x000D_
Anyway, assuming this information is present somewhere, it could be logged to the user timing API also so that it's persisted along with the other profiling data._x000D_
_x000D_
Lastly the Scheduling Profiler could read in this data and use it to determine which frames to color (based on whether or not they were within the start/stop ranges for the specified files).</t>
  </si>
  <si>
    <t>https://github.com/facebook/react/issues/22623</t>
  </si>
  <si>
    <t>I have been learning react for quite some time and I just recently came across the term React.memo() that helps us to optimize our functional components thus increase our application's performance. I understood what's it for but one thing I don't understand is that when to use it? does it make sense to use it in our every primary child components besides App.js?</t>
  </si>
  <si>
    <t>2021-10-25T09:13:58Z</t>
  </si>
  <si>
    <t>2021-10-26T06:27:32Z</t>
  </si>
  <si>
    <t xml:space="preserve">&lt;!--_x000D_
  Ask a question or share feedback about the React 18 release here._x000D_
--&gt;_x000D_
</t>
  </si>
  <si>
    <t>https://github.com/facebook/react/issues/22652</t>
  </si>
  <si>
    <t>2021-10-29T08:28:41Z</t>
  </si>
  <si>
    <t>2021-10-29T08:29:03Z</t>
  </si>
  <si>
    <t>https://github.com/facebook/react/issues/22654</t>
  </si>
  <si>
    <t>Bug: setState bail out doesn't work sometimes when updating from an effect</t>
  </si>
  <si>
    <t>2021-10-29T14:12:55Z</t>
  </si>
  <si>
    <t>2021-10-29T14:43:00Z</t>
  </si>
  <si>
    <t xml:space="preserve">## Description_x000D_
_x000D_
The codesandboxed example doesnt make much sense, but I've stumbled upon this when trying to handle source change gracefully with `useSubscription`. I've wanted to rely on the bail-out behavior that is documented [here](https://beta.reactjs.org/reference/usestate#passing-the-same-value-to-setstate) but it turns out that for some reason I can't because the component rerenders twice here (and this is caused by that `setState` within `useEffect`)._x000D_
_x000D_
React version: 17.0.2_x000D_
_x000D_
## Steps To Reproduce_x000D_
_x000D_
1. Trigger some update/rerender_x000D_
2. setState to the same value from within the `useEffect`_x000D_
_x000D_
Link to code example:_x000D_
_x000D_
https://codesandbox.io/s/stupefied-euclid-oo26w?file=/src/App.js_x000D_
_x000D_
## The current behavior_x000D_
_x000D_
The component rerenders twice after a click_x000D_
_x000D_
## The expected behavior_x000D_
_x000D_
The component should only rerender once after a click_x000D_
</t>
  </si>
  <si>
    <t>https://github.com/facebook/react/issues/22704</t>
  </si>
  <si>
    <t>[ESLint Bug]: Rules of Hooks breaks with IIFEs</t>
  </si>
  <si>
    <t>2021-11-05T15:01:38Z</t>
  </si>
  <si>
    <t>2021-11-05T19:26:25Z</t>
  </si>
  <si>
    <t>2021-11-05T18:33:12Z</t>
  </si>
  <si>
    <t>### Summary_x000D_
_x000D_
It seems like the rules of hooks break on [IIFE](https://developer.mozilla.org/en-US/docs/Glossary/IIFE)s when it seems like they shouldn't._x000D_
_x000D_
[This codesandbox is the best way to see what I'm talking about.](https://codesandbox.io/s/rules-of-hooks-trouble-with-iife-kz1f7?file=/src/index.tsx) However, I've included more details below in the (1) **_Flat Reproduction Steps_** and (2) **_Example Use-case_** sections._x000D_
_x000D_
### Flat Reproduction Steps_x000D_
&lt;ol&gt;_x000D_
&lt;li&gt;_x000D_
Create some custom hook._x000D_
&lt;pre lang="tsx"/&gt;_x000D_
// This one is fine_x000D_
const useStateRegular = (initVal: any) =&gt; useState(initVal);_x000D_
&lt;/pre&gt;_x000D_
&lt;/li&gt;_x000D_
&lt;li&gt;_x000D_
Modify the hook to use an &lt;a href="https://developer.mozilla.org/en-US/docs/Glossary/IIFE"&gt;IIFE&lt;/a&gt;_x000D_
&lt;pre lang="tsx"/&gt;_x000D_
// This one breaks rules of hooks. ❌_x000D_
const useStateIFFE = (initVal: any) =&gt; (() =&gt; useState(initVal))()_x000D_
&lt;/pre&gt;_x000D_
&lt;/li&gt;_x000D_
&lt;li&gt;_x000D_
Observe that this triggers ESLint (in an ESLint compatible environment; see &lt;a href="https://codesandbox.io/s/rules-of-hooks-trouble-with-iife-kz1f7?file=/src/index.tsx"&gt;codesandbox also linked above&lt;/a&gt;)_x000D_
&lt;/li&gt;_x000D_
&lt;/ol&gt;_x000D_
_x000D_
### Example Use-case_x000D_
```tsx_x000D_
// Example usage: a sort-of-functional style for a toggle boolean hook _x000D_
const useToggle = (init: any) =&gt;_x000D_
  (([myBool, setMyBool]): [boolean, () =&gt; void] =&gt; [_x000D_
    myBool,_x000D_
    // useRef breaks the rules of hooks here ❌_x000D_
    useRef(() =&gt; setMyBool((prevValue) =&gt; !prevValue)).current_x000D_
  ])(useState(!!init));_x000D_
_x000D_
function ExampleUsage() {_x000D_
  const [value, toggleValue] = useToggle(true);_x000D_
  return (_x000D_
    &lt;&gt;_x000D_
      &lt;h2&gt;example usage&lt;/h2&gt;_x000D_
      &lt;button onClick={toggleValue}&gt;_x000D_
        &lt;code&gt;{`value:${value}`}&lt;/code&gt;_x000D_
      &lt;/button&gt;_x000D_
    &lt;/&gt;_x000D_
  );_x000D_
}_x000D_
```_x000D_
_x000D_
```_x000D_
DISCLAIMER: _x000D_
1. Although this may be an odd style, this doesn't really break the rules of hooks._x000D_
2. Again about the style, it's OK to prefer `useCallback` here if you want. _x000D_
I'm not trying to write something perfect for this example, I'm just trying to give one._x000D_
```_x000D_
_x000D_
&lt;hr /&gt; _x000D_
_x000D_
EDIT: ~`1. Although this may be an odd style, this doesn't really break the rules of hooks.`~_x000D_
_x000D_
&lt;details&gt;&lt;summary&gt;_x000D_
&lt;b&gt;I was wrong. &lt;i&gt;It does break the rules of hooks.&lt;/i&gt;&lt;/b&gt;_x000D_
Specifically, the "nested functions" part of the first rule "&lt;a href="https://reactjs.org/docs/hooks-rules.html#only-call-hooks-at-the-top-level"&gt;Only call hooks at the top level.&lt;/a&gt;"&lt;/summary&gt;&lt;br/&gt;_x000D_
_x000D_
1. IFFEs used like this are in fact, nested functions. (see more: [Nested Functions MDN](https://developer.mozilla.org/en-US/docs/Web/JavaScript/Guide/Functions#nested_functions_and_closures))_x000D_
_x000D_
2. Here's the thing I missed &lt;img src="https://user-images.githubusercontent.com/23425952/140564599-f1621702-e8a8-45f0-8b0e-f4e700bc266e.png" /&gt;_x000D_
&lt;hr/&gt;_x000D_
_x000D_
&lt;/br&gt;&lt;/details&gt;</t>
  </si>
  <si>
    <t>https://github.com/facebook/react/issues/22709</t>
  </si>
  <si>
    <t>SetState in useCallback or without useCallback</t>
  </si>
  <si>
    <t>2021-11-06T12:48:18Z</t>
  </si>
  <si>
    <t>2022-04-29T09:20:08Z</t>
  </si>
  <si>
    <t>2022-04-29T09:20:03Z</t>
  </si>
  <si>
    <t>This looks simple example to pinpoint the scenario, this example not reflect real-time large applications. _x000D_
_x000D_
So I want to understand which one is better to approach with useCallback or without useCallback._x000D_
_x000D_
As per documentation, useCallback memories function in memory and don't create every render, so do we need to useCallback for setting state though a function or react internally handles it._x000D_
_x000D_
_x000D_
In this code we are setting setState in onCheckChange, without useCallback, does it mean React create onCheckChange function every re-render? _x000D_
_x000D_
Can we handle without re-creation every render without useCallback_x000D_
_x000D_
```_x000D_
_x000D_
const App = () =&gt; {_x000D_
  const [checked, setChecked] = useState(false)_x000D_
_x000D_
  // Without UseCallback_x000D_
  const onCheckChange = () =&gt; {_x000D_
    setChecked(!checked);_x000D_
  };_x000D_
  return (_x000D_
    &lt;div className="App"&gt;_x000D_
      &lt;input type="checkbox" onChange={onCheckChange} checked={checked} /&gt;_x000D_
    &lt;/div&gt;_x000D_
  );_x000D_
}_x000D_
_x000D_
```_x000D_
_x000D_
In this code state will be updated through useCallback to avoid re-creation of onCheckChange _x000D_
_x000D_
```_x000D_
const App = () =&gt; {_x000D_
  const [checked, setChecked] = useState(false)_x000D_
_x000D_
  // Callback to update Sate_x000D_
  const onCheckChange = useCallback(() =&gt; {_x000D_
    setChecked(checked =&gt; !checked);_x000D_
  }, [setChecked]);_x000D_
_x000D_
  // or without dependency list _x000D_
  const onCheckChange = useCallback(() =&gt; {_x000D_
    setChecked(checked =&gt; !checked);_x000D_
  }, []);_x000D_
_x000D_
  return (_x000D_
    &lt;div className="App"&gt;_x000D_
      &lt;input type="checkbox" onChange={onCheckChange} checked={checked} /&gt;_x000D_
    &lt;/div&gt;_x000D_
  );_x000D_
}_x000D_
```</t>
  </si>
  <si>
    <t>https://github.com/facebook/react/issues/22728</t>
  </si>
  <si>
    <t>Bug: I dont like it</t>
  </si>
  <si>
    <t>2021-11-09T07:25:46Z</t>
  </si>
  <si>
    <t>2021-11-09T07:26:27Z</t>
  </si>
  <si>
    <t>https://github.com/facebook/react/issues/22741</t>
  </si>
  <si>
    <t>Bug: React instrumentation encountered an error: Error: Could not find ID for Fiber "Portal"</t>
  </si>
  <si>
    <t>2021-11-11T08:34:48Z</t>
  </si>
  <si>
    <t>2021-11-15T15:51:47Z</t>
  </si>
  <si>
    <t>jackluson</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</si>
  <si>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17.0.2_x000D_
_x000D_
## Steps To Reproduce_x000D_
1. _x000D_
&gt; when i execute `Modal.hide()` _x000D_
_x000D_
2._x000D_
![image](https://user-images.githubusercontent.com/36684351/141264440-be0f55b9-4aa8-4ff4-a9de-1c8c0291f813.png)_x000D_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![image](https://user-images.githubusercontent.com/36684351/141264419-bcb20cd5-8f69-44d8-a8b2-2cf5c64882b8.png)_x000D_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_x000D_
_x000D_
## The expected behavior_x000D_
</t>
  </si>
  <si>
    <t>https://github.com/facebook/react/issues/22742</t>
  </si>
  <si>
    <t>How can I optimise and speed up react js app with multiple tabs</t>
  </si>
  <si>
    <t>2021-11-11T09:22:14Z</t>
  </si>
  <si>
    <t>2021-11-22T16:13:48Z</t>
  </si>
  <si>
    <t>Hello,_x000D_
I have a react application with multiple tabs, in each tab we can add one or multiple highcharts. Once we reach the third tab, the application becomes very slow, took more than 15 seconds to do actions like adding new tab, delete tab, adding or removing highcharts. I'm already using functions of optimisation like memo, useMemo, useCallback, ... So I'm wondering if there is a possibility to unmount or kill the already visited tabs without hiding them in order to save the memory for the active tab. If you have any idea of how I can modify the architecture in order to speed up the application, because, I'm wondering how big applications for example handle multiple tabs without decreasing the performance. Tech : react js, redux, highcharts</t>
  </si>
  <si>
    <t>https://github.com/facebook/react/issues/22743</t>
  </si>
  <si>
    <t>Bug: react-hooks/exhaustive-deps incorrectly considers synchronous access of outer scope that isn't in the dependency list to be a violation</t>
  </si>
  <si>
    <t>2021-11-11T10:14:17Z</t>
  </si>
  <si>
    <t>2021-11-28T09:15:31Z</t>
  </si>
  <si>
    <t>2021-11-28T09:15:30Z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</si>
  <si>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17.0.2_x000D_
_x000D_
## Steps To Reproduce_x000D_
_x000D_
1. Implement the `react-hooks/exhaustive-deps` ESLint rule._x000D_
2. Create a `useEffect` function that doesn't include synchronously accessed identifiers from the outer scope._x000D_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 https://codesandbox.io/s/beautiful-kalam-q0dwu?file=/src/MyComponent.tsx_x000D_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_x000D_
Consider this contrived example:_x000D_
_x000D_
```jsx_x000D_
type Props = {_x000D_
  trigger: boolean_x000D_
  numbers: number[]_x000D_
}_x000D_
_x000D_
function MyComponent({trigger, numbers}: Props) {_x000D_
  const [sum, setSum] = useState&lt;number&gt;()_x000D_
_x000D_
  useEffect(() =&gt; {_x000D_
    setSum(numbers.reduce((a, b) =&gt; a + b, 0))_x000D_
  }, [trigger])_x000D_
_x000D_
  return sum === undefined ? null : (_x000D_
    &lt;div&gt;_x000D_
      The sum of the numbers is {sum}._x000D_
    &lt;/div&gt;_x000D_
  )_x000D_
}_x000D_
```_x000D_
_x000D_
The callback passed to `useEffect` always accesses the latest version of `numbers`, not a stale copy. This is because when `trigger` changes, the _latest_ version of the callback is invoked, which closes over the _latest_ version of `numbers`._x000D_
_x000D_
However, `react-hooks/exhaustive-deps` doesn't recognize that `numbers` is never stale when used in the callback. This rule could easily distinguish between safe and unsafe access: All synchronous accesses are safe. Asynchronous accesses are potentially unsafe. The easy way to distinguish between synchronous and asynchronous accesses is to look at whether the access is occurring directly in the function passed to `useEffect` (synchronous and safe) or within a function inside that function (asynchronous and potentially unsafe)._x000D_
_x000D_
The `react-hooks/exhaustive-deps` rule provides good protection against stale references in `useMemo` and `useCallback`, but in both those hooks, the dependency list has only one purpose: Avoid stale references. The `useEffect` hook has an additional purpose: Trigger the effect callback. So the `react-hooks/exhaustive-deps` rule in its current form is not well suited to `useEffect`. This violation of the single responsibility principle causes countless bugs which `react-hooks/exhaustive-deps` often makes worse in its current form, by prompting developers to add items to the effect list that shouldn't trigger the effect._x000D_
_x000D_
## The expected behavior_x000D_
_x000D_
The `react-hooks/exhaustive-deps` rule should not consider synchronously accessed outer scope within the function passed to `useEffect` to be a violation.</t>
  </si>
  <si>
    <t>https://github.com/facebook/react/issues/22758</t>
  </si>
  <si>
    <t>Some one is changing the state variable from the react devlopment tool in production build?</t>
  </si>
  <si>
    <t>2021-11-15T04:37:46Z</t>
  </si>
  <si>
    <t>2022-03-09T18:30:33Z</t>
  </si>
  <si>
    <t>surajit25</t>
  </si>
  <si>
    <t>https://github.com/facebook/react/issues/22823</t>
  </si>
  <si>
    <t>Can't edit a editable div in facebook post field(Keys not working)</t>
  </si>
  <si>
    <t>2021-11-24T05:04:55Z</t>
  </si>
  <si>
    <t>2021-11-24T21:43:08Z</t>
  </si>
  <si>
    <t>2021-11-24T21:43:07Z</t>
  </si>
  <si>
    <t>I am trying to make a extension like grammarly.When i want to make it work on facebook and twitter post field it doesn't work.When i write something in facebook post field and want to replace a suggestion of a existing wrong word by DOM modification using javascript,replacing suggestion does occur nicely.But after that no key including backspace,delete seems to stop working.This happens only in case of facebook and twitter.I wonder how grammarly manage this.Can anyone show me the path to solve this?_x000D_
_x000D_
I think react dom of facebook does not permit these type of dom manipulation.What could be the ways to solve this problem from facebook react side._x000D_
`document.activeElement.innerText="hello, world"`</t>
  </si>
  <si>
    <t>https://github.com/facebook/react/issues/22843</t>
  </si>
  <si>
    <t>[Suggestion] Throw Circular Reference Error</t>
  </si>
  <si>
    <t>2021-11-29T08:02:17Z</t>
  </si>
  <si>
    <t>2021-11-29T15:06:22Z</t>
  </si>
  <si>
    <t>2021-11-29T15:06:13Z</t>
  </si>
  <si>
    <t>I just spent &gt;20min wondering why my page was hanging. Turns out I had referenced the component I was rendering in the return method._x000D_
_x000D_
I know it's a stupid mistake however to prevent more time being wasted on it I propose a circular reference check which should throw an error. _x000D_
_x000D_
I may work on a pull request later if I have time and it hasn't been patched yet.</t>
  </si>
  <si>
    <t>https://github.com/facebook/react/issues/22849</t>
  </si>
  <si>
    <t>Bug: Clicking button type="button" submits form</t>
  </si>
  <si>
    <t>2021-12-01T21:56:24Z</t>
  </si>
  <si>
    <t>2021-12-07T12:45:53Z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</si>
  <si>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tested in `16.13.1`, `17.0.2`, and `18.0.0-beta-a65ceef37-20211130`_x000D_
_x000D_
## Steps To Reproduce_x000D_
_x000D_
1. Click a button `type=button`_x000D_
2. Cause a rerender where that same DOM button will be converted into a button `type=submit`_x000D_
3. Observe that any form linked to the submit button is submitted, even though the submit button was never clicked_x000D_
_x000D_
Adding a `key` to force a remount circumvents the issue, but it still seems very unexpected._x000D_
_x000D_
## Example component_x000D_
_x000D_
```_x000D_
const App = () =&gt; {_x000D_
  const [showForm, setShowForm] = React.useState(false);_x000D_
_x000D_
  if (showForm) {_x000D_
    return (_x000D_
      &lt;div&gt;_x000D_
        &lt;div&gt;_x000D_
          &lt;form_x000D_
            id="form"_x000D_
            onSubmit={(e) =&gt; {_x000D_
              e.preventDefault();_x000D_
              console.log("form submitted");_x000D_
            }}_x000D_
          &gt;_x000D_
            &lt;p&gt;_x000D_
              Why was this form submitted? It didn't even exist when the "Show_x000D_
              form" button was clicked._x000D_
            &lt;/p&gt;_x000D_
          &lt;/form&gt;_x000D_
        &lt;/div&gt;_x000D_
_x000D_
        &lt;button_x000D_
          form="form"_x000D_
          type="submit"_x000D_
          onClick={() =&gt; console.log("submit clicked")}_x000D_
        &gt;_x000D_
          Submit_x000D_
        &lt;/button&gt;_x000D_
      &lt;/div&gt;_x000D_
    );_x000D_
  }_x000D_
_x000D_
  return (_x000D_
    &lt;div&gt;_x000D_
      &lt;div&gt;&lt;/div&gt;_x000D_
      &lt;button type="button" onClick={() =&gt; setShowForm(true)}&gt;_x000D_
        Show form_x000D_
      &lt;/button&gt;_x000D_
    &lt;/div&gt;_x000D_
  );_x000D_
};_x000D_
```_x000D_
_x000D_
_x000D_
## Live examples_x000D_
- [Example 1](https://codepen.io/tamlyn/pen/qBPEvLr) - the form is submitted even though it doesn't exist in the DOM at the time of the click_x000D_
- [Example 2](https://codepen.io/tamlyn/pen/vYeEJRb) - simpler example where wrong form is submitted_x000D_
_x000D_
</t>
  </si>
  <si>
    <t>https://github.com/facebook/react/issues/22869</t>
  </si>
  <si>
    <t>Bug:在联通4g或wifi网络环境下,引用在线cdn报错</t>
  </si>
  <si>
    <t>2021-12-05T13:24:51Z</t>
  </si>
  <si>
    <t>2022-04-06T06:17:36Z</t>
  </si>
  <si>
    <t>2021-12-07T18:32:16Z</t>
  </si>
  <si>
    <t>wangjia0525</t>
  </si>
  <si>
    <t xml:space="preserve">_x000D_
&lt;script crossorigin src="https://unpkg.com/react@17.0.2/umd/react.production.min.js"&gt;&lt;/script&gt;_x000D_
&lt;script crossorigin src="https://unpkg.com/react-dom@17.0.2/umd/react-dom.production.min.js"&gt;&lt;/script&gt;_x000D_
引用这两个资源在联通4g或wifi网络环境下,引用react和react-dom报错_x000D_
_x000D_
_x000D_
_x000D_
_x000D_
&lt;img width="779" alt="023059F6-585C-47D0-A095-072A6829C4C5" src="https://user-images.githubusercontent.com/29113575/144748521-465243b7-4895-48a0-a377-6e055f4c301e.png"&gt;_x000D_
_x000D_
</t>
  </si>
  <si>
    <t>https://github.com/facebook/react/issues/22894</t>
  </si>
  <si>
    <t>Bug: onChange not working with custom elements</t>
  </si>
  <si>
    <t>2021-12-09T13:23:16Z</t>
  </si>
  <si>
    <t>2021-12-09T13:28:06Z</t>
  </si>
  <si>
    <t>title says it all!</t>
  </si>
  <si>
    <t>https://github.com/facebook/react/issues/22895</t>
  </si>
  <si>
    <t>2021-12-09T13:23:18Z</t>
  </si>
  <si>
    <t>2021-12-09T13:28:05Z</t>
  </si>
  <si>
    <t>https://github.com/facebook/react/issues/22896</t>
  </si>
  <si>
    <t>2021-12-09T13:23:20Z</t>
  </si>
  <si>
    <t>2021-12-09T13:28:04Z</t>
  </si>
  <si>
    <t>https://github.com/facebook/react/issues/22904</t>
  </si>
  <si>
    <t>2021-12-09T13:23:30Z</t>
  </si>
  <si>
    <t>2021-12-09T13:27:50Z</t>
  </si>
  <si>
    <t>https://github.com/facebook/react/issues/22905</t>
  </si>
  <si>
    <t>2021-12-09T13:23:31Z</t>
  </si>
  <si>
    <t>2021-12-09T13:27:45Z</t>
  </si>
  <si>
    <t>https://github.com/facebook/react/issues/22907</t>
  </si>
  <si>
    <t>2021-12-09T13:23:34Z</t>
  </si>
  <si>
    <t>2021-12-09T13:27:08Z</t>
  </si>
  <si>
    <t>https://github.com/facebook/react/issues/22912</t>
  </si>
  <si>
    <t>2021-12-09T13:24:42Z</t>
  </si>
  <si>
    <t>2021-12-09T13:27:03Z</t>
  </si>
  <si>
    <t>https://github.com/facebook/react/issues/22920</t>
  </si>
  <si>
    <t>2021-12-09T13:24:52Z</t>
  </si>
  <si>
    <t>2021-12-09T13:26:52Z</t>
  </si>
  <si>
    <t>https://github.com/facebook/react/issues/22928</t>
  </si>
  <si>
    <t>2021-12-09T13:25:05Z</t>
  </si>
  <si>
    <t>2021-12-09T13:26:23Z</t>
  </si>
  <si>
    <t>https://github.com/facebook/react/issues/22940</t>
  </si>
  <si>
    <t>Bug: extra render with the same value for useState and onClick only for React-DOM</t>
  </si>
  <si>
    <t>2021-12-11T15:56:14Z</t>
  </si>
  <si>
    <t>2022-01-11T05:50:01Z</t>
  </si>
  <si>
    <t>2022-01-07T18:47:28Z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</si>
  <si>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 16.13.1_x000D_
_x000D_
## Steps To Reproduce_x000D_
_x000D_
1. I used the following code in Jest_x000D_
_x000D_
```ts_x000D_
  it("should not rerender when setting state to the same value via click", async () =&gt; {_x000D_
    const callback = jest.fn();_x000D_
    function MyComponent() {_x000D_
      const [foo, setFoo] = useState("bir");_x000D_
      callback();_x000D_
      return (&lt;div data-testid="test" onClick={() =&gt; setFoo("bar")}&gt;{foo}&lt;/div&gt;);_x000D_
    }_x000D_
_x000D_
    const { getByTestId } = render(&lt;MyComponent /&gt;)_x000D_
    const testElement = getByTestId("test");_x000D_
    expect(testElement.textContent).toEqual("bir");_x000D_
    expect(callback).toBeCalledTimes(1);_x000D_
_x000D_
    act(() =&gt; { fireEvent.click(testElement); });_x000D_
    expect(testElement.textContent).toEqual("bar");_x000D_
    expect(callback).toBeCalledTimes(2);_x000D_
_x000D_
    act(() =&gt; { fireEvent.click(testElement); });_x000D_
    expect(testElement.textContent).toEqual("bar");_x000D_
    expect(callback).toBeCalledTimes(2); // gets 3 here_x000D_
_x000D_
    /*_x000D_
     assuming we update the last line as follows_x000D_
     expect(callback).toBeCalledTimes(3); // really should be 2_x000D_
     act(() =&gt; { fireEvent.click(testElement); });_x000D_
     expect(testElement.textContent).toEqual("bar");_x000D_
     expect(callback).toBeCalledTimes(3); // does not re-render_x000D_
    */_x000D_
_x000D_
  })_x000D_
```_x000D_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Similar code in [codesandbox](https://codesandbox.io/s/rerender-on-first-two-clicks-700c0?file=/src/App.js)_x000D_
- Simlar AND working code in [an Expo Snack](https://snack.expo.dev/@trajano/usestate-test)_x000D_
_x000D_
## The current behavior_x000D_
_x000D_
On initial render OK_x000D_
On first click, rerender due to value change OK_x000D_
On second click, rerender even with the same value NOT OK_x000D_
_x000D_
## The expected behavior_x000D_
_x000D_
On initial render OK_x000D_
On first click, rerender due to value change OK_x000D_
On second click, no rerender because useState dispatch with the same value_x000D_
_x000D_
Note this works correctly on React-Native as shown by Expo</t>
  </si>
  <si>
    <t>https://github.com/facebook/react/issues/22993</t>
  </si>
  <si>
    <t xml:space="preserve">Bug: Refs are becoming null after setting state </t>
  </si>
  <si>
    <t>2021-12-20T03:17:36Z</t>
  </si>
  <si>
    <t>2021-12-20T04:00:06Z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</si>
  <si>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Setting state after using mouse event listeners causes refs to become null.  The sandbox is from https://stackoverflow.com/questions/61371579/ref-is-strangely-turning-null-in-react   _x000D_
setting state on line 67 causes the ref to become magically null on line 68.  _x000D_
_x000D_
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https://codesandbox.io/s/reverent-http-khjj0?file=/src/App.js_x000D_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_x000D_
_x000D_
## The expected behavior_x000D_
Setting refs to null after setting state should not happen.  This is a huge bug. </t>
  </si>
  <si>
    <t>https://github.com/facebook/react/issues/22997</t>
  </si>
  <si>
    <t>Bug: Image source takes a string, but not a variable with the same string</t>
  </si>
  <si>
    <t>2021-12-20T10:16:48Z</t>
  </si>
  <si>
    <t>2021-12-20T14:20:22Z</t>
  </si>
  <si>
    <t>2021-12-20T13:46:12Z</t>
  </si>
  <si>
    <t xml:space="preserve">I'm using create-react-app
In my App.js, (the standard file created automatically) 
```
//This one works 
function Image(){
    return  &lt;img src={require("./image.png").default}/&gt;
}
//This doesn't work
function Image2(){
    let src = "./image.png";
    return &lt;img src={require(src).default}/&gt; 
}
```
Seems odd, since src has the same value as the string. Is it maybe a compiler error?
Complete file would be like this
```
import React from 'react';
//This work 
function Image(){
    return  &lt;img src={require("./image.png").default}/&gt;
}
//This doesn't work 
/*
function Image2(){
    let src = "./image.png";
    return &lt;img src={require(src).default}/&gt; 
}
*/
function App(){
     return &lt;Image/&gt;
     //return &lt;Image2/&gt;
}
export default App;
```
I'm researching, and it might be due to webpack and not react.
Anyway, I'm too inexperienced, I'll leave this, it might be useful somehow. </t>
  </si>
  <si>
    <t>https://github.com/facebook/react/issues/23011</t>
  </si>
  <si>
    <t xml:space="preserve">[DevTools Bug]: </t>
  </si>
  <si>
    <t>[{"id":71502270,"node_id":"MDU6TGFiZWw3MTUwMjI3MA==","url":"https://api.github.com/repos/facebook/react/labels/Component:%20Build%20Infrastructure","name":"Component: Build Infrastructure","color":"f9d0c4","default":false,"description":null},{"id":155984160,"node_id":"MDU6TGFiZWwxNTU5ODQxNjA=","url":"https://api.github.com/repos/facebook/react/labels/Status:%20Unconfirmed","name":"Status: Unconfirmed","color":"d4c5f9","default":false,"description":"A potential issue that we haven't yet confirmed as a bug"}]</t>
  </si>
  <si>
    <t>2021-12-21T17:47:18Z</t>
  </si>
  <si>
    <t>2021-12-21T18:57:17Z</t>
  </si>
  <si>
    <t>### Website or app
react-devtools-extension
### Repro steps
$ yarn build-for-devtools_x000D_
yarn run v1.22.17_x000D_
$ cross-env RELEASE_CHANNEL=experimental yarn build react/index,react-dom,react-is,react-debug-tools,scheduler,react-test-renderer,react-refresh --type=NODE_x000D_
$ node ./scripts/rollup/build.js react/index,react-dom,react-is,react-debug-tools,scheduler,react-test-renderer,react-refresh --type=NODE_x000D_
node:internal/modules/cjs/loader:936_x000D_
  throw err;_x000D_
  ^_x000D_
_x000D_
Error: Cannot find module 'rollup'_x000D_
Require stack:_x000D_
- /sda1/git/react/scripts/rollup/build.js_x000D_
    at Function.Module._resolveFilename (node:internal/modules/cjs/loader:933:15)_x000D_
    at Function.Module._load (node:internal/modules/cjs/loader:778:27)_x000D_
    at Module.require (node:internal/modules/cjs/loader:1005:19)_x000D_
    at require (node:internal/modules/cjs/helpers:102:18)_x000D_
    at Object.&lt;anonymous&gt; (/sda1/git/react/scripts/rollup/build.js:3:16)_x000D_
    at Module._compile (node:internal/modules/cjs/loader:1101:14)_x000D_
    at Object.Module._extensions..js (node:internal/modules/cjs/loader:1153:10)_x000D_
    at Module.load (node:internal/modules/cjs/loader:981:32)_x000D_
    at Function.Module._load (node:internal/modules/cjs/loader:822:12)_x000D_
    at Function.executeUserEntryPoint [as runMain] (node:internal/modules/run_main:81:12) {_x000D_
  code: 'MODULE_NOT_FOUND',_x000D_
  requireStack: [ '/sda1/git/react/scripts/rollup/build.js' ]_x000D_
}_x000D_
error Command failed with exit code 1._x000D_
info Visit https://yarnpkg.com/en/docs/cli/run for documentation about this command._x000D_
error Command failed with exit code 1._x000D_
info Visit https://yarnpkg.com/en/docs/cli/run for documentation about this command._x000D_
### How often does this bug happen?
Every time
### DevTools package (automated)
_No response_
### DevTools version (automated)
_No response_
### Error message (automated)
_No response_
### Error call stack (automated)
_No response_
### Error component stack (automated)
_No response_
### GitHub query string (automated)
_No response_</t>
  </si>
  <si>
    <t>https://github.com/facebook/react/issues/23026</t>
  </si>
  <si>
    <t>eslint-plugin-react-hooks: exhaustive-deps nagging behaviour</t>
  </si>
  <si>
    <t>2021-12-24T09:02:53Z</t>
  </si>
  <si>
    <t>2022-04-29T14:59:36Z</t>
  </si>
  <si>
    <t>2022-04-29T14:59:31Z</t>
  </si>
  <si>
    <t xml:space="preserve">In some situations like the following, I can't find an elegant way to deal with exhaustive-deps error. I don't want to disable it just because of that maybe there is room to improve the linter rule here?_x000D_
_x000D_
```js_x000D_
const { firstName, lastName, middleName, email, ...(list goes on) } = someData;_x000D_
_x000D_
const cb = useCallback(() =&gt; {_x000D_
  ..._x000D_
  someFn({_x000D_
    firstName,_x000D_
    lastName,_x000D_
    middleName,_x000D_
    ...,_x000D_
    //(basically a subset of someData with other properties from component context)_x000D_
  })_x000D_
}, [someData] // =&gt; here I have to list all the variables I destructed from that object instead of just putting someData as dependency. When we assume that we use that destructed variables all over in the component context and they are numberous; dependency list grows long and maybe not so efficient._x000D_
```_x000D_
</t>
  </si>
  <si>
    <t>https://github.com/facebook/react/issues/23030</t>
  </si>
  <si>
    <t>[DevTools Bug] Cannot read properties of undefined (reading 'push')</t>
  </si>
  <si>
    <t>2021-12-25T22:22:58Z</t>
  </si>
  <si>
    <t>2021-12-26T02:02:21Z</t>
  </si>
  <si>
    <t>2021-12-26T00:43:08Z</t>
  </si>
  <si>
    <t xml:space="preserve">### Website or app_x000D_
_x000D_
https://nickretallack.github.io/nameless-language/_x000D_
_x000D_
### Repro steps_x000D_
_x000D_
Just view the components tab._x000D_
_x000D_
This site is written in Rescript._x000D_
_x000D_
Actually, this is all the Rescript code you need to break devtools:_x000D_
_x000D_
```rescript_x000D_
@react.component_x000D_
let make = () =&gt; {_x000D_
  let _ = ReactUpdate.useReducer((_: unit, _: unit) =&gt; ReactUpdate.NoUpdate, ())_x000D_
  React.useEffect(() =&gt; None)_x000D_
  &lt;div /&gt;_x000D_
}_x000D_
```_x000D_
_x000D_
`ReactUpdate` is provided by [`rescript-react-update`](https://github.com/bloodyowl/rescript-react-update)_x000D_
_x000D_
_x000D_
### How often does this bug happen?_x000D_
_x000D_
Every time_x000D_
_x000D_
### DevTools package (automated)_x000D_
_x000D_
react-devtools-extensions_x000D_
_x000D_
### DevTools version (automated)_x000D_
_x000D_
4.22.0-0229baee2_x000D_
_x000D_
### Error message (automated)_x000D_
_x000D_
Cannot read properties of undefined (reading 'push')_x000D_
_x000D_
### Error call stack (automated)_x000D_
_x000D_
```text_x000D_
at F (chrome-extension://fmkadmapgofadopljbjfkapdkoienihi/build/react_devtools_backend.js:13216:7)_x000D_
    at H (chrome-extension://fmkadmapgofadopljbjfkapdkoienihi/build/react_devtools_backend.js:13250:10)_x000D_
    at exports.inspectHooksOfFiber (chrome-extension://fmkadmapgofadopljbjfkapdkoienihi/build/react_devtools_backend.js:13310:12)_x000D_
    at inspectElementRaw (chrome-extension://fmkadmapgofadopljbjfkapdkoienihi/build/react_devtools_backend.js:8067:65)_x000D_
    at Object.inspectElement (chrome-extension://fmkadmapgofadopljbjfkapdkoienihi/build/react_devtools_backend.js:8350:38)_x000D_
    at chrome-extension://fmkadmapgofadopljbjfkapdkoienihi/build/react_devtools_backend.js:10183:56_x000D_
    at Bridge.emit (chrome-extension://fmkadmapgofadopljbjfkapdkoienihi/build/react_devtools_backend.js:4225:18)_x000D_
    at chrome-extension://fmkadmapgofadopljbjfkapdkoienihi/build/react_devtools_backend.js:4868:14_x000D_
    at listener (chrome-extension://fmkadmapgofadopljbjfkapdkoienihi/build/react_devtools_backend.js:12176:9)_x000D_
```_x000D_
_x000D_
_x000D_
### Error component stack (automated)_x000D_
_x000D_
```text_x000D_
at InspectedElementContextController (chrome-extension://fmkadmapgofadopljbjfkapdkoienihi/build/main.js:38950:3)_x000D_
    at Suspense_x000D_
    at ErrorBoundary_ErrorBoundary (chrome-extension://fmkadmapgofadopljbjfkapdkoienihi/build/main.js:37307:5)_x000D_
    at div_x000D_
    at InspectedElementErrorBoundaryWrapper (chrome-extension://fmkadmapgofadopljbjfkapdkoienihi/build/main.js:37796:3)_x000D_
    at NativeStyleContextController (chrome-extension://fmkadmapgofadopljbjfkapdkoienihi/build/main.js:40436:3)_x000D_
    at div_x000D_
    at div_x000D_
    at OwnersListContextController (chrome-extension://fmkadmapgofadopljbjfkapdkoienihi/build/main.js:33294:3)_x000D_
    at SettingsModalContextController (chrome-extension://fmkadmapgofadopljbjfkapdkoienihi/build/main.js:35907:3)_x000D_
    at Components_Components (chrome-extension://fmkadmapgofadopljbjfkapdkoienihi/build/main.js:42439:52)_x000D_
    at ErrorBoundary_ErrorBoundary (chrome-extension://fmkadmapgofadopljbjfkapdkoienihi/build/main.js:37307:5)_x000D_
    at div_x000D_
    at div_x000D_
    at ThemeProvider (chrome-extension://fmkadmapgofadopljbjfkapdkoienihi/build/main.js:37450:3)_x000D_
    at PortaledContent (chrome-extension://fmkadmapgofadopljbjfkapdkoienihi/build/main.js:37480:5)_x000D_
    at div_x000D_
    at div_x000D_
    at div_x000D_
    at ThemeProvider (chrome-extension://fmkadmapgofadopljbjfkapdkoienihi/build/main.js:37450:3)_x000D_
    at TimelineContextController (chrome-extension://fmkadmapgofadopljbjfkapdkoienihi/build/main.js:42619:3)_x000D_
    at ProfilerContextController (chrome-extension://fmkadmapgofadopljbjfkapdkoienihi/build/main.js:42065:3)_x000D_
    at TreeContextController (chrome-extension://fmkadmapgofadopljbjfkapdkoienihi/build/main.js:30204:3)_x000D_
    at SettingsContextController (chrome-extension://fmkadmapgofadopljbjfkapdkoienihi/build/main.js:30826:3)_x000D_
    at ModalDialogContextController (chrome-extension://fmkadmapgofadopljbjfkapdkoienihi/build/main.js:37859:3)_x000D_
    at DevTools_DevTools (chrome-extension://fmkadmapgofadopljbjfkapdkoienihi/build/main.js:53732:3)_x000D_
```_x000D_
_x000D_
_x000D_
### GitHub query string (automated)_x000D_
_x000D_
```text_x000D_
https://api.github.com/search/issues?q=Cannot read properties of undefined (reading 'push') in:title is:issue is:open is:public label:"Component: Developer Tools" repo:facebook/react_x000D_
```_x000D_
</t>
  </si>
  <si>
    <t>https://github.com/facebook/react/issues/23035</t>
  </si>
  <si>
    <t>[{"id":40929151,"node_id":"MDU6TGFiZWw0MDkyOTE1MQ==","url":"https://api.github.com/repos/facebook/react/labels/Type:%20Bug","name":"Type: Bug","color":"b60205","default":false,"description":null},{"id":40929152,"node_id":"MDU6TGFiZWw0MDkyOTE1Mg==","url":"https://api.github.com/repos/facebook/react/labels/Resolution:%20Duplicate","name":"Resolution: Duplicate","color":"cccccc","default":false,"description":null},{"id":155984160,"node_id":"MDU6TGFiZWwxNTU5ODQxNjA=","url":"https://api.github.com/repos/facebook/react/labels/Status:%20Unconfirmed","name":"Status: Unconfirmed","color":"d4c5f9","default":false,"description":"A potential issue that we haven't yet confirmed as a bug"},{"id":710573595,"node_id":"MDU6TGFiZWw3MTA1NzM1OTU=","url":"https://api.github.com/repos/facebook/react/labels/Component:%20Developer%20Tools","name":"Component: Developer Tools","color":"fbca04","default":false,"description":null}]</t>
  </si>
  <si>
    <t>2021-12-27T20:33:10Z</t>
  </si>
  <si>
    <t>2022-01-12T13:48:41Z</t>
  </si>
  <si>
    <t>2022-01-12T13:48:32Z</t>
  </si>
  <si>
    <t xml:space="preserve">### Website or app_x000D_
_x000D_
It's empty project creating with 'react-native init'_x000D_
_x000D_
### Repro steps_x000D_
_x000D_
1. Start rn app in debug mode_x000D_
_x000D_
### How often does this bug happen?_x000D_
_x000D_
Every time_x000D_
_x000D_
### DevTools package (automated)_x000D_
_x000D_
react-devtools-core_x000D_
_x000D_
### DevTools version (automated)_x000D_
_x000D_
4.14.0-d0ec283819_x000D_
_x000D_
### Error message (automated)_x000D_
_x000D_
Cannot add node "1" because a node with that id is already in the Store._x000D_
_x000D_
### Error call stack (automated)_x000D_
_x000D_
```text_x000D_
at /Applications/React Native Debugger.app/Contents/Resources/app.asar/node_modules/react-devtools-core/dist/standalone.js:48:140545_x000D_
    at c.emit (/Applications/React Native Debugger.app/Contents/Resources/app.asar/node_modules/react-devtools-core/dist/standalone.js:48:89515)_x000D_
    at /Applications/React Native Debugger.app/Contents/Resources/app.asar/node_modules/react-devtools-core/dist/standalone.js:48:90986_x000D_
    at /Applications/React Native Debugger.app/Contents/Resources/app.asar/node_modules/react-devtools-core/dist/standalone.js:48:347787_x000D_
    at Array.forEach (&lt;anonymous&gt;)_x000D_
    at S.Gc.e.onmessage (/Applications/React Native Debugger.app/Contents/Resources/app.asar/node_modules/react-devtools-core/dist/standalone.js:48:347771)_x000D_
    at S.n (/Applications/React Native Debugger.app/Contents/Resources/app.asar/node_modules/react-devtools-core/dist/standalone.js:40:3009)_x000D_
    at S.emit (events.js:315:20)_x000D_
    at e.exports.P (/Applications/React Native Debugger.app/Contents/Resources/app.asar/node_modules/react-devtools-core/dist/standalone.js:8:9318)_x000D_
    at e.exports.emit (events.js:315:20)_x000D_
    at e.exports.dataMessage (/Applications/React Native Debugger.app/Contents/Resources/app.asar/node_modules/react-devtools-core/dist/standalone.js:8:15409)_x000D_
    at e.exports.getData (/Applications/React Native Debugger.app/Contents/Resources/app.asar/node_modules/react-devtools-core/dist/standalone.js:8:14651)_x000D_
    at e.exports.startLoop (/Applications/React Native Debugger.app/Contents/Resources/app.asar/node_modules/react-devtools-core/dist/standalone.js:8:12066)_x000D_
    at e.exports._write (/Applications/React Native Debugger.app/Contents/Resources/app.asar/node_modules/react-devtools-core/dist/standalone.js:8:11421)_x000D_
    at doWrite (_stream_writable.js:403:12)_x000D_
    at writeOrBuffer (_stream_writable.js:387:5)_x000D_
```_x000D_
_x000D_
_x000D_
### Error component stack (automated)_x000D_
_x000D_
_No response__x000D_
_x000D_
### GitHub query string (automated)_x000D_
_x000D_
```text_x000D_
https://api.github.com/search/issues?q=Cannot add node  because a node with that id is already in the Store. in:title is:issue is:open is:public label:"Component: Developer Tools" repo:facebook/react_x000D_
```_x000D_
</t>
  </si>
  <si>
    <t>https://github.com/facebook/react/issues/23047</t>
  </si>
  <si>
    <t>2021-12-30T03:30:25Z</t>
  </si>
  <si>
    <t>2022-01-07T18:48:15Z</t>
  </si>
  <si>
    <t xml:space="preserve">&lt;!--
  Ask a question or share feedback about the React 18 release here.
--&gt;
</t>
  </si>
  <si>
    <t>https://github.com/facebook/react/issues/23060</t>
  </si>
  <si>
    <t>How to add onClick event on dynamically created element in ReactJS</t>
  </si>
  <si>
    <t>2022-01-03T08:42:21Z</t>
  </si>
  <si>
    <t>2022-01-07T19:11:16Z</t>
  </si>
  <si>
    <t>2022-01-07T19:11:09Z</t>
  </si>
  <si>
    <t>https://github.com/facebook/react/issues/23063</t>
  </si>
  <si>
    <t>React 18: bootstrapScriptContent escapes HTML so quotes can’t be used</t>
  </si>
  <si>
    <t>2022-01-03T20:36:40Z</t>
  </si>
  <si>
    <t>2022-04-27T00:13:22Z</t>
  </si>
  <si>
    <t>2022-04-16T17:47:46Z</t>
  </si>
  <si>
    <t>If you use the `bootstrapScriptContent` option of `renderToPipeableStream()` to provide hydration data (as [recommended in the &lt;script&gt; upgrade guide](https://github.com/reactwg/react-18/discussions/114)) with `JSON.stringify()` it doesn’t work because React escapes HTML characters in `bootstrapScriptContent` like quotes. I’ve worked around this by using backticks to deliniate strings._x000D_
_x000D_
What’s the correct thing to do here?_x000D_
_x000D_
https://github.com/facebook/react/blob/cdb8a1d19d0c0d43a72c3f0fe739b04da247c360/packages/react-dom/src/server/ReactDOMServerFormatConfig.js#L99-L105</t>
  </si>
  <si>
    <t>https://github.com/facebook/react/issues/23072</t>
  </si>
  <si>
    <t>Bug:  The order of execution of setState</t>
  </si>
  <si>
    <t>2022-01-06T09:51:54Z</t>
  </si>
  <si>
    <t>2022-01-07T19:11:47Z</t>
  </si>
  <si>
    <t>2022-01-07T19:11:42Z</t>
  </si>
  <si>
    <t xml:space="preserve">_x000D_
React version: 17.0.2 _x000D_
_x000D_
## Steps To Reproduce_x000D_
_x000D_
code_x000D_
```javascript_x000D_
function useStateStore(initialState) {_x000D_
  const [state, setState] = React.useState(initialState);_x000D_
  let newState = state;_x000D_
  const setStateWrap = (value, callback) =&gt; {_x000D_
    setState(state =&gt; {_x000D_
      console.log("state", state);_x000D_
      newState = { ...state, ...value };_x000D_
      console.log("newState", newState);_x000D_
      callback &amp;&amp; callback(newState);_x000D_
      return newState;_x000D_
    });_x000D_
    return newState;_x000D_
  };_x000D_
_x000D_
  const getState = () =&gt; newState;_x000D_
_x000D_
  return {_x000D_
    state,_x000D_
    setStateWrap,_x000D_
    getState_x000D_
  };_x000D_
}_x000D_
    _x000D_
function App(){_x000D_
  const {state, setStateWrap,getState} = useStateStore({time:1})_x000D_
_x000D_
  function handleClick(){_x000D_
    setStateWrap({time: state.time+1})_x000D_
    console.log('state.time===&gt;',state.time);_x000D_
    console.log('getState.time===&gt;',getState().time);_x000D_
  }_x000D_
  _x000D_
  return (_x000D_
    &lt;div&gt;_x000D_
      &lt;button onClick={handleClick}&gt;button-time&lt;/button&gt;_x000D_
      &lt;div&gt;time-{state.time}&lt;/div&gt;_x000D_
    &lt;/div&gt;_x000D_
  )_x000D_
} _x000D_
_x000D_
Link to code example:_x000D_
_x000D_
https://codesandbox.io/s/magical-mopsa-q6ju7?file=/src/App.js_x000D_
_x000D_
## The current behavior_x000D_
first clicked button get the result _x000D_
```text_x000D_
state {time: 1}_x000D_
newState {time: 2}_x000D_
state.time===&gt; 1_x000D_
getState.time===&gt; 2_x000D_
_x000D_
second clicked button get the result_x000D_
state.time===&gt; 2_x000D_
getState.time===&gt; 2_x000D_
state {time: 2}_x000D_
newState {time: 3}_x000D_
_x000D_
## The expected behavior_x000D_
```text_x000D_
state.time===&gt; 1_x000D_
getState.time===&gt; 2_x000D_
state {time: 1}_x000D_
newState {time: 2}_x000D_
_x000D_
second clicked button get the result_x000D_
state.time===&gt; 2_x000D_
getState.time===&gt; 2_x000D_
state {time: 2}_x000D_
newState {time: 3}_x000D_
_x000D_
I want to know why have different order in two click action? _x000D_
</t>
  </si>
  <si>
    <t>https://github.com/facebook/react/issues/23083</t>
  </si>
  <si>
    <t>Adding the Warning when defaultValue = {Symbol | Function}</t>
  </si>
  <si>
    <t>2022-01-09T02:15:00Z</t>
  </si>
  <si>
    <t>2022-04-29T17:14:49Z</t>
  </si>
  <si>
    <t>2022-04-29T17:14:48Z</t>
  </si>
  <si>
    <t>Hi, React Core Team, @gaearon  , @bvaughn , @philipp-spiess. New to open source community. I've been go through the issue #11734 and found out that there's no warning when defaultValue = {Symbol | Function}. I did see some TODOs in ReactDOMInput-test.js and I would like to help._x000D_
_x000D_
I tried to add up toErrorDev("Invalid value for prop `defaultValue`") matcher in ReactDOMInput-test.js and got the result of "Expected warning was not recorded". I went to study the /fixtures/dom/src/toWarnDev.js file and find out the argument might not match the condition set in line 125 - 139. But I'm stuck in the understanding of util.format(format, ...args) in line 97, it seems to be a string formatting function to me. _x000D_
_x000D_
Am I in the right direction to fix the issue? I'm looking forward to your reply, thanks for your time. _x000D_
_x000D_
![image](https://user-images.githubusercontent.com/83269073/148666556-17e6d382-dfda-486c-a444-c65d1ff9431d.png)_x000D_
This is the warning that I mentioned.</t>
  </si>
  <si>
    <t>https://github.com/facebook/react/issues/23093</t>
  </si>
  <si>
    <t>Bug: react-test-renderer: promise returned from `findByProps` query must be handled</t>
  </si>
  <si>
    <t>2022-01-11T11:01:34Z</t>
  </si>
  <si>
    <t>2022-01-11T17:07:52Z</t>
  </si>
  <si>
    <t>2022-01-11T17:07:51Z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</si>
  <si>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(and react-test-renderer) version: 17.0.2_x000D_
Eslint version: 8.6.0_x000D_
_x000D_
## Steps To Reproduce_x000D_
_x000D_
1. create a `ReactTestInstance` using `create` from `react-test-renderer`_x000D_
2. Try to run access `findByProps` of the root of `ReactTestInstance`_x000D_
3. Eslint(`testing-library/await-async-query`) will show an error _x000D_
_x000D_
&lt;!--_x000D_
  Your bug will get fixed much faster if we can run your code and it doesn't_x000D_
  have dependencies other than React. Issues without reproduction steps or_x000D_
  code examples may be immediately closed as not actionable._x000D_
--&gt;_x000D_
_x000D_
code example:_x000D_
```jsx_x000D_
// simulate nav toggle click event_x000D_
create(&lt;Nav onToggle={mockFunction} items={[]}&gt;&lt;/Nav&gt;)_x000D_
  .root.findByProps({_x000D_
    className: "app__nav-toggler",_x000D_
  })_x000D_
  .props.onClick();_x000D_
```_x000D_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_x000D_
Eslint(testing-library/await-async-query) will show an error:_x000D_
_x000D_
&lt;img width="416" alt="Screenshot 2022-01-11 at 11 57 52" src="https://user-images.githubusercontent.com/11424820/148930814-dd143b6b-60b4-4690-b633-da17b0f33780.png"&gt;_x000D_
&lt;img width="642" alt="Screenshot 2022-01-11 at 12 00 31" src="https://user-images.githubusercontent.com/11424820/148930866-c6898b22-fb56-415b-bb52-237040e6ad13.png"&gt;_x000D_
_x000D_
## The expected behavior_x000D_
Since the return type of `findByProps` is not actually a promise, the error should not appear. `findByProps` appears to be synchronous._x000D_
</t>
  </si>
  <si>
    <t>https://github.com/facebook/react/issues/23105</t>
  </si>
  <si>
    <t>2022-01-14T02:50:05Z</t>
  </si>
  <si>
    <t>2022-01-14T17:41:22Z</t>
  </si>
  <si>
    <t>2022-01-14T17:40:55Z</t>
  </si>
  <si>
    <t xml:space="preserve">This is a non-compliance issue。_x000D_
_x000D_
I am referencing a third-party component, but there is an input whose value I cannot modify. By looking at the source code, we can see that the data of this component runs inside the component using useState._x000D_
**But I can't modify the code of the third-party component，I can only modify the code of the parent component.**_x000D_
_x000D_
if input does not expose state or Ref, is there any black magic to get/modify the component's useState method?_x000D_
_x000D_
![image](https://user-images.githubusercontent.com/2993320/149443199-bbedf947-d68d-49e9-b9de-c65bd0146e83.png)_x000D_
</t>
  </si>
  <si>
    <t>https://github.com/facebook/react/issues/23122</t>
  </si>
  <si>
    <t>React 18</t>
  </si>
  <si>
    <t>2022-01-16T13:34:40Z</t>
  </si>
  <si>
    <t>2022-01-16T14:52:29Z</t>
  </si>
  <si>
    <t>&lt;!--
  Ask a question or share feedback about the React 18 release here.
--&gt;</t>
  </si>
  <si>
    <t>https://github.com/facebook/react/issues/23123</t>
  </si>
  <si>
    <t>2022-01-16T14:39:30Z</t>
  </si>
  <si>
    <t>2022-01-16T14:52:32Z</t>
  </si>
  <si>
    <t>https://github.com/facebook/react/issues/23124</t>
  </si>
  <si>
    <t>[DevTools Bug]: not sure if bug or  not:  devtools marks Youtube as built with react.</t>
  </si>
  <si>
    <t>2022-01-16T14:57:01Z</t>
  </si>
  <si>
    <t>2022-01-16T17:57:07Z</t>
  </si>
  <si>
    <t>2022-01-16T17:56:47Z</t>
  </si>
  <si>
    <t>### Website or app
https://www.youtube.com/
### Repro steps
I was watching a video on youtube when I noticed the new video hover features which were not there on the 15th of January 2022. _x000D_
This then led me to the react dev tools which I noticed had turned blue, never had before. wanted to know of this is a bug or not. _x000D_
I have restarted my computer and browser severally._x000D_
_x000D_
[](url_x000D_
![tube](https://user-images.githubusercontent.com/65865227/149665223-b3243940-c1b0-418f-bfba-a8ca9eebb885.png)_x000D_
)
### How often does this bug happen?
Every time
### DevTools package (automated)
_No response_
### DevTools version (automated)
_No response_
### Error message (automated)
_No response_
### Error call stack (automated)
_No response_
### Error component stack (automated)
_No response_
### GitHub query string (automated)
_No response_</t>
  </si>
  <si>
    <t>https://github.com/facebook/react/issues/23127</t>
  </si>
  <si>
    <t>i installed the chrome extension on chrome browser but cant still inspect a react page . it keeps telling me that this is not a react page</t>
  </si>
  <si>
    <t>2022-01-17T10:01:30Z</t>
  </si>
  <si>
    <t>2022-03-09T18:31:10Z</t>
  </si>
  <si>
    <t>dimmysophy</t>
  </si>
  <si>
    <t>https://github.com/facebook/react/issues/23128</t>
  </si>
  <si>
    <t>beforeunload event not firing in ReactJS but working in standard javascript.</t>
  </si>
  <si>
    <t>2022-01-17T11:23:29Z</t>
  </si>
  <si>
    <t>2022-01-25T04:08:36Z</t>
  </si>
  <si>
    <t>2022-01-19T18:09:34Z</t>
  </si>
  <si>
    <t xml:space="preserve">OS: 5.14.21-2-MANJARO, Windows7_x000D_
Browser: Firefox 95.0.2, Brave Version 1.33.106 Chromium: 96.0.4664.110, and Gnome Web 41.3_x000D_
React: 17.0.2, 15.5.4_x000D_
_x000D_
Codebase: https://github.com/azat-co/react-quickly/tree/master/ch05/note_x000D_
_x000D_
Can replace react.js and react-dom.js with respective versions for 17.0.2 in the note/js folder for the codebase url._x000D_
_x000D_
After running the program, there are no errors. However, changing tabs or closing the tab does not launch a confirmation dialog._x000D_
_x000D_
This **[article](https://www.igvita.com/2015/11/20/dont-lose-user-and-app-state-use-page-visibility/)** suggests using event **visibilityState** for displaying the confirmation dialog._x000D_
_x000D_
After modifying **note.jsx** receive a confirmation dialog when switching tab however, the page running the application loses focus and the clicked tab gets focus. The application page should not lose focus. Still able to close tab running application:_x000D_
_x000D_
```_x000D_
class Note extends React.Component {_x000D_
    confirmLeave(e) {_x000D_
      let confirmationMessage = 'Do you really want to close?'_x000D_
      //e.returnValue = confirmationMessage     // Gecko, Trident, Chrome 34+_x000D_
      //e.returnValue = confirm(confirmationMessage)     // Gecko, Trident, Chrome 34+_x000D_
      //return confirmationMessage              // Gecko, WebKit, Chrome &lt;34_x000D_
      if (window.confirm(confirmationMessage)) {_x000D_
        e.returnValue = confirmationMessage_x000D_
      } else {_x000D_
        e.preventDefault();_x000D_
      }_x000D_
      return confirmationMessage_x000D_
  }_x000D_
    componentDidMount() {_x000D_
      console.log('Attaching confirmLeave event listener for beforeunload')_x000D_
      this.props.document.addEventListener('visibilitychange', this.confirmLeave)_x000D_
      window.addEventListener('beforeunload', this.confirmLeave)_x000D_
    }_x000D_
    componentWillUnmount() {_x000D_
      console.log('Removing confirmLeave event listener for beforeunload')_x000D_
      this.props.document.removeEventListener('visibilitychange', this.confirmLeave)_x000D_
      window.removeEventListener('beforeunload', this.confirmLeave)_x000D_
    }_x000D_
    render() {_x000D_
      console.log('Render')_x000D_
      return &lt;div&gt;Here will be our input field for notes _x000D_
        (parent will remove in {this.props.secondsLeft} seconds)&lt;/div&gt;_x000D_
    }_x000D_
  }_x000D_
```_x000D_
_x000D_
The following javascript code works as required to prevent tab from being closed or switched:_x000D_
```&lt;!DOCTYPE html&gt;_x000D_
&lt;html&gt;_x000D_
&lt;body&gt;_x000D_
	&lt;h1&gt;Demo: confirm()&lt;/h1&gt;_x000D_
	&lt;p id="msg"&gt;&lt;/p&gt;_x000D_
	_x000D_
	&lt;script&gt;_x000D_
		 var userPreference;_x000D_
_x000D_
		if (window.confirm("Do you want to save changes?") == true) {_x000D_
			userPreference = "Data saved successfully!";_x000D_
		} else {_x000D_
			userPreference = "Save Canceled!";_x000D_
		}_x000D_
_x000D_
		document.getElementById("msg").innerHTML = userPreference; _x000D_
_x000D_
    &lt;/script&gt;_x000D_
&lt;/body&gt;_x000D_
&lt;/html&gt;```_x000D_
_x000D_
_x000D_
_x000D_
</t>
  </si>
  <si>
    <t>https://github.com/facebook/react/issues/23155</t>
  </si>
  <si>
    <t>[DevTools Bug]: Different results in chrome and firefox</t>
  </si>
  <si>
    <t>2022-01-20T18:17:36Z</t>
  </si>
  <si>
    <t>2022-01-21T10:33:41Z</t>
  </si>
  <si>
    <t>2022-01-20T20:37:45Z</t>
  </si>
  <si>
    <t>### Website or app
https://www.youtube.com/, https://developer.mozilla.org/en-US/docs/Learn/CSS/CSS_layout/Flexbox,https://docs.github.com/en
### Repro steps
I was using the YouTube website. I have a habit of checking if the website i have visited was using react or not. As always I checked for YouTube website too. But the react developer tools extension was showing the youtube website is using react. _x000D_
_x000D_
Just to make sure it was right I have installed the firefox browser then installed the react developer tools extension and opened the youtube website, But in firefox, the extension was saying the youtube is not using react. _x000D_
_x000D_
For confirming with other websites, I have visited mdn and GitHub docs in both chrome and firefox. The chrome react developer tools extension says that the mdn is using react and the firefox react developer tools extension says that the mdn is not using react. For the GitHub docs website, the chrome extension says that the GitHub docs website was using the react whereas the firefox react developer tools extension shows that the Github docs website doesn't use the react. _x000D_
_x000D_
I am attaching the screen recording. To differentiate what websites I have visited in chrome and firefox I previously opened the websites in chrome and showed the results, for firefox I have typed the query and showed the results. Can you tell why it was happening like this?_x000D_
_x000D_
_x000D_
https://user-images.githubusercontent.com/59245935/150397327-1cae5d73-0e63-4a32-b54b-5aa3da522db4.mov_x000D_
_x000D_
_x000D_
_x000D_
Repro steps_x000D_
1. Login to the website_x000D_
2. Scrolling  the website_x000D_
3. Noticed the bug _x000D_
_x000D_
Versions:_x000D_
_x000D_
Chrome: 97.0.4692.99_x000D_
Firefox: 96.0.2_x000D_
React Developer Tools:4.22.0_x000D_
### How often does this bug happen?
Every time
### DevTools package (automated)
_No response_
### DevTools version (automated)
_No response_
### Error message (automated)
_No response_
### Error call stack (automated)
_No response_
### Error component stack (automated)
_No response_
### GitHub query string (automated)
_No response_</t>
  </si>
  <si>
    <t>https://github.com/facebook/react/issues/23238</t>
  </si>
  <si>
    <t>Bug: React cancels pointer event in certain cases?</t>
  </si>
  <si>
    <t>2022-02-07T02:27:59Z</t>
  </si>
  <si>
    <t>2022-02-07T21:33:54Z</t>
  </si>
  <si>
    <t>2022-02-07T21:20:31Z</t>
  </si>
  <si>
    <t xml:space="preserve">When I call a useReducer dispatch function, subsequent events seem to be suppressed....but ONLY if the dispatch function results in a state change AND the event that triggered the dispatch function is a functional component (as opposed to a div (or nested div) in the top level App component)._x000D_
_x000D_
e.g. this sandbox: https://codesandbox.io/s/pointerdown-prevent-default-react-forked-vwwgy?file=/src/index.js_x000D_
_x000D_
When I touch an element, I expect to see both pointerdown and pointerenter fired. If you interact with the rendered sandbox in touch screen mode, you can see that this is true for all of the elements except for the "Component div with state change" element. For that element, the pointerenter event is fired (which calls the dispatch function) but pointerdown is never fired. (If you interact with a mouse instead of touch, everything behaves as expected.)_x000D_
_x000D_
&lt;details&gt;&lt;summary&gt;Code from the sandbox:&lt;/summary&gt;_x000D_
_x000D_
## JSX_x000D_
```javascript_x000D_
import "./styles.css";_x000D_
import React from "react";_x000D_
import ReactDOM from "react-dom";_x000D_
_x000D_
export default function App() {_x000D_
  function handlePointerDown(e) {_x000D_
    console.log(`pointer down`);_x000D_
    e.target.releasePointerCapture(e.pointerId);_x000D_
  }_x000D_
_x000D_
  function handlePointerEnterStateChange(e) {_x000D_
    e.preventDefault();_x000D_
    console.log(`pointer enter`);_x000D_
    dispatch({ type: "state-change" });_x000D_
  }_x000D_
_x000D_
  function handlePointerEnterNoStateChange(e) {_x000D_
    e.preventDefault();_x000D_
    console.log(`pointer enter`);_x000D_
    dispatch({ type: "no-state-change" });_x000D_
  }_x000D_
_x000D_
  function init(initialCount) {_x000D_
    return { count: initialCount };_x000D_
  }_x000D_
_x000D_
  // the reducer (the first argument to useReducer)_x000D_
  function reducer(state, action) {_x000D_
    switch (action.type) {_x000D_
      case "no-state-change":_x000D_
        return state;_x000D_
      case "state-change":_x000D_
        return { count: state.count + 1 };_x000D_
      default:_x000D_
        throw new Error();_x000D_
    }_x000D_
  }_x000D_
_x000D_
  const [state, dispatch] = React.useReducer(reducer, 3, init);_x000D_
_x000D_
  function ComponentNoStateChange() {_x000D_
    return (_x000D_
      &lt;div_x000D_
        className="letter"_x000D_
        key="2"_x000D_
        onPointerDown={(e) =&gt; handlePointerDown(e)}_x000D_
        onPointerEnter={(e) =&gt; handlePointerEnterNoStateChange(e)}_x000D_
      &gt;_x000D_
        Component div with no state change_x000D_
      &lt;/div&gt;_x000D_
    );_x000D_
  }_x000D_
_x000D_
  function ComponentStateChange() {_x000D_
    return (_x000D_
      &lt;div_x000D_
        className="letter"_x000D_
        key="3"_x000D_
        onPointerDown={(e) =&gt; handlePointerDown(e)}_x000D_
        onPointerEnter={(e) =&gt; handlePointerEnterStateChange(e)}_x000D_
      &gt;_x000D_
        Component div with state change_x000D_
      &lt;/div&gt;_x000D_
    );_x000D_
  }_x000D_
  console.log("render app");_x000D_
  return (_x000D_
    &lt;div className="App"&gt;_x000D_
      &lt;div_x000D_
        className="letter"_x000D_
        key="1"_x000D_
        onPointerDown={(e) =&gt; handlePointerDown(e)}_x000D_
        onPointerEnter={(e) =&gt; handlePointerEnterNoStateChange(e)}_x000D_
      &gt;_x000D_
        Regular div no state change_x000D_
      &lt;/div&gt;_x000D_
      &lt;div_x000D_
        className="letter"_x000D_
        key="4"_x000D_
        onPointerDown={(e) =&gt; handlePointerDown(e)}_x000D_
        onPointerEnter={(e) =&gt; handlePointerEnterStateChange(e)}_x000D_
      &gt;_x000D_
        Regular div state change_x000D_
      &lt;/div&gt;_x000D_
_x000D_
      &lt;ComponentNoStateChange /&gt;_x000D_
      &lt;ComponentStateChange /&gt;_x000D_
      &lt;div&gt;_x000D_
        &lt;div_x000D_
          className="letter"_x000D_
          key="5"_x000D_
          onPointerDown={(e) =&gt; handlePointerDown(e)}_x000D_
          onPointerEnter={(e) =&gt; handlePointerEnterNoStateChange(e)}_x000D_
        &gt;_x000D_
          Regular nested div no state change_x000D_
        &lt;/div&gt;_x000D_
        &lt;div_x000D_
          className="letter"_x000D_
          key="6"_x000D_
          onPointerDown={(e) =&gt; handlePointerDown(e)}_x000D_
          onPointerEnter={(e) =&gt; handlePointerEnterStateChange(e)}_x000D_
        &gt;_x000D_
          Regular nested div state change_x000D_
        &lt;/div&gt;_x000D_
      &lt;/div&gt;_x000D_
    &lt;/div&gt;_x000D_
  );_x000D_
}_x000D_
_x000D_
const rootElement = document.getElementById("root");_x000D_
ReactDOM.render(&lt;App /&gt;, rootElement);_x000D_
```_x000D_
_x000D_
## CSS_x000D_
```css_x000D_
.App {_x000D_
  display: flex;_x000D_
  flex-direction: column;_x000D_
  background-color: lightblue;_x000D_
}_x000D_
_x000D_
.letter {_x000D_
  touch-action: none;_x000D_
  /*   pointer-events: all; */_x000D_
  border: 1px solid lightgray;_x000D_
  border-radius: 5px;_x000D_
  background-color: lightgray;_x000D_
  padding: 10px;_x000D_
  font-family: "Gill Sans", "Gill Sans MT", Calibri, "Trebuchet MS", sans-serif;_x000D_
  font-weight: bold;_x000D_
}_x000D_
```_x000D_
_x000D_
## HTML_x000D_
```html_x000D_
&lt;!DOCTYPE html&gt;_x000D_
&lt;html lang="en"&gt;_x000D_
  &lt;head&gt;_x000D_
    &lt;meta charset="utf-8" /&gt;_x000D_
    &lt;meta_x000D_
      name="viewport"_x000D_
      content="width=device-width, initial-scale=1, shrink-to-fit=no"_x000D_
    /&gt;_x000D_
    &lt;title&gt;Test pointer dispatch&lt;/title&gt;_x000D_
  &lt;/head&gt;_x000D_
_x000D_
  &lt;body&gt;_x000D_
    &lt;noscript&gt;_x000D_
      You need to enable JavaScript to run this app._x000D_
    &lt;/noscript&gt;_x000D_
    &lt;div id="root"&gt;&lt;/div&gt;_x000D_
 _x000D_
  &lt;/body&gt;_x000D_
&lt;/html&gt;_x000D_
```_x000D_
_x000D_
&lt;/details&gt;_x000D_
_x000D_
React version: 17.0.2 and 16.10.2_x000D_
_x000D_
## Steps To Reproduce_x000D_
_x000D_
1. Go to https://codesandbox.io/s/pointerdown-prevent-default-react-forked-vwwgy?file=/src/index.js or copy the code_x000D_
2. In touch mode, click on the "Component div with state change" element. Observe that pointerenter fires but not pointerdown._x000D_
_x000D_
Link to code example: https://codesandbox.io/s/pointerdown-prevent-default-react-forked-vwwgy?file=/src/index.js_x000D_
_x000D_
_x000D_
## The current behavior_x000D_
_x000D_
When I touch an element that is a functional component and the pointerenter event handler calls a useReducer dispatch function that results in a state change, the pointerdown event, which I expect to fire along with the pointerenter event, does not fire. If I interact with a mouse instead of touch, it works as expected. If I change the functional component to be a div (or nested div) in the top level App component, it works as expected. If I change the dispatch function to return the same state, it works as expected._x000D_
_x000D_
You can observe this in the linked codesandbox. If you use touch mode and interact with the "Component div with state change" element, pointerenter is fired but not pointerdown. If you interact with the other elements or you interact with mouse instead of touch, you see both pointerdown and pointerenter fire._x000D_
_x000D_
## The expected behavior_x000D_
_x000D_
When I touch an element, I expect to see both pointerdown and pointerenter fired._x000D_
</t>
  </si>
  <si>
    <t>https://github.com/facebook/react/issues/23274</t>
  </si>
  <si>
    <t xml:space="preserve">React app works as intended in development mode, but in production mode has another behaviour. </t>
  </si>
  <si>
    <t>2022-02-10T20:51:24Z</t>
  </si>
  <si>
    <t>2022-02-11T14:25:14Z</t>
  </si>
  <si>
    <t xml:space="preserve"> I made a simple React App as a beginner. My application worked fine on development mode, but after building it ... I saw that it does not work as it worked in development. I am very confuse because of that. There are no errors or warnings anywhere. _x000D_
_x000D_
Type of app: Tic-Tac-Toe._x000D_
_x000D_
##Behavior_x000D_
Behavior in development: the app works, buttons on click shows 'X' or 'O' as expected._x000D_
Behavior in production: app it's compiled fine. UI shows up, but buttons on click do nothing._x000D_
_x000D_
My thinking is that if a part of code runs in a way in development it should runs the same thing also in production. I'm just confuse why both of them does not run in the same way. _x000D_
_x000D_
You can test the application in both development and production to see the difference. _x000D_
_x000D_
React version: 17.0.2_x000D_
_x000D_
## Steps To Reproduce_x000D_
_x000D_
1.Test the app in development mode to see that everything works properly. All the buttons work fine._x000D_
2.Test the app in production build to see that has an unexpected behavior and buttons don't do anything._x000D_
_x000D_
##Link_x000D_
Link to my repo with the logical parts of my code there: _x000D_
_x000D_
  https://github.com/RaduHero/Tic-Tac-Toe-React-version-/blob/main/src/app.jsx _x000D_
_x000D_
If there is a misunderstanding on my part about how React works, I really apologize again! I'm trying to be useful to the community. Thank you very much and have a nice day! </t>
  </si>
  <si>
    <t>https://github.com/facebook/react/issues/23283</t>
  </si>
  <si>
    <t>[DevTools Bug] Could not find node with id "18" in commit tree</t>
  </si>
  <si>
    <t>2022-02-12T23:29:52Z</t>
  </si>
  <si>
    <t>2022-03-10T18:37:53Z</t>
  </si>
  <si>
    <t>2022-03-10T18:35:52Z</t>
  </si>
  <si>
    <t xml:space="preserve">### Website or app
https://github.com/ModelSaber/ModelSaber.Main
### Repro steps
Just try and load the 2/5 and 3/5 report from a reload and start profiling instance._x000D_
_x000D_
Change `REACT_APP_API_URL` to `https://apimodelsaber.rainemods.io` in order to launch the app without needing the full .NET 6 environment and the corresponding data in the postgres database.
### How often does this bug happen?
Every time
### DevTools package (automated)
react-devtools-extensions
### DevTools version (automated)
4.23.0-e28a0db22
### Error message (automated)
Could not find node with id "18" in commit tree
### Error call stack (automated)
```text
at chrome-extension://fmkadmapgofadopljbjfkapdkoienihi/build/main.js:25574:13_x000D_
    at Map.forEach (&lt;anonymous&gt;)_x000D_
    at RankedChartBuilder_getChartData (chrome-extension://fmkadmapgofadopljbjfkapdkoienihi/build/main.js:25570:24)_x000D_
    at ProfilingCache_ProfilingCache.getRankedChartData (chrome-extension://fmkadmapgofadopljbjfkapdkoienihi/build/main.js:25686:11)_x000D_
    at CommitRankedAutoSizer (chrome-extension://fmkadmapgofadopljbjfkapdkoienihi/build/main.js:43680:32)_x000D_
    at gi (chrome-extension://fmkadmapgofadopljbjfkapdkoienihi/build/main.js:15400:7)_x000D_
    at zj (chrome-extension://fmkadmapgofadopljbjfkapdkoienihi/build/main.js:16741:7)_x000D_
    at jl (chrome-extension://fmkadmapgofadopljbjfkapdkoienihi/build/main.js:19201:86)_x000D_
    at il (chrome-extension://fmkadmapgofadopljbjfkapdkoienihi/build/main.js:18756:11)_x000D_
    at hl (chrome-extension://fmkadmapgofadopljbjfkapdkoienihi/build/main.js:18748:23)
```
### Error component stack (automated)
```text
at CommitRankedAutoSizer (chrome-extension://fmkadmapgofadopljbjfkapdkoienihi/build/main.js:43659:34)_x000D_
    at div_x000D_
    at div_x000D_
    at div_x000D_
    at SettingsModalContextController (chrome-extension://fmkadmapgofadopljbjfkapdkoienihi/build/main.js:35975:3)_x000D_
    at Profiler_Profiler (chrome-extension://fmkadmapgofadopljbjfkapdkoienihi/build/main.js:53276:34)_x000D_
    at ErrorBoundary_ErrorBoundary (chrome-extension://fmkadmapgofadopljbjfkapdkoienihi/build/main.js:37375:5)_x000D_
    at div_x000D_
    at div_x000D_
    at ThemeProvider (chrome-extension://fmkadmapgofadopljbjfkapdkoienihi/build/main.js:37518:3)_x000D_
    at PortaledContent (chrome-extension://fmkadmapgofadopljbjfkapdkoienihi/build/main.js:37548:5)_x000D_
    at div_x000D_
    at div_x000D_
    at div_x000D_
    at ThemeProvider (chrome-extension://fmkadmapgofadopljbjfkapdkoienihi/build/main.js:37518:3)_x000D_
    at TimelineContextController (chrome-extension://fmkadmapgofadopljbjfkapdkoienihi/build/main.js:42700:3)_x000D_
    at ProfilerContextController (chrome-extension://fmkadmapgofadopljbjfkapdkoienihi/build/main.js:42146:3)_x000D_
    at TreeContextController (chrome-extension://fmkadmapgofadopljbjfkapdkoienihi/build/main.js:30256:3)_x000D_
    at SettingsContextController (chrome-extension://fmkadmapgofadopljbjfkapdkoienihi/build/main.js:30878:3)_x000D_
    at ModalDialogContextController (chrome-extension://fmkadmapgofadopljbjfkapdkoienihi/build/main.js:37927:3)_x000D_
    at DevTools_DevTools (chrome-extension://fmkadmapgofadopljbjfkapdkoienihi/build/main.js:53807:3)
```
### GitHub query string (automated)
```text
https://api.github.com/search/issues?q=Could not find node with id  in commit tree in:title is:issue is:open is:public label:"Component: Developer Tools" repo:facebook/react
```
</t>
  </si>
  <si>
    <t>https://github.com/facebook/react/issues/23284</t>
  </si>
  <si>
    <t>Bug: using useEffect makes the function get the initital state even though I change the state by useState hook</t>
  </si>
  <si>
    <t>2022-02-13T01:04:04Z</t>
  </si>
  <si>
    <t>2022-02-14T01:44:01Z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</si>
  <si>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17.0.2_x000D_
_x000D_
## Steps To Reproduce_x000D_
_x000D_
1.define a functin component or jsx obj, I call it 'obj' in the following steps;_x000D_
2.define a state called status, and to useEffect to listen the status change, set a callback in the effect;_x000D_
3.the callback is try to set the obj value into a new state called newObj;_x000D_
4.render newObj in the page;_x000D_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[demo.txt](https://github.com/facebook/react/files/8055608/demo.txt)_x000D_
_x000D_
_x000D_
## The current behavior_x000D_
1.the page show count: 0;_x000D_
2.click the button--changeCount, and count++, then click the getCount--innner, console.log is printing the initial value of count, this shouldn't happen;_x000D_
3.click the button-getCount-outside, console.log is printing current value of count, this is correct;_x000D_
4.use the useCallBack hook to wrap the function named showCount, click the getCount--innner, console.log is still printing the initial value of count, this shouldn't happen;_x000D_
_x000D_
I want to know why the count is not change. In order to get the current count, I must click the button--changeStatus or set the count into useEffect's deps, these behaviors try to make useEffect to refresh. I want to look for some help for this question. Thanks!_x000D_
</t>
  </si>
  <si>
    <t>https://github.com/facebook/react/issues/23286</t>
  </si>
  <si>
    <t>[DevTools Bug]: DevTools failed to load source map</t>
  </si>
  <si>
    <t>2022-02-13T08:52:26Z</t>
  </si>
  <si>
    <t>2022-02-15T06:12:15Z</t>
  </si>
  <si>
    <t>2022-02-14T21:14:12Z</t>
  </si>
  <si>
    <t>### Website or app
Inital React App -&gt; npm create-react-app
### Repro steps
1. Created initial react app_x000D_
2. Typed "npm start" inside app folder_x000D_
3. Check console of Chrome browser_x000D_
_x000D_
This is what I get on my console in Chrome "Version 98.0.4758.82 (Official Build) (64-bit)":_x000D_
![image](https://user-images.githubusercontent.com/17859431/153745907-5822f5f2-4bb4-43d7-b03b-d42edd5d64a7.png)_x000D_
_x000D_
As these messages are annoying, please let me know how to fix this?
### How often does this bug happen?
Every time
### DevTools package (automated)
_No response_
### DevTools version (automated)
4.23.0
### Error message (automated)
_No response_
### Error call stack (automated)
_No response_
### Error component stack (automated)
_No response_
### GitHub query string (automated)
_No response_</t>
  </si>
  <si>
    <t>https://github.com/facebook/react/issues/23331</t>
  </si>
  <si>
    <t>React 18 - hydration of lazy component with sibling fails</t>
  </si>
  <si>
    <t>2022-02-19T22:22:23Z</t>
  </si>
  <si>
    <t>2022-06-07T22:36:52Z</t>
  </si>
  <si>
    <t>2022-02-27T07:09:04Z</t>
  </si>
  <si>
    <t>Hello, I'm having an issue with hydration of SSR components using `renderToPipeableStream` and `hydrateRoot`. I have a minimum reproduction case here: https://github.com/laverdet/react-issue. Just run `npm install; npm start` and navigate to localhost:8000._x000D_
_x000D_
The error produced follows:_x000D_
```_x000D_
react-dom.development.js:87 Warning: Prop `id` did not match. Server: "async" Client: "after"_x000D_
    at span_x000D_
    at Suspense_x000D_
    at div_x000D_
```_x000D_
_x000D_
The relevant bits of implementation are reproduced below--_x000D_
_x000D_
app.jsx_x000D_
```js_x000D_
const Async = lazy(async () =&gt; import('./hot.jsx') });_x000D_
_x000D_
export const app = &lt;div&gt;_x000D_
	&lt;Suspense fallback={&lt;div&gt;Loading...&lt;/div&gt;}&gt;_x000D_
		&lt;Async /&gt;_x000D_
		&lt;span id="after"&gt;after&lt;/span&gt;_x000D_
	&lt;/Suspense&gt;_x000D_
&lt;/div&gt;;_x000D_
```_x000D_
_x000D_
hot.jsx_x000D_
```jsx_x000D_
export default function Async() {_x000D_
	return &lt;span id="async"&gt;async&lt;/span&gt;;_x000D_
}_x000D_
```_x000D_
_x000D_
If I wrap `Async` directly in a suspense element it will work: `&lt;Suspense fallback={null}&gt;&lt;Async /&gt;&lt;/Suspense&gt;`</t>
  </si>
  <si>
    <t>https://github.com/facebook/react/issues/23341</t>
  </si>
  <si>
    <t>Bug: event target typed as EventTarget &amp; T prevent usage without `as`</t>
  </si>
  <si>
    <t>2022-02-23T03:02:01Z</t>
  </si>
  <si>
    <t>2022-02-28T05:16:55Z</t>
  </si>
  <si>
    <t>2022-02-23T17:39:26Z</t>
  </si>
  <si>
    <t>React version: 17.0.2_x000D_
_x000D_
## Steps To Reproduce_x000D_
_x000D_
1. create a form with a submit handler_x000D_
2. type the submit handler as `onSubmit = (event: React.SyntheticEvent&lt;HTMLFormEvent&gt;)_x000D_
3. add `new FormData(event.target)`_x000D_
_x000D_
Link to code example: https://codesandbox.io/s/cra-forked-m8pyd5?file=/src/app.tsx_x000D_
_x000D_
## The current behavior_x000D_
_x000D_
We must use `as` because `e.target` is typed as `EventTarget &amp; T` rather than `T`_x000D_
_x000D_
## The expected behavior_x000D_
_x000D_
The event target should rather be `T`</t>
  </si>
  <si>
    <t>https://github.com/facebook/react/issues/23374</t>
  </si>
  <si>
    <t>Bug: CustomError: Cannot find module react/jsx-runtime</t>
  </si>
  <si>
    <t>2022-02-26T18:40:05Z</t>
  </si>
  <si>
    <t>2022-02-28T11:02:28Z</t>
  </si>
  <si>
    <t>2022-02-28T11:02:24Z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</si>
  <si>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17.0.2_x000D_
_x000D_
## Steps To Reproduce_x000D_
_x000D_
Not sure_x000D_
_x000D_
## The current behavior _x000D_
CustomError: Cannot find module react/jsx-runtime_x000D_
_x000D_
## The expected behavior_x000D_
No Error_x000D_
_x000D_
I switch from common js to esm &amp; after done that I am getting this error._x000D_
I added `.js` &amp; here is my `tsconfig`_x000D_
_x000D_
```_x000D_
"target": "es5",_x000D_
"module": "es2020",_x000D_
"lib": ["dom", "dom.iterable", "esnext"],_x000D_
"jsx": "react-jsx",_x000D_
"moduleResolution": "node",_x000D_
"allowJs": true,_x000D_
"checkJs": true,_x000D_
"noImplicitAny": true,_x000D_
"noImplicitReturns": true,_x000D_
"strictNullChecks": true,_x000D_
"strictFunctionTypes": true,_x000D_
"noUnusedLocals": true,_x000D_
"noUnusedParameters": true,_x000D_
"removeComments": true,_x000D_
"strict": true,_x000D_
"noFallthroughCasesInSwitch": true,_x000D_
"allowSyntheticDefaultImports": true,_x000D_
"esModuleInterop": true,_x000D_
"skipLibCheck": true,_x000D_
"forceConsistentCasingInFileNames": true,_x000D_
"resolveJsonModule": true,_x000D_
"isolatedModules": true,_x000D_
"importHelpers": true_x000D_
```_x000D_
</t>
  </si>
  <si>
    <t>https://github.com/facebook/react/issues/23496</t>
  </si>
  <si>
    <t>Bug: 做技术就做技术，非要出来站队，NMSL</t>
  </si>
  <si>
    <t>2022-03-03T09:40:54Z</t>
  </si>
  <si>
    <t>2022-07-03T17:07:29Z</t>
  </si>
  <si>
    <t>2022-07-03T17:07:28Z</t>
  </si>
  <si>
    <t>not_planned</t>
  </si>
  <si>
    <t># 俄罗斯加油！俄罗斯加油！俄罗斯加油！_x000D_
# 俄罗斯加油！俄罗斯加油！俄罗斯加油！_x000D_
# 俄罗斯加油！俄罗斯加油！俄罗斯加油！_x000D_
# 俄罗斯加油！俄罗斯加油！俄罗斯加油！_x000D_
# 俄罗斯加油！俄罗斯加油！俄罗斯加油！</t>
  </si>
  <si>
    <t>https://github.com/facebook/react/issues/24039</t>
  </si>
  <si>
    <t>Props UI is not showing on right panel</t>
  </si>
  <si>
    <t>2022-03-08T06:54:37Z</t>
  </si>
  <si>
    <t>2022-03-11T04:28:35Z</t>
  </si>
  <si>
    <t>2022-03-11T01:35:53Z</t>
  </si>
  <si>
    <t>Shyam268</t>
  </si>
  <si>
    <t>I see the props UI is helpful to know the change in property on each commit in a **profile** tab. but i don't see the props UI on right panel. i am using react version 17+.is there any reason why this is not shown.?</t>
  </si>
  <si>
    <t>https://github.com/facebook/react/issues/24063</t>
  </si>
  <si>
    <t>Bug: Boolean Values is not updating while submitting the form  for the first time</t>
  </si>
  <si>
    <t>2022-03-09T15:03:31Z</t>
  </si>
  <si>
    <t>2022-09-07T10:53:43Z</t>
  </si>
  <si>
    <t>2022-03-11T16:31:45Z</t>
  </si>
  <si>
    <t xml:space="preserve">_x000D_
_x000D_
React version: 17.0.2_x000D_
```javascript_x000D_
import React,{useState} from 'react';_x000D_
import './App.css';_x000D_
_x000D_
function App() {_x000D_
  const [email,setEmail]=useState("");_x000D_
  const [password,setPassword]=useState("");_x000D_
  const [emailErr,setEmailErr]=useState(false);_x000D_
  const [passwordErr,setPasswordErr]=useState(false);_x000D_
_x000D_
  const loginSubmit=(e)=&gt;{_x000D_
        e.preventDefault();_x000D_
                if(email.length&lt;5){_x000D_
                  setEmailErr(true);_x000D_
                }else{_x000D_
                  setEmailErr(false);_x000D_
                }_x000D_
                console.log('this is email: ' + email);_x000D_
                console.log('this is emailErr: ' + emailErr);_x000D_
                if(password.length&lt;5){_x000D_
                  setPasswordErr(true)_x000D_
                }else{_x000D_
                  setPasswordErr(false);_x000D_
                }_x000D_
                console.log('this is password: ' + password);_x000D_
                console.log('this is passwordErr: ' + passwordErr);_x000D_
  }_x000D_
  return (_x000D_
    &lt;div className="App"&gt;_x000D_
      &lt;form onSubmit={(e)=&gt;loginSubmit(e)}&gt;_x000D_
     &lt;div&gt;Email&lt;/div&gt;_x000D_
     &lt;input type='text' value={email} onChange={(event)=&gt;setEmail(event.target.value)} /&gt;_x000D_
     &lt;div&gt;Password&lt;/div&gt;_x000D_
     &lt;input type='text' value={password} onChange={(event)=&gt;setPassword(event.target.value)}/&gt;_x000D_
     &lt;button type='submit'&gt;Submit&lt;/button&gt; _x000D_
      &lt;/form&gt;_x000D_
    &lt;/div&gt;_x000D_
  );_x000D_
}_x000D_
_x000D_
export default App;_x000D_
_x000D_
```_x000D_
## Steps To Reproduce_x000D_
_x000D_
1.In above code when you  click on submit button for the first time , the emailErr and passwordErr values are not updating even the code is logically correct _x000D_
_x000D_
## The current behavior_x000D_
emailErr and passwordErr values are not updating_x000D_
_x000D_
## The expected behavior_x000D_
 emailErr and passwordErr values should be updated  (emailErr and passwordErr should be true)_x000D_
</t>
  </si>
  <si>
    <t>https://github.com/facebook/react/issues/24073</t>
  </si>
  <si>
    <t>Bug: (node:23640) 'onAfterSetupMiddleware' 'onBeforeSetupMiddleware'</t>
  </si>
  <si>
    <t>2022-03-11T07:45:17Z</t>
  </si>
  <si>
    <t>2022-03-12T07:57:21Z</t>
  </si>
  <si>
    <t>2022-03-12T07:57:17Z</t>
  </si>
  <si>
    <t>&lt;!--_x000D_
  Please provide a clear and concise description of what the bug is. Include_x000D_
  screenshots if needed. Please test using the latest version of the relevant_x000D_
  React packages to make sure your issue has not already been fixed._x000D_
--&gt;_x000D_
After an update of the package react-scripts from version 3.0.1 to 5.0.0, I receive the next 2 warnings:_x000D_
(node:23640) [DEP_WEBPACK_DEV_SERVER_ON_AFTER_SETUP_MIDDLEWARE] DeprecationWarning: 'onAfterSetupMiddleware' option is deprecated. Please use the 'setupMiddlewares' option._x000D_
(Use `node --trace-deprecation ...` to show where the warning was created)_x000D_
(node:23640) [DEP_WEBPACK_DEV_SERVER_ON_BEFORE_SETUP_MIDDLEWARE] DeprecationWarning: 'onBeforeSetupMiddleware' option is deprecated. Please use the 'setupMiddlewares' option._x000D_
_x000D_
The previous version of package.json includes the next dependencies:_x000D_
   "dependencies": {_x000D_
    "@material-ui/core": "^4.9.7",_x000D_
    "@material-ui/icons": "^4.9.1",_x000D_
    "@material-ui/lab": "^4.0.0-alpha.46",_x000D_
    "@reach/router": "^1.3.4",_x000D_
    "amazon-cognito-auth-js": "^1.3.3",_x000D_
    "amazon-cognito-identity-js": "^5.2.7",_x000D_
    "aws-sdk": "^2.1089.0",_x000D_
    "axios": "^0.26.1",_x000D_
    "bluebird": "^3.7.2",_x000D_
    "bootstrap": "^5.1.3",_x000D_
    "connected-react-router": "^6.9.2",_x000D_
    "dotenv": "^16.0.0",_x000D_
    "es6-promise": "^4.2.8",_x000D_
    "express": "^4.17.3",_x000D_
    "file-saver": "^2.0.5",_x000D_
    "file-system": "^2.2.2",_x000D_
    "file-type": "^17.1.1",_x000D_
    "fs": "0.0.1-security",_x000D_
    "isomorphic-fetch": "^3.0.0",_x000D_
    "jszip": "^3.7.1",_x000D_
    "jszip-utils": "^0.1.0",_x000D_
    "jwt-decode": "^3.1.2",_x000D_
    "multiparty": "^4.2.3",_x000D_
    "query-string": "^7.1.1",_x000D_
    "react": "^16.13.1",_x000D_
    "react-bootstrap": "^2.2.0",_x000D_
    "react-datepicker": "^4.7.0",_x000D_
    "react-dom": "^16.13.1",_x000D_
    "react-dropzone": "^12.0.4",_x000D_
    "react-idle-timer": "^4.6.4",_x000D_
    "react-loading-overlay": "^1.0.1",_x000D_
    "react-redux": "^7.2.6",_x000D_
    "react-router-dom": "^5.1.2",_x000D_
    "react-scripts": "3.0.1",_x000D_
    "react-toastify": "^8.2.0",_x000D_
    "redux": "^4.1.2",_x000D_
    "redux-thunk": "^2.4.1",_x000D_
    "secure-ls": "^1.2.6",_x000D_
    "universal-cookie": "^4.0.4"_x000D_
  },_x000D_
_x000D_
and only update the line:  "react-scripts": "3.0.1", to  "react-scripts": "5.0.0",_x000D_
_x000D_
React version:_x000D_
_x000D_
## Steps To Reproduce_x000D_
_x000D_
1.  "react-scripts": "3.0.1",_x000D_
2.  "react-scripts": "5.0.0",_x000D_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Warnings_x000D_
_x000D_
## The expected behavior_x000D_
No Warnings</t>
  </si>
  <si>
    <t>https://github.com/facebook/react/issues/24076</t>
  </si>
  <si>
    <t>OnError Fallback in Suspense when fetching  Data</t>
  </si>
  <si>
    <t>2022-03-11T18:22:12Z</t>
  </si>
  <si>
    <t>2022-03-30T02:04:21Z</t>
  </si>
  <si>
    <t>2022-03-30T02:04:20Z</t>
  </si>
  <si>
    <t xml:space="preserve">### Introduction_x000D_
React 18 introduces the feature Suspense for providing Fallback for any asynchronous job primary Data-fetching to be loosely-coupled and providing it as a JSX. _x000D_
_x000D_
### What does a Fallback mean in React 18 ?_x000D_
Most Commonly, In React 18, Fallback is for showing loading or anything when doing asyc stuff._x000D_
_x000D_
**_But, wouldn't be cool if we provide, Error Handling when we are data-fetching integrated in Suspense as well instead of using Error Boundaries._**_x000D_
_x000D_
We can assume this that Error Boundary will be shown if Component fails to render._x000D_
_x000D_
### For Example_x000D_
_x000D_
Right now, Suspense Works like this_x000D_
_x000D_
```sh_x000D_
&lt;Suspense fallback={&lt;Loading /&gt;}&gt;   _x000D_
    &lt;Page /&gt;_x000D_
&lt;/Suspense&gt;_x000D_
```_x000D_
_x000D_
Above provides Loading Fallback Whenever Page is fetching data, but **_what happens when data-fetching fails ?_** Did I write Error Boundry or handle onError inside the Page Component which will negate the React principles._x000D_
_x000D_
### Solution_x000D_
If we can add something like this, _x000D_
```sh_x000D_
&lt;Suspense fallback={&lt;Loading /&gt;} onErrorFallback={&lt;Error /&gt;}&gt;   _x000D_
    &lt;Page /&gt;_x000D_
&lt;/Suspense&gt;_x000D_
```_x000D_
_x000D_
1- Whenever Page Component is Fetching data, Loading will be shown._x000D_
2- If Any Error Occurs during Fetching Data, Error Component will be shown._x000D_
_x000D_
Now we have **_de-coupled our onError Logic_** which perfectly aligns with the principles of the react and provide a good readability of the code._x000D_
_x000D_
**Moreover, We can easily integrate monitoring Solutions in the Error Component that will message Sentry or something else that An Error Occurred, Log of the Error And Reason as well.**_x000D_
_x000D_
_x000D_
Let me know of your thoughts._x000D_
_x000D_
_x000D_
_x000D_
_x000D_
</t>
  </si>
  <si>
    <t>https://github.com/facebook/react/issues/24092</t>
  </si>
  <si>
    <t xml:space="preserve">上帝的归上帝 凯撒的归凯撒  那凯撒的命归谁 </t>
  </si>
  <si>
    <t>2022-03-14T06:34:32Z</t>
  </si>
  <si>
    <t>2022-03-14T07:56:59Z</t>
  </si>
  <si>
    <t>https://github.com/facebook/react/issues/24095</t>
  </si>
  <si>
    <t>Request for minor release of 17.0.3 to support ESM packages</t>
  </si>
  <si>
    <t>2022-03-14T17:55:13Z</t>
  </si>
  <si>
    <t>2022-04-12T13:51:52Z</t>
  </si>
  <si>
    <t>2022-04-11T17:35:34Z</t>
  </si>
  <si>
    <t>This was previously requested: [Request for Package Release](https://github.com/facebook/react/issues/21644)_x000D_
_x000D_
The `package.json` of `17.0.2` does not specify the `exports` field. If a package is of type `module` and using React it will break when using the automatic JSX runtime, since the import (usually inserted by transpilers like `swc`) will be:_x000D_
_x000D_
```js_x000D_
import {jsx as _jsx} from 'react/jsx-runtime';_x000D_
```_x000D_
_x000D_
But for ESM modules (when not specified in `exports`) it should be:_x000D_
_x000D_
```js_x000D_
import {jsx as _jsx} from 'react/jsx-runtime.js';_x000D_
```_x000D_
_x000D_
May I ask if the React team could release a new minor version of `17.0.3` even if it is just an updated `package.json` with no other code changes, since it will contain these exports:_x000D_
_x000D_
[Original Source](https://github.com/facebook/react/blob/main/packages/react/package.json)_x000D_
```json_x000D_
  "exports": {_x000D_
    ".": {_x000D_
      "react-server": "./react.shared-subset.js",_x000D_
      "default": "./index.js"_x000D_
    },_x000D_
    "./package.json": "./package.json",_x000D_
    "./jsx-runtime": "./jsx-runtime.js",_x000D_
    "./jsx-dev-runtime": "./jsx-dev-runtime.js",_x000D_
    "./src/*": "./src/*"_x000D_
  },_x000D_
```_x000D_
_x000D_
I know React 18 is coming (and does have these fields specified), but without an update to React 17, a native ESM package that uses React will either be forced to not use the automatic runtime or only support React 18._x000D_
_x000D_
Edit: _x000D_
This should also fix [this issue](https://github.com/facebook/react/issues/20235) and [this MUI blocker](https://github.com/mui/material-ui/issues/30671).</t>
  </si>
  <si>
    <t>https://github.com/facebook/react/issues/24111</t>
  </si>
  <si>
    <t>Bug: Americans are waging ten times as many wars as Russia</t>
  </si>
  <si>
    <t>2022-03-17T11:32:56Z</t>
  </si>
  <si>
    <t>2022-03-17T16:55:51Z</t>
  </si>
  <si>
    <t>2022-03-17T15:56:06Z</t>
  </si>
  <si>
    <t xml:space="preserve">## what were you doing when the americans invaded iraq_x000D_
_x000D_
## What were you doing when the Americans bombed the Chinese embassy in Yugoslavia_x000D_
_x000D_
</t>
  </si>
  <si>
    <t>https://github.com/facebook/react/issues/24134</t>
  </si>
  <si>
    <t>[DevTools Bug]: Error occurs when installing react-devtools in yarn berry project</t>
  </si>
  <si>
    <t>2022-03-20T08:18:43Z</t>
  </si>
  <si>
    <t>2022-03-20T08:23:59Z</t>
  </si>
  <si>
    <t>### Website or app_x000D_
_x000D_
https://github.com/facebook/react_x000D_
_x000D_
### Repro steps_x000D_
_x000D_
I tried to install react-devtools with yarn berry, so i encountered this error log._x000D_
_x000D_
 yarn add react-devtools -D_x000D_
➤ YN0000: ┌ Resolution step_x000D_
➤ YN0002: │ @react-native-aria/combobox@npm:0.2.4-alpha.1 [d995e] doesn't provide react-dom (pd70ba), requested by @react-aria/overlays_x000D_
➤ YN0002: │ @react-native-aria/combobox@npm:0.2.4-alpha.1 [d995e] doesn't provide react-dom (pa0a11), requested by @react-aria/live-announcer_x000D_
➤ YN0002: │ @react-native-aria/combobox@npm:0.2.4-alpha.1 [d995e] doesn't provide react-dom (pd5c9c), requested by @react-aria/combobox_x000D_
➤ YN0002: │ babel-preset-expo@npm:9.0.2 doesn't provide @babel/core (pff6e6), requested by @babel/plugin-proposal-decorators_x000D_
➤ YN0002: │ babel-preset-expo@npm:9.0.2 doesn't provide @babel/core (p4f633), requested by @babel/plugin-transform-react-jsx_x000D_
➤ YN0002: │ babel-preset-expo@npm:9.0.2 doesn't provide @babel/core (pa1fad), requested by @babel/preset-env_x000D_
➤ YN0002: │ devfeed@workspace:. doesn't provide @types/react (p5404d), requested by native-base_x000D_
➤ YN0002: │ devfeed@workspace:. doesn't provide react-dom (pf66e9), requested by native-base_x000D_
➤ YN0002: │ devfeed@workspace:. doesn't provide react-dom (pfc556), requested by react-use_x000D_
➤ YN0060: │ devfeed@workspace:. provides react-native-safe-area-context (p3bb21) with version 4.2.1, which doesn't satisfy what native-base requests_x000D_
➤ YN0060: │ devfeed@workspace:. provides react-native-svg (pc0baf) with version 12.3.0, which doesn't satisfy what native-base requests_x000D_
➤ YN0002: │ react-native-codegen@npm:0.0.8 doesn't provide @babel/preset-env (p1529d), requested by jscodeshift_x000D_
➤ YN0000: │ Some peer dependencies are incorrectly met; run yarn explain peer-requirements &lt;hash&gt; for details, where &lt;hash&gt; is the six-letter p-prefixed code_x000D_
➤ YN0000: └ Completed_x000D_
➤ YN0000: ┌ Fetch step_x000D_
➤ YN0000: └ Completed in 0s 393ms_x000D_
➤ YN0000: ┌ Link step_x000D_
➤ YN0001: │ Error: While cloning /Users/jihoon.lim/dev/devfeed/node_modules/string_decoder/node_modules/safe-buffer -&gt; /Users/jihoon.lim/dev/devfeed/node_modules/registry-auth-token/node_modules/safe-buffer ENOENT: no such file or directory, scandir '/Users/jihoon.lim/dev/devfeed/node_modules/string_decoder/node_modules/safe-buffer'_x000D_
➤ YN0000: └ Completed in 3s 361ms_x000D_
➤ YN0000: Failed with errors in 3s 927ms_x000D_
_x000D_
### How often does this bug happen?_x000D_
_x000D_
Every time_x000D_
_x000D_
### DevTools package (automated)_x000D_
_x000D_
_No response__x000D_
_x000D_
### DevTools version (automated)_x000D_
_x000D_
_No response__x000D_
_x000D_
### Error message (automated)_x000D_
_x000D_
_No response__x000D_
_x000D_
### Error call stack (automated)_x000D_
_x000D_
_No response__x000D_
_x000D_
### Error component stack (automated)_x000D_
_x000D_
_No response__x000D_
_x000D_
### GitHub query string (automated)_x000D_
_x000D_
_No response_</t>
  </si>
  <si>
    <t>https://github.com/facebook/react/issues/24142</t>
  </si>
  <si>
    <t>[DevTools Bug] Unsupported Bridge operation "0"</t>
  </si>
  <si>
    <t>2022-03-22T06:19:18Z</t>
  </si>
  <si>
    <t>2022-03-24T13:07:47Z</t>
  </si>
  <si>
    <t>2022-03-23T21:05:20Z</t>
  </si>
  <si>
    <t xml:space="preserve">### Website or app
React Native Init App
### Repro steps
Just run the React-DevTools and then forward to port 8087 to debug in real device_x000D_
### How often does this bug happen?
Every time
### DevTools package (automated)
react-devtools-core
### DevTools version (automated)
4.24.1-ac574d688
### Error message (automated)
Unsupported Bridge operation "0"
### Error call stack (automated)
```text
at /Users/tb921t/.npm-global/lib/node_modules/react-devtools/node_modules/react-devtools-core/dist/standalone.js:48:335334_x000D_
    at f.emit (/Users/tb921t/.npm-global/lib/node_modules/react-devtools/node_modules/react-devtools-core/dist/standalone.js:48:278775)_x000D_
    at /Users/tb921t/.npm-global/lib/node_modules/react-devtools/node_modules/react-devtools-core/dist/standalone.js:48:280316_x000D_
    at /Users/tb921t/.npm-global/lib/node_modules/react-devtools/node_modules/react-devtools-core/dist/standalone.js:48:664831_x000D_
    at Array.forEach (&lt;anonymous&gt;)_x000D_
    at A.Zh.e.onmessage (/Users/tb921t/.npm-global/lib/node_modules/react-devtools/node_modules/react-devtools-core/dist/standalone.js:48:664815)_x000D_
    at A.t (/Users/tb921t/.npm-global/lib/node_modules/react-devtools/node_modules/react-devtools-core/dist/standalone.js:39:2836)_x000D_
    at A.emit (events.js:315:20)_x000D_
    at e.exports.L (/Users/tb921t/.npm-global/lib/node_modules/react-devtools/node_modules/react-devtools-core/dist/standalone.js:3:58322)_x000D_
    at e.exports.emit (events.js:315:20)
```
### Error component stack (automated)
_No response_
### GitHub query string (automated)
```text
https://api.github.com/search/issues?q=Unsupported Bridge operation  in:title is:issue is:open is:public label:"Component: Developer Tools" repo:facebook/react
```
</t>
  </si>
  <si>
    <t>https://github.com/facebook/react/issues/24155</t>
  </si>
  <si>
    <t>React 18 - infinite loop and function as child issue with transition and suspense with useMemo</t>
  </si>
  <si>
    <t>2022-03-24T15:33:16Z</t>
  </si>
  <si>
    <t>2022-03-24T20:45:21Z</t>
  </si>
  <si>
    <t>2022-03-24T20:07:26Z</t>
  </si>
  <si>
    <t>I've turned off strict mode, and tried to create a simple example that breaks in v18 rc3._x000D_
_x000D_
 I'm trying to use `useMemo` to detect when some state changes and create a new memoized promise. Another `useMemo` call detects when the promise changes and wraps it in a "resource" object. I am passing the resource down to a child. There are multiple suspense boundaries between where I am creating the "resource" and where I'm calling `.read()`. I expect this to load once with no errors, and when I click the button I expect a single transition. Instead, although the app loads I get this error `react-dom.development.js:86 Warning: Functions are not valid as a React child. This may happen if you return a Component instead of &lt;Component /&gt; from render. Or maybe you meant to call this function`. When I click the button, it then goes into an infinite loop. This is unexpected because `&lt;App&gt;` should not be suspending, only `&lt;Child&gt;`. I'm also not returning any components without calling them from what I can tell._x000D_
_x000D_
If I set the "resource" into state it works fine. This only seems to happen if I try to create the "resource" with `useMemo`._x000D_
_x000D_
_x000D_
Minimal reproduction case_x000D_
```js_x000D_
import {_x000D_
  startTransition,_x000D_
  Suspense,_x000D_
  useRef,_x000D_
  useEffect,_x000D_
  useState,_x000D_
  useMemo,_x000D_
} from "react";_x000D_
import logo from "./logo.svg";_x000D_
import "./App.css";_x000D_
_x000D_
function App() {_x000D_
  const ref = useRef(0);_x000D_
  const [validQueryParams, setValidQueryParams] = useState();_x000D_
_x000D_
  const promise = useMemo(() =&gt; {_x000D_
    console.log("making promise that resolves in 3s", ref.current);_x000D_
    ref.current++;_x000D_
    return new Promise((res) =&gt; {_x000D_
      setTimeout(() =&gt; {_x000D_
        console.log(validQueryParams);_x000D_
        return res();_x000D_
      }, 3000);_x000D_
    });_x000D_
  }, [validQueryParams]);_x000D_
_x000D_
  const query = useMemo(() =&gt; {_x000D_
    console.log("wrapping promise in resource object");_x000D_
    return wrapPromise(promise);_x000D_
  }, [promise]);_x000D_
_x000D_
  useEffect(() =&gt; {_x000D_
    console.log("mount");_x000D_
    return () =&gt; console.log("unmount");_x000D_
  }, []);_x000D_
_x000D_
  console.log({ query });_x000D_
  return (_x000D_
    &lt;&gt;_x000D_
      &lt;Suspense fallback={() =&gt; &lt;div&gt;fallback&lt;/div&gt;}&gt;_x000D_
        &lt;Child query={query} /&gt;_x000D_
        &lt;button_x000D_
          onClick={() =&gt; {_x000D_
            startTransition(() =&gt; {_x000D_
              setValidQueryParams(Math.random());_x000D_
            });_x000D_
          }}_x000D_
        &gt;_x000D_
          Start transition_x000D_
        &lt;/button&gt;_x000D_
      &lt;/Suspense&gt;_x000D_
    &lt;/&gt;_x000D_
  );_x000D_
}_x000D_
_x000D_
function Child({ query }) {_x000D_
  if (!query) return null;_x000D_
  return (_x000D_
    &lt;Suspense fallback={() =&gt; &lt;div&gt;fallback&lt;/div&gt;}&gt;_x000D_
      &lt;div&gt;{JSON.stringify(query.read())}&lt;/div&gt;_x000D_
    &lt;/Suspense&gt;_x000D_
  );_x000D_
}_x000D_
_x000D_
export default App;_x000D_
_x000D_
export function wrapPromise(promise) {_x000D_
  let status = "pending";_x000D_
  let result;_x000D_
  const suspender = promise.then(_x000D_
    (r) =&gt; {_x000D_
      status = "success";_x000D_
      result = r;_x000D_
    },_x000D_
    (e) =&gt; {_x000D_
      status = "error";_x000D_
      result = e;_x000D_
    }_x000D_
  );_x000D_
  return {_x000D_
    read() {_x000D_
      if (status === "pending") {_x000D_
        throw suspender;_x000D_
      } else if (status === "error") {_x000D_
        throw result;_x000D_
      } else if (status === "success") {_x000D_
        return result;_x000D_
      }_x000D_
    },_x000D_
  };_x000D_
}_x000D_
_x000D_
```</t>
  </si>
  <si>
    <t>https://github.com/facebook/react/issues/24160</t>
  </si>
  <si>
    <t>React 18: Updates scheduled from useInsertionEffect</t>
  </si>
  <si>
    <t>2022-03-25T10:03:02Z</t>
  </si>
  <si>
    <t>2022-04-07T19:12:49Z</t>
  </si>
  <si>
    <t>Following up on https://github.com/reactjs/reactjs.org/pull/4486#discussion_r834319756 (/cc @acdlite )_x000D_
_x000D_
React version: 18.0.0-rc.3-next-1159ff619-20220324_x000D_
_x000D_
## Steps To Reproduce_x000D_
_x000D_
1. schedule an update (e.g. `setState`) from within `useInsertionEffect` _x000D_
_x000D_
_x000D_
Link to code example: https://codesandbox.io/s/naughty-bogdan-boghf6?file=/src/index.js_x000D_
_x000D_
_x000D_
## The current behavior_x000D_
_x000D_
Update is applied and no warning is issued._x000D_
_x000D_
## The expected behavior_x000D_
_x000D_
According to https://github.com/reactjs/reactjs.org/pull/4486/files#diff-a1c8ec10dc40c86b4bbd55ad3f0126835bd45e9aa9e56c846a2e28ad6dd6acffR602 `useInsertionEffect` cannot schedule updates. But `setState` seems to "work". Maybe this is just incidental because it's the first render?_x000D_
_x000D_
I got the impression that this should definitely cause a warning (not implemented) but I wonder if we also should consistently drop updates from `useInsertionEffect`?</t>
  </si>
  <si>
    <t>feature</t>
  </si>
  <si>
    <t>https://github.com/facebook/react/issues/24170</t>
  </si>
  <si>
    <t>[React DevTools] Component Stacks for Timeline Profiler</t>
  </si>
  <si>
    <t>2022-03-25T22:21:08Z</t>
  </si>
  <si>
    <t>2022-06-28T21:15:24Z</t>
  </si>
  <si>
    <t>blakef</t>
  </si>
  <si>
    <t>In the Timeline Profiler, we currently denote each state update with a dot. If you hover on the state update, you get some information about it, such as which component caused the update, the lane the update was rendered at, and the time that the update happened. This is useful for unique components. However, for components (ex. library components) that are used in multiple places, just having the component name is less helpful. _x000D_
_x000D_
It would be most useful to get a stack of component owners (like in the rendered by section in the Components tab). However, we only have owner metadata in DEV mode, and it usually only makes sense to profile in production. The next best thing we can do, then, is to get all the parent components and create a stack out of that (ie the return path of the fiber rather than the owner path). _x000D_
_x000D_
&lt;img width="1209" alt="image" src="https://user-images.githubusercontent.com/2735514/160208568-771861d3-59a3-4a82-9719-c8f5663ee574.png"&gt;_x000D_
_x000D_
We want to add component stacks so that we also know which parent(s) caused the update. For this task, a potential solution is:_x000D_
* [ ] When a state update happens, walk the fiber's return path and save all the component names and their source. (See `markStateUpdateScheduled` for code pointers on where to put this)_x000D_
* [ ] After we're done profiling, process the stack so that we create a stack of return fibers_x000D_
* [ ] Pass the stack to the DevTools front end and add the component stacks to the UI when a user hovers over a state update</t>
  </si>
  <si>
    <t>https://github.com/facebook/react/issues/24208</t>
  </si>
  <si>
    <t>React 18 - typescript gives an error when reproducing official Upgrade Guide</t>
  </si>
  <si>
    <t>2022-03-30T06:30:40Z</t>
  </si>
  <si>
    <t>2022-04-05T09:43:14Z</t>
  </si>
  <si>
    <t>2022-03-30T07:08:29Z</t>
  </si>
  <si>
    <t>&lt;img width="1224" alt="image" src="https://user-images.githubusercontent.com/6984143/160765911-c2c7704c-c4d6-4f2b-a6a8-6f36ef0bbfac.png"&gt;_x000D_
_x000D_
Looks like a type mismatch when recreating switch from `render` to `createRoot` way with typescript code base</t>
  </si>
  <si>
    <t>https://github.com/facebook/react/issues/24239</t>
  </si>
  <si>
    <t>Bug: App is unresponsive with React 18</t>
  </si>
  <si>
    <t>2022-04-01T03:48:35Z</t>
  </si>
  <si>
    <t>2022-04-03T17:19:56Z</t>
  </si>
  <si>
    <t>2022-04-03T17:01:23Z</t>
  </si>
  <si>
    <t xml:space="preserve">Before upgrading to react 18 app was working well but after upgrading this is not responding well_x000D_
_x000D_
React version:18_x000D_
_x000D_
## Steps To Reproduce_x000D_
_x000D_
1. Open the application and wait for 2 sec. then see buttons are not clickable_x000D_
2. After sometime we will see page unresponsive_x000D_
_x000D_
Link to code example:_x000D_
_x000D_
Deployed URL : https://app-jitera.netlify.app/_x000D_
_x000D_
_x000D_
_x000D_
## The current behavior_x000D_
 As you can see in the screenshot._x000D_
_x000D_
## The expected behavior_x000D_
It should run without lag._x000D_
_x000D_
</t>
  </si>
  <si>
    <t>https://github.com/facebook/react/issues/24243</t>
  </si>
  <si>
    <t>Bug: After upgrade to React 18</t>
  </si>
  <si>
    <t>2022-04-01T12:51:43Z</t>
  </si>
  <si>
    <t>2022-04-05T02:19:08Z</t>
  </si>
  <si>
    <t>ctsvenkat</t>
  </si>
  <si>
    <t xml:space="preserve">Hi _x000D_
_x000D_
I upgraded React from 17.2.0 to React 18 Rc0 vserion after that I am betting below error, I could not understand why this happening and I am new react as well._x000D_
_x000D_
_x000D_
Error is: export 'jsxDEV' (imported as '_jsxDEV') was not found in 'react/jsx-dev-runtime' (module has no exports)_x000D_
Thanks in Advance._x000D_
_x000D_
</t>
  </si>
  <si>
    <t>https://github.com/facebook/react/issues/24280</t>
  </si>
  <si>
    <t>Bug: componentWillUnmount is called twice</t>
  </si>
  <si>
    <t>[{"id":40929151,"node_id":"MDU6TGFiZWw0MDkyOTE1MQ==","url":"https://api.github.com/repos/facebook/react/labels/Type:%20Bug","name":"Type: Bug","color":"b60205","default":false,"description":null},{"id":3079053919,"node_id":"MDU6TGFiZWwzMDc5MDUzOTE5","url":"https://api.github.com/repos/facebook/react/labels/React%2018","name":"React 18","color":"26B0E4","default":false,"description":"Bug reports, questions, and general feedback about React 18"}]</t>
  </si>
  <si>
    <t>2022-04-05T14:21:22Z</t>
  </si>
  <si>
    <t>2022-04-28T13:36:04Z</t>
  </si>
  <si>
    <t>2022-04-11T22:47:46Z</t>
  </si>
  <si>
    <t>React version: 18.0.0_x000D_
_x000D_
## Steps To Reproduce_x000D_
_x000D_
`componentWillUnmount` is called twice upon toggling the rendered component. Even when **StrictMode** is disabled_x000D_
_x000D_
Link to code example: https://codesandbox.io/s/componentwillunmount-called-twice-hrpzy5?file=/src/App.js_x000D_
_x000D_
## The current behavior_x000D_
_x000D_
After upgrading to react 18 we've seen some different behavior in a conditionally rendered, lazy class component. _x000D_
_x000D_
In the provided code example the class component is rendered first. After the first toggle, the class component's componentWillUnmount is called twice. _x000D_
_x000D_
Subsequent toggle calls correctly lead to a single componentWillUnmount invocation._x000D_
_x000D_
This does only seem to affect the class component when its rendered first. If the condition is changed to initially show the other function component the class component unmounts just fine_x000D_
_x000D_
## The expected behavior_x000D_
_x000D_
The class component's componentWillUnmount is only called once</t>
  </si>
  <si>
    <t>https://github.com/facebook/react/issues/24330</t>
  </si>
  <si>
    <t>Bug: tsconfig file keep being reset while excuting running start</t>
  </si>
  <si>
    <t>2022-04-10T04:32:43Z</t>
  </si>
  <si>
    <t>2022-04-10T04:33:41Z</t>
  </si>
  <si>
    <t>2022-04-10T04:33:28Z</t>
  </si>
  <si>
    <t xml:space="preserve">I am using typescript in one of my existed react project. I installed necessary deps as what official site says , including typescript@4.6.3, @types/node@17.0.23 and so on. Of course, I also use craco to rewrite cra's default configurations. I was told to run tsc --init to generate a tsconfig file, it was fine, everything ok, but when i tried to add some custom configurations in it,  the whole file would be reset evertime when i run npm run start. is it the problem from craco? my package.json file is as below:_x000D_
_x000D_
_x000D_
{_x000D_
  "name": "front_end_tool",_x000D_
  "version": "4.0.1",_x000D_
  "homepage": "./",_x000D_
  "private": true,_x000D_
  "dependencies": {_x000D_
    "@ant-design/icons": "^4.7.0",_x000D_
    "@craco/craco": "^6.3.0",_x000D_
    "@testing-library/jest-dom": "^5.14.1",_x000D_
    "@testing-library/react": "^11.2.7",_x000D_
    "@testing-library/user-event": "^12.8.3",_x000D_
    "@types/jest": "^27.4.1",_x000D_
    "@types/node": "^17.0.23",_x000D_
    "@types/react": "^17.0.43",_x000D_
    "@types/react-dom": "^17.0.14",_x000D_
    "@types/react-router-dom": "^5.3.3",_x000D_
    "antd": "^4.19.3",_x000D_
    "axios": "^0.21.4",_x000D_
    "classnames": "^2.3.1",_x000D_
    "craco-less": "^1.20.0",_x000D_
    "echarts": "^5.2.1",_x000D_
    "echarts-for-react": "^3.0.1",_x000D_
    "file-saver": "^2.0.5",_x000D_
    "js-cookie": "^3.0.1",_x000D_
    "lodash": "^4.17.21",_x000D_
    "mockjs": "^1.1.0",_x000D_
    "react": "^17.0.2",_x000D_
    "react-app-polyfill": "^3.0.0",_x000D_
    "react-color": "^2.19.3",_x000D_
    "react-copy-to-clipboard": "^5.0.4",_x000D_
    "react-custom-scrollbars": "^4.2.1",_x000D_
    "react-dom": "^17.0.2",_x000D_
    "react-json-view": "^1.21.3",_x000D_
    "react-markdown": "^7.1.1",_x000D_
    "react-redux": "^7.2.6",_x000D_
    "react-router-config": "^5.1.1",_x000D_
    "react-router-dom": "^5.3.0",_x000D_
    "react-scripts": "4.0.3",_x000D_
    "react-syntax-highlighter": "^15.5.0",_x000D_
    "rehype-raw": "^6.1.0",_x000D_
    "remark-gemoji": "^7.0.1",_x000D_
    "remark-gfm": "^3.0.1",_x000D_
    "remark-parse": "^10.0.1",_x000D_
    "remark-stringify": "^10.0.2",_x000D_
    "styled-components": "^5.3.1",_x000D_
    "to-vfile": "^7.2.3",_x000D_
    "unified": "^10.1.2",_x000D_
    "uuid": "^8.3.2",_x000D_
    "web-vitals": "^1.1.2"_x000D_
  },_x000D_
  "scripts": {_x000D_
    "start": "craco start",_x000D_
    "build": "craco build"_x000D_
  },_x000D_
  "eslintConfig": {_x000D_
    "extends": [_x000D_
      "react-app",_x000D_
      "react-app/jest"_x000D_
    ]_x000D_
  },_x000D_
  "browserslist": {_x000D_
    "production": [_x000D_
      "&gt;0.2%",_x000D_
      "not dead",_x000D_
      "not op_mini all",_x000D_
      "ie 11"_x000D_
    ],_x000D_
    "development": [_x000D_
      "last 1 chrome version",_x000D_
      "last 1 firefox version",_x000D_
      "last 1 safari version",_x000D_
      "ie 11"_x000D_
    ]_x000D_
  },_x000D_
  "devDependencies": {_x000D_
    "@fec/remark-a11y-emoji": "^3.1.0",_x000D_
    "@types/lodash": "^4.14.181",_x000D_
    "@types/mockjs": "^1.0.6",_x000D_
    "@types/react-copy-to-clipboard": "^5.0.2",_x000D_
    "@types/react-custom-scrollbars": "^4.0.10",_x000D_
    "@types/react-router-config": "^5.0.6",_x000D_
    "@types/react-syntax-highlighter": "^13.5.2",_x000D_
    "@types/uuid": "^8.3.4",_x000D_
    "craco-antd": "^1.19.0",_x000D_
    "raw-loader": "^4.0.2",_x000D_
    "rehype-accessible-emojis": "^0.3.2",_x000D_
    "ts-node": "^10.7.0",_x000D_
    "typescript": "^4.6.3",_x000D_
    "webpack-bundle-analyzer": "^4.4.2",_x000D_
    "webpackbar": "^5.0.0-3"_x000D_
  }_x000D_
}_x000D_
_x000D_
</t>
  </si>
  <si>
    <t>https://github.com/facebook/react/issues/24347</t>
  </si>
  <si>
    <t>Compatible issue about createRoot between 17 &amp; 18</t>
  </si>
  <si>
    <t>2022-04-12T07:49:32Z</t>
  </si>
  <si>
    <t>2022-04-14T15:27:46Z</t>
  </si>
  <si>
    <t>Hi,_x000D_
Our component lib [Ant Design](https://ant.design/components/modal/#components-modal-demo-confirm) modal component provides static function to simplify developer code logic. It use `ReactDOM.render` for tmp content render and destroy when modal closed._x000D_
_x000D_
For React 18, we want to use `createRoot` to avoid render warning:_x000D_
_x000D_
&gt; Warning: ReactDOM.render is no longer supported in React 18. Use createRoot instead. Until you switch to the new API, your app will behave as if it's running React 17. Learn more: https://reactjs.org/link/switch-to-createroot_x000D_
_x000D_
But `createRoot` comes from `react-dom/client` module which not exist in prev version which will throw warning by webpack._x000D_
_x000D_
And use `createRoot` from `react-dom` will also throw warning to tell to import from `react-dom/client`._x000D_
_x000D_
Seems no way to hide the realize detail to the upper user.</t>
  </si>
  <si>
    <t>https://github.com/facebook/react/issues/24370</t>
  </si>
  <si>
    <t>[DevTools Bug] Cannot add child "foo" to parent "bar" because parent node was not found in the Store.</t>
  </si>
  <si>
    <t>2022-04-13T19:42:01Z</t>
  </si>
  <si>
    <t>2022-04-14T17:32:23Z</t>
  </si>
  <si>
    <t>2022-04-14T17:32:22Z</t>
  </si>
  <si>
    <t xml:space="preserve">### Website or app
https://github.com/abybaddi009/react-bug-report
### Repro steps
Steps to reproduce:_x000D_
_x000D_
1. Install all dependencies_x000D_
2. Run the project with `npm start`_x000D_
3. Navigate to http://localhost:3000/login_x000D_
4. Enter any number into _phone number_ and click on **GET OTP**._x000D_
5. Enter any number into the text boxes and click on **SIGN IN**._x000D_
6. Allow access to location._x000D_
7. Check the Dev Tools for the error_x000D_
### How often does this bug happen?
Every time
### DevTools package (automated)
react-devtools-extensions
### DevTools version (automated)
4.24.3-46a98cff2
### Error message (automated)
Cannot add child "986" to parent "985" because parent node was not found in the Store.
### Error call stack (automated)
```text
emit@moz-extension://33a37ecb-24c1-4ab5-9400-2d8a276f2472/build/main.js:24430:22_x000D_
bridge_Bridge/this._wallUnlisten&lt;@moz-extension://33a37ecb-24c1-4ab5-9400-2d8a276f2472/build/main.js:24599:14_x000D_
listener@moz-extension://33a37ecb-24c1-4ab5-9400-2d8a276f2472/build/main.js:54423:41
```
### Error component stack (automated)
_No response_
### GitHub query string (automated)
```text
https://api.github.com/search/issues?q=Cannot add child  to parent  because parent node was not found in the Store. in:title is:issue is:open is:public label:"Component: Developer Tools" repo:facebook/react
```
</t>
  </si>
  <si>
    <t>https://github.com/facebook/react/issues/24374</t>
  </si>
  <si>
    <t>[Bug] Possible solution to: unstable_flushDiscreteUpdates</t>
  </si>
  <si>
    <t>2022-04-14T01:53:44Z</t>
  </si>
  <si>
    <t>2022-05-19T00:37:21Z</t>
  </si>
  <si>
    <t>2022-04-14T15:22:52Z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</si>
  <si>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This is the exact message: _x000D_
_Warning: unstable_flushDiscreteUpdates: Cannot flush updates when React is already rendering.__x000D_
_x000D_
Being relatively new to ReactJS I've encountered this warning when I was using **focus** events, people say there is no problem on _production_ to. This comment offers a possible solution https://github.com/Availity/react-block-ui/issues/40#issuecomment-595438654 and so I reproduced his solution._x000D_
_x000D_
React version: 17.0.2_x000D_
_x000D_
## Steps To Reproduce_x000D_
Here I did the replicate of the bug on codesandbox_x000D_
1. Click on the page, press F and watch the console._x000D_
2.Uncomment the useEffect on content.jsx, and repeat step 1._x000D_
![image](https://user-images.githubusercontent.com/65568682/163298830-4a69a9b8-743a-4445-b03f-700c556c0e40.png)_x000D_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 https://codesandbox.io/s/react-bug-unstable-flushdiscreteupdates-3bvmhl?file=/src/content.js_x000D_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My opinion_x000D_
Please, feel free to correct any of my comments from here._x000D_
_x000D_
I think this issue is happening because you are trying directly manipulate a component by external means[1], meanwhile that **Component** is unchanged during it's current life cycle since it was mounted._x000D_
_x000D_
[1] I initialized a function(event listener) outside the component i'm directly manipulating, in **App.js**, _useKeyboard()__x000D_
_x000D_
## My solution_x000D_
For my case, I wrapped the specific function causing this issue with an **useEffect**, so that _.focus()_ is applied when the component is finally mounted._x000D_
_x000D_
</t>
  </si>
  <si>
    <t>https://github.com/facebook/react/issues/24379</t>
  </si>
  <si>
    <t>Facebook</t>
  </si>
  <si>
    <t>2022-04-14T16:55:28Z</t>
  </si>
  <si>
    <t>2022-04-14T16:58:35Z</t>
  </si>
  <si>
    <t>https://www.facebook.com/profile.php?id=100016695042794_x000D_
_x000D_
_Originally posted by @MrAugMyo in https://github.com/facebook/facebook-android-sdk/issues/1061#issuecomment-1099403015_</t>
  </si>
  <si>
    <t>https://github.com/facebook/react/issues/24392</t>
  </si>
  <si>
    <t>Bug: time slice not work in react 18</t>
  </si>
  <si>
    <t>2022-04-18T02:32:27Z</t>
  </si>
  <si>
    <t>2022-09-06T03:51:07Z</t>
  </si>
  <si>
    <t>2022-09-06T02:58:51Z</t>
  </si>
  <si>
    <t>in react@16.8.0, a long task will be sliced multi short task, demo: https://stackblitz.com/edit/react-ts-aqwejz_x000D_
![image](https://user-images.githubusercontent.com/18443683/163744795-3abfb632-961f-4ea7-a669-f37e65d59f4c.png)_x000D_
_x000D_
but in react@18.0.0, it will be only a long task, demo: https://stackblitz.com/edit/react-ts-ezgtzn_x000D_
![image](https://user-images.githubusercontent.com/18443683/163745038-dbf8ba83-8988-453b-b7cb-a217abe29db1.png)_x000D_
_x000D_
Is it a react18 time slice bug or feature? _x000D_
_x000D_
React version: 16.8.0 &amp; 18.0.0_x000D_
_x000D_
## Steps To Reproduce_x000D_
_x000D_
1. run a example app like below_x000D_
2. open inspector -&gt; performance, then record and analyze_x000D_
_x000D_
Link to code example: _x000D_
16.8.0: https://stackblitz.com/edit/react-ts-aqwejz_x000D_
18.0.0: https://stackblitz.com/edit/react-ts-ezgtzn_x000D_
_x000D_
_x000D_
## The current behavior_x000D_
in react@18.0.0, long task not be sliced_x000D_
_x000D_
## The expected behavior_x000D_
in react@18.0.0, long task will be sliced</t>
  </si>
  <si>
    <t>https://github.com/facebook/react/issues/24397</t>
  </si>
  <si>
    <t>when to use useCallback and useMemo</t>
  </si>
  <si>
    <t>2022-04-19T11:42:41Z</t>
  </si>
  <si>
    <t>2022-04-24T11:25:13Z</t>
  </si>
  <si>
    <t>I am a fan of React/hooks. As the usage scenarios in business projects gradually increase, I find the useCallback/useMemo hooks are a bit annoying. Whenever I use components developed by others, when I need to pass function props, I will wrap it with useCallback first. But it might work fine without the wrapping._x000D_
_x000D_
This can be divided into two cases, one is to avoid unnecessary re-render, and the other is to ensure the correctness of the logic. For example, useEffect depends on the incoming function props. Using too many useCallback/useMemo will make the code look bloated, and if you don't use it, you may be worried about bugs._x000D_
_x000D_
I learned what some developers in the community think:_x000D_
_x000D_
&gt; MOST OF THE TIME YOU SHOULD NOT BOTHER OPTIMIZING UNNECESSARY RERENDERS. React is VERY fast and there are so many things I can think of for you to do with your time that would be better than optimizing things like this. from kent C. Dodds._x000D_
_x000D_
I would like to ask the community if there are any suggestions for using useCallback/useMemo. It can reduce the mental burden when writing code. For example, is it possible to agree that useCallback/useMemo is usually not needed in the code? If it needs to be used, the component should be clearly stated, such as adding comments to props and so on.</t>
  </si>
  <si>
    <t>https://github.com/facebook/react/issues/24408</t>
  </si>
  <si>
    <t>Bug: checkboxes with check all checkbox</t>
  </si>
  <si>
    <t>2022-04-20T06:55:31Z</t>
  </si>
  <si>
    <t>2022-04-23T03:11:44Z</t>
  </si>
  <si>
    <t>2022-04-20T19:23:13Z</t>
  </si>
  <si>
    <t xml:space="preserve">Checkall/uncheckall checkbox works but upon clicking the individual checkboxes the behavior isn't as expected_x000D_
_x000D_
**Code:**_x000D_
_x000D_
**Grid.cs**_x000D_
_x000D_
```_x000D_
Import React,{useContext, useEffect, useState} from ‘react’_x000D_
Import {row,Col,Button} from ‘react-bootstrap’_x000D_
Import BootstrapTable from ‘react-bootstrap-tab;e-overlay’_x000D_
_x000D_
_x000D_
const GridView =({_x000D_
Data,_x000D_
openCheckAllModal_x000D_
})_x000D_
const[modifiedData, setModifiedData] = useState([])_x000D_
const[checkAll,setCheckAll] = useState(false)_x000D_
const isMounted = useIsMounted()_x000D_
_x000D_
useEffect(() =&gt; {_x000D_
if(isMounted){_x000D_
data.forEach(async(s) =&gt;{_x000D_
s.isSelected = false_x000D_
})_x000D_
setModifiedData(data)_x000D_
}_x000D_
})_x000D_
_x000D_
_x000D_
const selectColumn =(cell, row) =&gt; {_x000D_
Return(_x000D_
&lt;&gt;_x000D_
{updatedData.filter(e=&gt; e.id == row.id)[0] &amp;&amp;  &lt;input type = “checkbox”_x000D_
Id = {“chkbx”+row.id}_x000D_
checked ={modifiedData.filter(e =&gt; e.id == row.id)[0].isSelected}_x000D_
onChange = {€ =&gt; handleSelectChange(e,row)}_x000D_
_x000D_
/&gt;_x000D_
&lt;/&gt;_x000D_
)_x000D_
}_x000D_
_x000D_
_x000D_
const handleSelectChange =(e,row) =&gt;{_x000D_
var updatedModifiedData = modifiedData_x000D_
updatedModifiedData.forEach((s) =&gt; {if(s.id == row.id){_x000D_
s.isSelected = e.target.checked_x000D_
)_x000D_
})_x000D_
setModifiedData(updatedModifiedData)_x000D_
_x000D_
var checkAllVal = modifiedData.filter(s=&gt; s.isSelected == false).length == 0?true:false_x000D_
setCheckAll(checkAllVal)_x000D_
}_x000D_
_x000D_
_x000D_
const handleCheckAllChange = (e) =&gt;{_x000D_
var updatedValue = modifiedData_x000D_
updatedValue.forEach((s) =&gt; {_x000D_
s.isSelected = e.target.checked_x000D_
})_x000D_
setModifiedData(updatedValue)_x000D_
setCheckAll(e.target.checked)_x000D_
_x000D_
}_x000D_
_x000D_
const columns = [_x000D_
{	_x000D_
	columns.push({_x000D_
		dataField: ‘isSelected’,_x000D_
text: ‘Select’,_x000D_
sort: false,_x000D_
headerformatter: headerFormat,_x000D_
formatter: selectColumn,_x000D_
headerStyle: {textAlign: ‘center’},_x000D_
style: {textAlign: ‘center’, verticalAlign:’middle’},_x000D_
})_x000D_
]_x000D_
_x000D_
Return(_x000D_
&lt;&gt;_x000D_
&lt;Row className=’align-self-center SectionHeader’&gt;_x000D_
&lt;Col className=’mx-2’ type= “checkbox”_x000D_
Id=’checkAll_Chkbox1’_x000D_
checked={checkAll}_x000D_
onChange={ handleCheckAllChange }_x000D_
/&gt;Check All	_x000D_
&lt;/Col&gt;_x000D_
&lt;/Row&gt;_x000D_
_x000D_
_x000D_
&lt;BootstrapTable_x000D_
Bootstrap4_x000D_
keyField=’id’_x000D_
data={modifiedData}_x000D_
columns={columns}_x000D_
/&gt;_x000D_
&lt;/&gt;_x000D_
)_x000D_
```_x000D_
## The current behavior_x000D_
_x000D_
Checkall/uncheckall checkbox works but upon clicking the individual checkboxes the behavior isn't as expected_x000D_
_x000D_
## The expected behavior_x000D_
_x000D_
Individual checkboxes should be checked upon clicking it </t>
  </si>
  <si>
    <t>https://github.com/facebook/react/issues/24428</t>
  </si>
  <si>
    <t>[DevTools Bug]: forwardRef components not marked as "rendered" if context changed</t>
  </si>
  <si>
    <t>2022-04-23T16:38:15Z</t>
  </si>
  <si>
    <t>2022-05-04T20:25:28Z</t>
  </si>
  <si>
    <t>lunaruan</t>
  </si>
  <si>
    <t>### Website or app_x000D_
_x000D_
https://codesandbox.io/s/forwardref-context-change-did-not-render-lpdk4t?file=/src/index.js_x000D_
_x000D_
### Repro steps_x000D_
_x000D_
1. Goto https://lpdk4t.csb.app/_x000D_
1. Start profiling_x000D_
3. Enter "a" into the input_x000D_
4. Stop profiling_x000D_
![forwardRef-did-not-render](https://user-images.githubusercontent.com/12292047/164915101-f28f305a-2c51-4b89-8515-da073e5551c9.png)_x000D_
_x000D_
_x000D_
_x000D_
### How often does this bug happen?_x000D_
_x000D_
Every time_x000D_
_x000D_
### DevTools package (automated)_x000D_
_x000D_
_No response__x000D_
_x000D_
### DevTools version (automated)_x000D_
_x000D_
4.24.3-46a98cff2_x000D_
_x000D_
### Error message (automated)_x000D_
_x000D_
_No response__x000D_
_x000D_
### Error call stack (automated)_x000D_
_x000D_
_No response__x000D_
_x000D_
### Error component stack (automated)_x000D_
_x000D_
_No response__x000D_
_x000D_
### GitHub query string (automated)_x000D_
_x000D_
_No response_</t>
  </si>
  <si>
    <t>https://github.com/facebook/react/issues/24432</t>
  </si>
  <si>
    <t>[DevTools Bug]: Type '{}' is not assignable to type 'ReactNode'</t>
  </si>
  <si>
    <t>2022-04-24T23:07:53Z</t>
  </si>
  <si>
    <t>2022-04-25T05:47:44Z</t>
  </si>
  <si>
    <t>2022-04-25T05:47:35Z</t>
  </si>
  <si>
    <t>### Website or app
https://github.com/devnautas/happy-app
### Repro steps
Creating a custom component with styled-components_x000D_
_x000D_
![image](https://user-images.githubusercontent.com/71651661/165000428-8eded19a-8a61-4078-8ec7-da6c98f54b75.png)_x000D_
### How often does this bug happen?
Every time
### DevTools package (automated)
_No response_
### DevTools version (automated)
dwdw
### Error message (automated)
Type '{}' is not assignable to type 'ReactNode'.
### Error call stack (automated)
_No response_
### Error component stack (automated)
_No response_
### GitHub query string (automated)
_No response_</t>
  </si>
  <si>
    <t>https://github.com/facebook/react/issues/24450</t>
  </si>
  <si>
    <t>Bug: Reconsider of #24439 with checked attribute update</t>
  </si>
  <si>
    <t>2022-04-27T07:59:17Z</t>
  </si>
  <si>
    <t>2022-04-27T09:20:07Z</t>
  </si>
  <si>
    <t>As #24439_x000D_
Since `enzyme` not support React 18 and we use `testing lib` instead. The `jest` `toMatchSnapshot` on `testing lib` only possible to compare html instead of node props compare. Which means when replace `enzyme` with `testing lib`, the snapshot will always be wrong on re-render._x000D_
`toMatchSnapshot` will not preset current state is hard to figure out only when developer find it not work as expect.</t>
  </si>
  <si>
    <t>https://github.com/facebook/react/issues/24451</t>
  </si>
  <si>
    <t>Bug: Using Strict mode outside Router breaks my app</t>
  </si>
  <si>
    <t>2022-04-27T14:08:00Z</t>
  </si>
  <si>
    <t>2022-04-28T19:50:00Z</t>
  </si>
  <si>
    <t>2022-04-28T19:49:59Z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</si>
  <si>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version:_x000D_
```_x000D_
    "react": "^18.0.0",_x000D_
    "react-dom": "^18.0.0",_x000D_
    "react-router-dom": "^5.2.0",_x000D_
```_x000D_
_x000D_
## Steps To Reproduce_x000D_
_x000D_
I am trying to add the StrictMode on my code to avoid issues, but when I put it outside the &lt;Router history={history}&gt; tag the routes changes as expected but the component does not render. When I moved the StrictMode tag inside the Router tag, the application works as expected. _x000D_
_x000D_
## Code example:_x000D_
_x000D_
If I put the `StrictMode` outside the Router, the components does not render:_x000D_
_x000D_
```_x000D_
return (_x000D_
    &lt;StrictMode&gt;_x000D_
      &lt;Router history={history}&gt;_x000D_
        &lt;Route exact path="/"&gt;_x000D_
                ...._x000D_
      &lt;/Router&gt;_x000D_
    &lt;/StrictMode&gt;_x000D_
  );_x000D_
};_x000D_
_x000D_
```_x000D_
If I put it inside the Router, the components renders as expected:_x000D_
_x000D_
```_x000D_
return (_x000D_
   &lt;Router history={history}&gt;_x000D_
     &lt;StrictMode&gt;_x000D_
        &lt;Route exact path="/"&gt;_x000D_
                ...._x000D_
     &lt;/StrictMode&gt;_x000D_
   &lt;/Router&gt;_x000D_
  );_x000D_
};_x000D_
```_x000D_
_x000D_
## The current behavior_x000D_
When the URL changes, the expected component is not being rendered on the UI._x000D_
_x000D_
![ezgif com-gif-maker](https://user-images.githubusercontent.com/21174759/165537591-e882e4b2-fa3e-41e7-a043-39276eff46ab.gif)_x000D_
_x000D_
## The expected behavior_x000D_
When the URL changes, the expected component should be rendered on the UI._x000D_
_x000D_
Any idea of why this problem can be happening? Any ideas on how to fix this? </t>
  </si>
  <si>
    <t>https://github.com/facebook/react/issues/24467</t>
  </si>
  <si>
    <t>Bug: Page renders twice when use "ReactDOM.createRoot" in the index.tsx in React 18</t>
  </si>
  <si>
    <t>2022-04-29T12:36:52Z</t>
  </si>
  <si>
    <t>2022-05-01T10:00:46Z</t>
  </si>
  <si>
    <t>2022-04-29T13:39:21Z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</si>
  <si>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version:18.1.0_x000D_
_x000D_
## Steps To Reproduce_x000D_
_x000D_
1. create-react-app test-render --template typescript_x000D_
2. go to  src/App.tsx write useEffect( ) in the function before return, such as "console.log('app') " in the callback_x000D_
3. npm run start_x000D_
4. checkout the console, you will find this function runs two times_x000D_
5. if I use the React 17 ,there will be only once print_x000D_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https://github.com/voiceu-zuixin/react18-test-render_x000D_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_x000D_
![image](https://user-images.githubusercontent.com/77840482/165945523-d206aa39-9a09-4a75-8827-c399892ea0e4.png)_x000D_
_x000D_
_x000D_
## The expected behavior_x000D_
![image](https://user-images.githubusercontent.com/77840482/165945482-4c956b6f-7f88-4fae-8188-5836d7cee08a.png)_x000D_
</t>
  </si>
  <si>
    <t>https://github.com/facebook/react/issues/24502</t>
  </si>
  <si>
    <t>Bug: useEffect runs twice on component mount (StrictMode, NODE_ENV=development)</t>
  </si>
  <si>
    <t>2022-05-05T15:38:46Z</t>
  </si>
  <si>
    <t>2022-06-23T03:42:45Z</t>
  </si>
  <si>
    <t>2022-05-05T16:11:45Z</t>
  </si>
  <si>
    <t xml:space="preserve">React version: 18.0.x, 18.1.x, 18.2.x_x000D_
_x000D_
## Steps To Reproduce_x000D_
_x000D_
1. Visit provided sandbox_x000D_
2. Open console and observe logs displayed twice._x000D_
3. Click the button and observe the rendering log happens twice, the effect log happens once._x000D_
_x000D_
Link to code example: https://codesandbox.io/s/react-18-use-effect-bug-iqn1fx_x000D_
_x000D_
## The current behavior_x000D_
_x000D_
The useEffect callback runs twice for initial render, probably because the component renders twice. After state change the component renders twice but the effect runs once._x000D_
_x000D_
## The expected behavior_x000D_
_x000D_
I should not see different number of renders in dev and prod modes._x000D_
_x000D_
## Extras_x000D_
_x000D_
The code to reproduce:_x000D_
_x000D_
```jsx_x000D_
import { useEffect, useReducer } from "react";_x000D_
import "./styles.css";_x000D_
_x000D_
export default function App() {_x000D_
  const [enabled, toggle] = useReducer((x) =&gt; !x, false);_x000D_
_x000D_
  useEffect(() =&gt; {_x000D_
    console.log(_x000D_
      "You will see this log twice for dev mode, once after state change - double effect call"_x000D_
    );_x000D_
  }, [enabled]);_x000D_
_x000D_
  console.log("You will see this log twice for dev mode - double rendering");_x000D_
_x000D_
  return (_x000D_
    &lt;div className="App"&gt;_x000D_
      &lt;h1&gt;Hello CodeSandbox&lt;/h1&gt;_x000D_
      &lt;h2&gt;Start editing to see some magic happen!&lt;/h2&gt;_x000D_
      &lt;button onClick={() =&gt; toggle()}&gt;_x000D_
        Toggle me: {enabled ? "on" : "off"}_x000D_
      &lt;/button&gt;_x000D_
    &lt;/div&gt;_x000D_
  );_x000D_
}_x000D_
_x000D_
```_x000D_
</t>
  </si>
  <si>
    <t>https://github.com/facebook/react/issues/24520</t>
  </si>
  <si>
    <t>2022-05-09T10:35:16Z</t>
  </si>
  <si>
    <t>2022-05-09T17:19:38Z</t>
  </si>
  <si>
    <t>https://github.com/facebook/react/issues/24522</t>
  </si>
  <si>
    <t>[DevTools] Manifest version 2 is deprecated</t>
  </si>
  <si>
    <t>[{"id":121709921,"node_id":"MDU6TGFiZWwxMjE3MDk5MjE=","url":"https://api.github.com/repos/facebook/react/labels/Type:%20Feature%20Request","name":"Type: Feature Request","color":"c7def8","default":false,"description":null},{"id":710573595,"node_id":"MDU6TGFiZWw3MTA1NzM1OTU=","url":"https://api.github.com/repos/facebook/react/labels/Component:%20Developer%20Tools","name":"Component: Developer Tools","color":"fbca04","default":false,"description":null}]</t>
  </si>
  <si>
    <t>2022-05-09T12:37:52Z</t>
  </si>
  <si>
    <t>2022-11-03T15:20:29Z</t>
  </si>
  <si>
    <t>2022-10-22T02:52:19Z</t>
  </si>
  <si>
    <t>mondaychen</t>
  </si>
  <si>
    <t>### Website or app
https://developer.chrome.com/blog/mv2-transition/
### Repro steps
Use latest React DevTools with Electron (Chromium) (18.2.0 / Chromium 100)_x000D_
_x000D_
```_x000D_
  (node:80082) ExtensionLoadWarning: Warnings loading extension at ./node_modules/electron-devtools-vendor/extensions/react-developer-tools:_x000D_
    Manifest version 2 is deprecated, and support will be removed in 2023. See https://developer.chrome.com/blog/mv2-transition/ for more details._x000D_
```
### How often does this bug happen?
Every time
### DevTools package (automated)
_No response_
### DevTools version (automated)
_No response_
### Error message (automated)
_No response_
### Error call stack (automated)
_No response_
### Error component stack (automated)
_No response_
### GitHub query string (automated)
_No response_</t>
  </si>
  <si>
    <t>https://github.com/facebook/react/issues/24528</t>
  </si>
  <si>
    <t>How to make a shareable widget with react 18 (plugin name should be static or shareable in some way)?</t>
  </si>
  <si>
    <t>2022-05-10T11:20:52Z</t>
  </si>
  <si>
    <t>2022-05-10T13:18:55Z</t>
  </si>
  <si>
    <t>2022-05-10T12:05:15Z</t>
  </si>
  <si>
    <t>I am developing a shareable widget with client as react 18 which can be called by using following approach:_x000D_
_x000D_
OS : windows 10 64 bit_x000D_
Node: 14.15.3_x000D_
NPM: 6.14.9_x000D_
_x000D_
When I try to run the npm run build command then I can see the following index.html page in build directory and there are some js, css plugins and images in the build directory._x000D_
```_x000D_
_x000D_
&lt;!doctype html&gt;&lt;html lang="en"&gt;_x000D_
    &lt;head&gt;&lt;meta charset="utf-8"/&gt;_x000D_
    &lt;link rel="icon" href="/favicon.ico"/&gt;_x000D_
    &lt;meta name="viewport" content="width=device-width,initial-scale=1"/&gt;_x000D_
    &lt;meta name="theme-color" content="#000000"/&gt;_x000D_
    &lt;meta name="description" content="Web site created using create-react-app"/&gt;_x000D_
    &lt;link rel="apple-touch-icon" href="/logo192.png"/&gt;_x000D_
    &lt;link rel="manifest" href="/manifest.json"/&gt;_x000D_
    &lt;title&gt;React App&lt;/title&gt;_x000D_
    &lt;script defer="defer" src="/static/js/main.6134db66.js"&gt;&lt;/script&gt;_x000D_
    &lt;link href="/static/css/main.073c9b0a.css" rel="stylesheet"&gt;_x000D_
&lt;/head&gt;_x000D_
&lt;body&gt;_x000D_
    &lt;noscript&gt;You need to enable JavaScript to run this app.&lt;/noscript&gt;_x000D_
    &lt;div id="root"&gt;        _x000D_
    &lt;/div&gt;_x000D_
&lt;/body&gt;_x000D_
&lt;/html&gt;_x000D_
```_x000D_
Now my main focus is on calling js, css and image resources if I develop the widget. My widget can be accessed through a js and css plugin including a div element._x000D_
_x000D_
Now see following URLs will be dynamically generated each time._x000D_
_x000D_
```_x000D_
src="/static/js/main.6134db66.js"_x000D_
href="/static/css/main.073c9b0a.css"_x000D_
```_x000D_
How would I give it to my customers/clients if name 'll be changed after each npm run build._x000D_
_x000D_
You can see my client application source below which is calling my widget._x000D_
_x000D_
 ```_x000D_
&lt;!DOCTYPE html&gt;_x000D_
    &lt;html lang="en"&gt;_x000D_
        &lt;head&gt;_x000D_
            &lt;meta charset="UTF-8" /&gt;_x000D_
            &lt;meta http-equiv="X-UA-Compatible" content="IE=edge" /&gt;_x000D_
            &lt;meta name="viewport" content="width=device-width, initial-scale=1.0" /&gt;_x000D_
            &lt;title&gt;Document&lt;/title&gt;_x000D_
            &lt;link href="http://localhost:3000/static/css/main.073c9b0a.css" rel="stylesheet"&gt;&lt;/head&gt;_x000D_
            &lt;script defer="defer" src="http://localhost:3000/static/js/main.6134db66.js"&gt;&lt;/script&gt;_x000D_
        &lt;/head&gt;_x000D_
        &lt;body&gt;_x000D_
            &lt;div id="root"&gt;&lt;/div&gt;_x000D_
        &lt;/body&gt;_x000D_
    &lt;/html&gt;_x000D_
```_x000D_
I can place it on one of my server domain but how to keep the plug name same ? I am also curios about my widget images. Will my widget image work correctly or 'll I have do something more for it ?_x000D_
_x000D_
Any help will be appreciated._x000D_
_x000D_
See my package.json_x000D_
_x000D_
```_x000D_
{_x000D_
    "name": "widget",_x000D_
    "version": "0.1.0",_x000D_
    "private": true,   _x000D_
    "dependencies": {_x000D_
        "@testing-library/jest-dom": "^5.16.3",_x000D_
        "@testing-library/react": "^12.1.4",_x000D_
        "@testing-library/user-event": "^13.5.0",_x000D_
        "react": "^18.0.0",_x000D_
        "react-dom": "^18.0.0",_x000D_
        "react-scripts": "5.0.0",_x000D_
        "web-vitals": "^2.1.4"_x000D_
    },_x000D_
    "scripts": {_x000D_
        "start": "react-scripts start",_x000D_
        "build": "react-scripts build",_x000D_
        "test": "react-scripts test",_x000D_
        "eject": "react-scripts eject"_x000D_
    },_x000D_
    "eslintConfig": {_x000D_
        "extends": [_x000D_
            "react-app",_x000D_
            "react-app/jest"_x000D_
        ]_x000D_
    },_x000D_
    "browserslist": {_x000D_
        "production": [_x000D_
            "&gt;0.2%",_x000D_
            "not dead",_x000D_
            "not op_mini all"_x000D_
        ],_x000D_
        "development": [_x000D_
            "last 1 chrome version",_x000D_
            "last 1 firefox version",_x000D_
            "last 1 safari version"_x000D_
        ]_x000D_
    }_x000D_
}_x000D_
_x000D_
``````_x000D_
_x000D_
As I am using react-18 so I can use multiple modes if there is some preferable approach_x000D_
_x000D_
```_x000D_
ReactDOMClient.createRoot(/*...*/);_x000D_
_x000D_
ReactDOMClient.hydrateRoot(/*...*/);_x000D_
_x000D_
or _x000D_
ReactDOMServer_x000D_
```_x000D_
_x000D_
I can't use IFrame so please refer/suggest something except it. I need to use a Div.</t>
  </si>
  <si>
    <t>https://github.com/facebook/react/issues/24534</t>
  </si>
  <si>
    <t>Bug: Creating a lazy component in a hook causes infinite loop</t>
  </si>
  <si>
    <t>2022-05-10T21:26:51Z</t>
  </si>
  <si>
    <t>2022-05-11T13:54:27Z</t>
  </si>
  <si>
    <t>2022-05-11T13:54:26Z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</si>
  <si>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18.1.0 to 18.2.0.next (latest available on code sandbox)_x000D_
_x000D_
## Steps To Reproduce_x000D_
_x000D_
1. Have a component create a lazy component in a hook (useState/useMemo), _x000D_
2. Render the lazy component_x000D_
3. Infinite loop_x000D_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[code sandbox](https://codesandbox.io/s/ecstatic-brook-gndvji?file=/src/App.jsx)_x000D_
_x000D_
_x000D_
this works_x000D_
```jsx_x000D_
const _lc = lazy(() =&gt; import("./SomeComp"))_x000D_
_x000D_
export default function App() {_x000D_
  const [LazyComp] = useState(_lc);_x000D_
  return &lt;LazyComp /&gt;;_x000D_
}_x000D_
```_x000D_
this will infinite loop_x000D_
```jsx_x000D_
export default function App() {_x000D_
  const [LazyComp] = useState(lazy(() =&gt; import("./SomeComp")));_x000D_
  return &lt;LazyComp /&gt;;_x000D_
}_x000D_
```_x000D_
and so will this (this is the actual use case I'm dealing with)_x000D_
```jsx_x000D_
export default function App() {_x000D_
  const LazyComp = useMemo(() =&gt; lazy(() =&gt; import("./SomeComp")), []);_x000D_
  return &lt;LazyComp /&gt;;_x000D_
}_x000D_
```_x000D_
It seems rendering a lazy component resets the hook somehow._x000D_
_x000D_
</t>
  </si>
  <si>
    <t>https://github.com/facebook/react/issues/24596</t>
  </si>
  <si>
    <t>Bug: useReducer and same state in React 18</t>
  </si>
  <si>
    <t>2022-05-23T02:37:04Z</t>
  </si>
  <si>
    <t>2022-05-30T01:18:51Z</t>
  </si>
  <si>
    <t xml:space="preserve">```javascript_x000D_
import React, { useReducer } from 'react';_x000D_
_x000D_
const initialState = 0;_x000D_
const reducer = (state, action) =&gt; {_x000D_
  switch (action) {_x000D_
    case 'increment':_x000D_
      return state;_x000D_
    case 'decrement':_x000D_
      return state;_x000D_
    case 'reset':_x000D_
      return initialState;_x000D_
    default:_x000D_
      return state;_x000D_
  }_x000D_
};_x000D_
_x000D_
export const UseReducer = () =&gt; {_x000D_
  const [count, dispatch] = useReducer(reducer, initialState);_x000D_
_x000D_
  console.log('UseReducer Render');_x000D_
  return (_x000D_
    &lt;div&gt;_x000D_
      &lt;div&gt;Count = {count}&lt;/div&gt;_x000D_
      &lt;button onClick={() =&gt; dispatch('increment')}&gt;Increment&lt;/button&gt;_x000D_
      &lt;button onClick={() =&gt; dispatch('decrement')}&gt;Decrement&lt;/button&gt;_x000D_
      &lt;button onClick={() =&gt; dispatch('reset')}&gt;Reset&lt;/button&gt;_x000D_
    &lt;/div&gt;_x000D_
  );_x000D_
};_x000D_
```_x000D_
_x000D_
- In react 17, after the component has finished its initial render, the state value is zero, and then when i now click on the reset button which again sets the state value to zero react will not re-render the component_x000D_
- Thus, ` console.log('UseReducer Render');` is printed only once._x000D_
- But after updating version to 18, whenever i click reset button, ` console.log('UseReducer Render');` is printed _x000D_
- I used same code but, result is different_x000D_
- So i want to know why component is rendered when same state is passed to useReducer  in React 18._x000D_
- Comparing useState, using useState hook, when same state is passed, component is not re-renderd in react 17 and react 18._x000D_
</t>
  </si>
  <si>
    <t>https://github.com/facebook/react/issues/24627</t>
  </si>
  <si>
    <t>Bug: @types/react^18 useDeferredValue JSDoc outdated</t>
  </si>
  <si>
    <t>2022-05-27T01:03:22Z</t>
  </si>
  <si>
    <t>2022-05-28T10:52:42Z</t>
  </si>
  <si>
    <t xml:space="preserve">&gt; Apologies in advance for potential wrong category of the issue, but the documentation issue seems to link to the `reactjs.org` repo which is even more unrelated to the actual problem._x000D_
_x000D_
&lt;!--_x000D_
  Please provide a clear and concise description of what the bug is. Include_x000D_
  screenshots if needed. Please test using the latest version of the relevant_x000D_
  React packages to make sure your issue has not already been fixed._x000D_
--&gt;_x000D_
_x000D_
React version: `^18.0.0` (`18.0.0`)_x000D_
_x000D_
## The current behavior_x000D_
https://github.com/DefinitelyTyped/DefinitelyTyped/blob/19b70b2c6cbd626b1f861d4eef0954b0bf3fa5a5/types/react/index.d.ts#L1119-L1121 currently still references_x000D_
&gt; Returns a deferred version of the value that may “lag behind” it for at most `timeoutMs`._x000D_
_x000D_
which is outdated due to the fact `timeoutMs` is [already removed](https://github.com/facebook/react/pull/19703)._x000D_
_x000D_
## The expected behavior_x000D_
It shows the correct documentation JSDoc as mentioned in [the official React documentation](https://17.reactjs.org/docs/concurrent-mode-reference.html#usedeferredvalue)_x000D_
&gt; Returns a deferred version of the value that may “lag behind” it._x000D_
</t>
  </si>
  <si>
    <t>https://github.com/facebook/react/issues/24674</t>
  </si>
  <si>
    <t>[DevTools Bug]: Warning: Internal React error: Expected static flag was missing. Please notify the React team.</t>
  </si>
  <si>
    <t>2022-06-05T03:26:15Z</t>
  </si>
  <si>
    <t>2022-06-05T05:48:45Z</t>
  </si>
  <si>
    <t>### Website or app
https://codepen.io/alejozarate/pen/zYRLKww
### Repro steps
The component is successfully rendered with all the interactions working properly._x000D_
_x000D_
As far as I can tell, the error is only shown in the console. The traceback point to the line 15 of the codepen:_x000D_
_x000D_
const _ahr = await SContract.methods.rewardPerHour().call();
### How often does this bug happen?
Every time
### DevTools package (automated)
_No response_
### DevTools version (automated)
_No response_
### Error message (automated)
_No response_
### Error call stack (automated)
_No response_
### Error component stack (automated)
_No response_
### GitHub query string (automated)
_No response_</t>
  </si>
  <si>
    <t>https://github.com/facebook/react/issues/24708</t>
  </si>
  <si>
    <t>Bug: Strict mode rendering twice causing the checkbox to deselect</t>
  </si>
  <si>
    <t>2022-06-11T09:16:55Z</t>
  </si>
  <si>
    <t>2022-06-11T11:31:54Z</t>
  </si>
  <si>
    <t xml:space="preserve">I am displaying checkboxes list and upon clicking checkbox, changing the value to opposite of previous value_x000D_
_x000D_
React version: 18.1.0_x000D_
_x000D_
## Steps To Reproduce_x000D_
_x000D_
1. Open Stackblitz and try selecting checkboxes, checkboxes don't get selected_x000D_
_x000D_
The issue is with this logic_x000D_
```typescript_x000D_
currentCategory.selected = !currentCategory.selected;_x000D_
```_x000D_
I check the previous value of checkbox and assign the opposite of it, in 2nd render this will deselect the selected checkbox_x000D_
_x000D_
I can solve the problem by removing strict mode, but it is recommended to use strict mode, then how do I solve the problem?_x000D_
_x000D_
Link to code example:_x000D_
https://stackblitz.com/edit/react-ts-wks5wl?file=App.tsx_x000D_
_x000D_
## The current behavior_x000D_
Checkboxes get deselected after 2nd rendering_x000D_
_x000D_
## The expected behavior_x000D_
Checkboxes should be selected after 2nd rendering_x000D_
</t>
  </si>
  <si>
    <t>https://github.com/facebook/react/issues/24716</t>
  </si>
  <si>
    <t>Bug: Rendering a variable in jsx within a functional component that is a `bigint` throws type error</t>
  </si>
  <si>
    <t>2022-06-13T05:51:56Z</t>
  </si>
  <si>
    <t>2022-06-13T17:18:33Z</t>
  </si>
  <si>
    <t xml:space="preserve">&lt;!--_x000D_
Rendering a variable in jsx within a functional component that is a `bigint` throws the following error _x000D_
_x000D_
`TS2746: This JSX tag's 'children' prop expects a single child of type 'ReactNode', but multiple children were provided.`_x000D_
--&gt;_x000D_
_x000D_
React (and ReactDOM) version: `"^18.1.0"`_x000D_
TypeScript version: `"^4.7.3",`_x000D_
_x000D_
## Steps To Reproduce_x000D_
_x000D_
1. Create this component in a typescript + react + react-dom application_x000D_
```_x000D_
function myComponent(score: bigint) {_x000D_
  return &lt;&gt;_x000D_
    &lt;div&gt;score: {score} &lt;/div&gt;_x000D_
  &lt;/&gt;_x000D_
}_x000D_
```_x000D_
2. See the ``TS2746: This JSX tag's 'children' prop expects a single child of type 'ReactNode', but multiple children were provided.` error._x000D_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_x000D_
Throws type error. Converting the bigint -&gt; string via `.toString()` removes the error_x000D_
_x000D_
_x000D_
## The expected behavior_x000D_
_x000D_
Should not throw an error_x000D_
</t>
  </si>
  <si>
    <t>https://github.com/facebook/react/issues/24721</t>
  </si>
  <si>
    <t>Bug: Script included multiple times on this page (Google maps API)</t>
  </si>
  <si>
    <t>2022-06-14T11:01:09Z</t>
  </si>
  <si>
    <t>2022-06-17T09:44:49Z</t>
  </si>
  <si>
    <t>2022-06-16T08:09:30Z</t>
  </si>
  <si>
    <t xml:space="preserve">Hi, _x000D_
I'm trying to update react-dom from 17 to the latest (18.1.0). I used [use-places-autocomplete](https://github.com/wellyshen/use-places-autocomplete) previously to autocomplete addresses on a form. Using this package also involves loading a script as follows:_x000D_
_x000D_
```_x000D_
const GOOGLE_MAPS_URL = `https://maps.googleapis.com/maps/api/js?key=${process.env.NEXT_PUBLIC_PLACES_API_KEY}&amp;libraries=places&amp;callback=initMap`_x000D_
```_x000D_
_x000D_
The script is then loaded in a useEffect:_x000D_
```_x000D_
  useEffect(() =&gt; {_x000D_
    if (window.initMap) {_x000D_
      load(GOOGLE_MAPS_URL, function (error) {_x000D_
        if (error) {_x000D_
          setIsError(true)_x000D_
        }_x000D_
      })_x000D_
    }_x000D_
  }, [])_x000D_
```_x000D_
_x000D_
And produces the following errors when visiting the page with the form:_x000D_
_x000D_
&gt; You have included the Google Maps JavaScript API multiple times on this page. This may cause unexpected errors._x000D_
_x000D_
&gt; TypeError: Cannot read properties of undefined (reading 'Iv')_x000D_
_x000D_
And the form field autocomplete now does not work. Does anyone know why this might be?_x000D_
_x000D_
React version: "18.1.0"_x000D_
_x000D_
</t>
  </si>
  <si>
    <t>https://github.com/facebook/react/issues/24733</t>
  </si>
  <si>
    <t xml:space="preserve">Would retirement of IE brings performance benefit in future react version? </t>
  </si>
  <si>
    <t>2022-06-16T01:36:02Z</t>
  </si>
  <si>
    <t>2022-06-16T14:16:05Z</t>
  </si>
  <si>
    <t>2022-06-16T14:01:17Z</t>
  </si>
  <si>
    <t xml:space="preserve">React version for production first released in 2015, I guess this cause huge gap in performance benchmark between vanilla JS, Solid, Svelte, because React app should guarantee  working in IE environment as well, which means they should consider Virtual DOM, synthetic event for support IE._x000D_
_x000D_
would retire of IE could gives performance benefit for future version of react?_x000D_
_x000D_
</t>
  </si>
  <si>
    <t>https://github.com/facebook/react/issues/24775</t>
  </si>
  <si>
    <t>Bug: BROWSER environment variable stopped working after update of react-scripts to v5</t>
  </si>
  <si>
    <t>2022-06-22T12:14:52Z</t>
  </si>
  <si>
    <t>2022-06-23T12:05:24Z</t>
  </si>
  <si>
    <t>- Since the update to React scripts v5 `BROWSER` env variable stopped working (its usage is described here https://create-react-app.dev/docs/advanced-configuration/) (this also did not work with REACT_APP_ prefix)_x000D_
- this is very annoying because I switch and restart many times daily for PR reviews, etc. and I use an isolated browser for web development (with a set of various extensions) and different for my company-related logins and work profile (MSEdge with AAD account)_x000D_
_x000D_
React version:_x000D_
_x000D_
## Steps To Reproduce_x000D_
_x000D_
1. create `.env` file_x000D_
2. define your `BROWSER` variable_x000D_
_x000D_
```_x000D_
# example for windows_x000D_
BROWSER="C:\Program Files\Google\Chrome Dev\Application\chrome.exe"_x000D_
# example for debian_x000D_
BROWSER=google-chrome-unstable_x000D_
```_x000D_
_x000D_
4. `npm start` to see which browser opens (system default or the one defined in `.env`)_x000D_
_x000D_
Link to code example:_x000D_
https://github.com/dkocich/react-example-repo</t>
  </si>
  <si>
    <t>https://github.com/facebook/react/issues/24804</t>
  </si>
  <si>
    <t>SSR performance optimization: cache or bind getters for writing chunks in `react-dom/server`</t>
  </si>
  <si>
    <t>2022-06-28T08:21:44Z</t>
  </si>
  <si>
    <t>2022-06-28T12:50:18Z</t>
  </si>
  <si>
    <t xml:space="preserve">In both `renderToPipeableStream` and `renderToReadableStream`, it seems like the function signatures in `ReactServerStreamConfig*` cause a performance issue in JSC and V8:_x000D_
```ts_x000D_
export function writeChunk(_x000D_
  destination: Destination,_x000D_
  chunk: PrecomputedChunk | Chunk,_x000D_
): void {_x000D_
  destination.write(chunk);_x000D_
}_x000D_
_x000D_
export function writeChunkAndReturn(_x000D_
  destination: Destination,_x000D_
  chunk: PrecomputedChunk | Chunk,_x000D_
): boolean {_x000D_
  return !!destination.write(chunk);_x000D_
}_x000D_
_x000D_
export function completeWriting(destination: Destination) {_x000D_
  destination.drain();_x000D_
}_x000D_
_x000D_
export function close(destination: Destination) {_x000D_
  destination.end();_x000D_
}_x000D_
_x000D_
export function closeWithError(destination: Destination, error: mixed): void {_x000D_
  // $FlowFixMe: This is an Error object or the destination accepts other types._x000D_
  destination.close(error);_x000D_
}_x000D_
```_x000D_
_x000D_
Specifically, these functions are not being inlined due to getting the property:_x000D_
- `destination.write`_x000D_
- `destination.drain`_x000D_
- `destination.end`_x000D_
_x000D_
To fix this, instead of the signature being shaped like this:_x000D_
_x000D_
https://github.com/facebook/react/blob/a4bed469697a1e23c398fe80228df31ef6d4b612/packages/react-server/src/forks/ReactServerStreamConfig.custom.js#L32-L38_x000D_
_x000D_
It could be something like this:_x000D_
```js_x000D_
// Before:_x000D_
export const writeChunk = $$$hostConfig.writeChunk;_x000D_
_x000D_
// After:_x000D_
export const getWriteChunk = (destination) =&gt; {_x000D_
  // This returns a function_x000D_
  return $$$$hostConfig.getWriteChunk(destination);_x000D_
};_x000D_
_x000D_
// A more real example:_x000D_
export const getWriteChunk = (destination) =&gt; {_x000D_
   var write = destination.write;_x000D_
   return (chunk) =&gt; {_x000D_
        return write.call(destination, chunk);_x000D_
   };_x000D_
};_x000D_
```_x000D_
_x000D_
This would mean that functions like `pushAttribute` would need to be re-created per `destination` (or at least, per unique `stringToChunk` function):_x000D_
_x000D_
https://github.com/facebook/react/blob/a4bed469697a1e23c398fe80228df31ef6d4b612/packages/react-dom/src/server/ReactDOMServerFormatConfig.js#L549-L555_x000D_
_x000D_
JSC profile (`operationGetById`)_x000D_
&lt;img width="858" alt="image" src="https://user-images.githubusercontent.com/709451/176123622-31a2a59e-fb3d-44eb-8daa-ddde6b039bc7.png"&gt;_x000D_
_x000D_
Node.js 18 profile: (`Builtins_LoadIC`)_x000D_
&lt;img width="687" alt="image" src="https://user-images.githubusercontent.com/709451/176123757-2205c053-f382-43e8-8ce0-8256585b80c8.png"&gt;_x000D_
_x000D_
This was run on the [fizz fixture](https://github.com/facebook/react/blob/a4bed469697a1e23c398fe80228df31ef6d4b612/fixtures/fizz)_x000D_
</t>
  </si>
  <si>
    <t>https://github.com/facebook/react/issues/24874</t>
  </si>
  <si>
    <t>[DevTools Bug] Cannot remove node "1390" because no matching node was found in the Store.</t>
  </si>
  <si>
    <t>2022-07-07T20:18:39Z</t>
  </si>
  <si>
    <t>2022-07-12T21:41:25Z</t>
  </si>
  <si>
    <t xml:space="preserve">### Website or app
https://github.com/OfficielSalah/marsamaroc
### Repro steps
1. create account_x000D_
2. redirect to verify email page_x000D_
3. copy otp from email_x000D_
4. paste it in email page_x000D_
5. redirect login_x000D_
6. keep redirecting between login page and verify email page
### How often does this bug happen?
Every time
### DevTools package (automated)
react-devtools-extensions
### DevTools version (automated)
4.24.7-7f673317f
### Error message (automated)
Cannot remove node "1390" because no matching node was found in the Store.
### Error call stack (automated)
```text
at chrome-extension://fmkadmapgofadopljbjfkapdkoienihi/build/main.js:26516:43_x000D_
    at bridge_Bridge.emit (chrome-extension://fmkadmapgofadopljbjfkapdkoienihi/build/main.js:24434:22)_x000D_
    at chrome-extension://fmkadmapgofadopljbjfkapdkoienihi/build/main.js:24603:14_x000D_
    at listener (chrome-extension://fmkadmapgofadopljbjfkapdkoienihi/build/main.js:54566:39)
```
### Error component stack (automated)
_No response_
### GitHub query string (automated)
```text
https://api.github.com/search/issues?q=Cannot remove node  because no matching node was found in the Store. in:title is:issue is:open is:public label:"Component: Developer Tools" repo:facebook/react
```
</t>
  </si>
  <si>
    <t>https://github.com/facebook/react/issues/24923</t>
  </si>
  <si>
    <t>[Proposal/Discussion]: Opposite of `setError()`</t>
  </si>
  <si>
    <t>2022-07-13T19:40:42Z</t>
  </si>
  <si>
    <t>2022-07-22T09:08:32Z</t>
  </si>
  <si>
    <t>2022-07-22T09:08:26Z</t>
  </si>
  <si>
    <t>Currently, to remove previously set erros, one uses `setError(null)` or similar. This seems like a flawed design choice. I'd like to propose adding something to set the error state back to default. This could be done with `clearError()`, `resetError()`, `unsetError()`, or really lots of different things</t>
  </si>
  <si>
    <t>https://github.com/facebook/react/issues/24938</t>
  </si>
  <si>
    <t>Use of styled components ?</t>
  </si>
  <si>
    <t>2022-07-15T22:35:48Z</t>
  </si>
  <si>
    <t>2022-07-16T07:43:51Z</t>
  </si>
  <si>
    <t>2022-07-16T07:43:41Z</t>
  </si>
  <si>
    <t>https://github.com/facebook/react/issues/24944</t>
  </si>
  <si>
    <t xml:space="preserve">Bug: Initial render happens twice, causes NS_BINDING_ABORTED errors </t>
  </si>
  <si>
    <t>2022-07-17T07:19:37Z</t>
  </si>
  <si>
    <t>2022-07-19T17:18:22Z</t>
  </si>
  <si>
    <t xml:space="preserve">React is rendering a component twice when it creates it (is my assumption). This results in `NS_BINDING_ABORTED` errors in Firefox if you're trying to render something like an image. The errors appear in the network log and seem benign, but they clog up the logs and it's not a good look._x000D_
_x000D_
You can verify the double render is happening by adding a `console.log` to the component. _x000D_
_x000D_
On the first render, Firefox starts fetching the resource. When the second render happens, I'm wondering if the DOM element is different, because Firefox is cancelling the fetch. If the DOM element is removed, Firefox has no reason to continue fetching the resource, so it cancels it. A more common scenario for `NS_BINDING_ABORTED` is navigating away from a page that's still loading._x000D_
_x000D_
I found by using `useEffect` and `useState` I can avoid the error by not trying to fetch the image when the component is initially created. Basically, once the component is ready, `useEffect` is called and stores the URL as state, and the `img` element uses the state as the `src`._x000D_
_x000D_
React version: 18.2_x000D_
_x000D_
## Steps To Reproduce_x000D_
_x000D_
1. Use latest Firefox_x000D_
2. Open repro sandbox: https://codesandbox.io/s/loving-thompson-ixcf3l?file=/src/App.js_x000D_
3. Open network devtool, click disable cache, set `Filter URLs` to `github` (the image is my github avatar)_x000D_
4. Refresh the sandbox view_x000D_
5. Notice two network entries where one has a NS_BINDING_ABORTED error_x000D_
6. Uncomment line 16, refresh sandbox view_x000D_
7. Check network tab, you should see a new non-cached fetch with no error_x000D_
_x000D_
I rendered `Bad()` 3 times, switched to rendering `Good()`, and rendered 3 more times. Note the `initiator` column._x000D_
![image](https://user-images.githubusercontent.com/2302541/179388032-4b32272a-ff19-4e6d-9633-8e778ec089ad.png)_x000D_
_x000D_
</t>
  </si>
  <si>
    <t>https://github.com/facebook/react/issues/24956</t>
  </si>
  <si>
    <t>New</t>
  </si>
  <si>
    <t>2022-07-19T21:16:58Z</t>
  </si>
  <si>
    <t>2022-07-20T15:26:49Z</t>
  </si>
  <si>
    <t>2022-07-20T15:26:43Z</t>
  </si>
  <si>
    <t>https://github.com/facebook/react/issues/24968</t>
  </si>
  <si>
    <t>React</t>
  </si>
  <si>
    <t>2022-07-21T05:50:00Z</t>
  </si>
  <si>
    <t>2022-07-21T05:50:09Z</t>
  </si>
  <si>
    <t>https://github.com/facebook/react/issues/24996</t>
  </si>
  <si>
    <t>[DevTools Bug]: "open in editor" not working for vscode remote files</t>
  </si>
  <si>
    <t>2022-07-27T06:25:25Z</t>
  </si>
  <si>
    <t>2022-07-27T06:25:42Z</t>
  </si>
  <si>
    <t>Linrstudio</t>
  </si>
  <si>
    <t>### Website or app
empty
### Repro steps
/data/home/xxxx/src/test.tsx_x000D_
_x000D_
1. Inspect component_x000D_
2. User clicks "open in editor"_x000D_
3. file not found
### How often does this bug happen?
Every time
### DevTools package (automated)
_No response_
### DevTools version (automated)
_No response_
### Error message (automated)
_No response_
### Error call stack (automated)
_No response_
### Error component stack (automated)
_No response_
### GitHub query string (automated)
_No response_</t>
  </si>
  <si>
    <t>https://github.com/facebook/react/issues/25036</t>
  </si>
  <si>
    <t>useSyncExternalStoreWithSelector not take into account the snapshot of mutability</t>
  </si>
  <si>
    <t>2022-08-03T17:25:40Z</t>
  </si>
  <si>
    <t>2022-08-14T16:06:21Z</t>
  </si>
  <si>
    <t>https://github.com/facebook/react/blob/9fcaf88d58cfd942e2fdd303ae8291dbf4828969/packages/use-sync-external-store/src/useSyncExternalStoreWithSelector.js#L70-L91_x000D_
_x000D_
Line 73 doesn't take into account the snapshot of mutability._x000D_
_x000D_
_x000D_
While use yjs's YDoc as a External Store._x000D_
```_x000D_
const useYSelector = &lt;Result&gt;(_x000D_
  selector: (store: Doc | null) =&gt; Result,_x000D_
  options?: {_x000D_
  }_x000D_
) =&gt; {_x000D_
  const yDoc = useYDoc();_x000D_
_x000D_
  return useSyncExternalStoreWithSelector(_x000D_
    (onStoreChange) =&gt; {_x000D_
      const listener = (value: any) =&gt; {_x000D_
        onStoreChange();_x000D_
      };_x000D_
      yDoc?.on("update", listener);_x000D_
      return () =&gt; {_x000D_
        yDoc?.off("update", listener);_x000D_
      };_x000D_
    },_x000D_
    () =&gt; yDoc,_x000D_
    () =&gt; yDoc,_x000D_
    selector_x000D_
  );_x000D_
};_x000D_
```_x000D_
_x000D_
Since YDoc is mutable, under the judgment of line 73, it will directly return a prevSelection</t>
  </si>
  <si>
    <t>https://github.com/facebook/react/issues/25047</t>
  </si>
  <si>
    <t>Bug: Functions in initial state keep executing when updating state</t>
  </si>
  <si>
    <t>2022-08-05T06:53:11Z</t>
  </si>
  <si>
    <t>2022-08-05T08:44:15Z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</si>
  <si>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18.0.0 / 18.1.0_x000D_
_x000D_
## Steps To Reproduce_x000D_
_x000D_
1. Create an state which calls a function for get initial state, add to this function a console.log()_x000D_
2. Update the state with setState_x000D_
3. You will see that this function is executing everytime that you update state_x000D_
4. Happens with and without StrictMode, with plain states (like numbers, strings) and also with objects._x000D_
5. Also happens if you separate initialValue in a variable which calls a function and then use it inside state_x000D_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 https://codesandbox.io/s/charming-grothendieck-cg1ev0?file=/src/App.js_x000D_
Open console and check console.logs_x000D_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The function is executed as many times as the state is updated, this could be a performance problem for the application and it is annoying to debug some things._x000D_
_x000D_
## The expected behavior_x000D_
The function should only be called when the state is initialized_x000D_
</t>
  </si>
  <si>
    <t>https://github.com/facebook/react/issues/25059</t>
  </si>
  <si>
    <t>realease all tags to object https://github.com/facebook/</t>
  </si>
  <si>
    <t>2022-08-07T20:04:38Z</t>
  </si>
  <si>
    <t>2022-08-09T12:55:25Z</t>
  </si>
  <si>
    <t>2022-08-09T12:49:50Z</t>
  </si>
  <si>
    <t>Realease now and update to Android 13</t>
  </si>
  <si>
    <t>https://github.com/facebook/react/issues/25061</t>
  </si>
  <si>
    <t>Bug: useState inside pure JavaScript/TypeScript class violates rules of hooks</t>
  </si>
  <si>
    <t>[{"id":155984160,"node_id":"MDU6TGFiZWwxNTU5ODQxNjA=","url":"https://api.github.com/repos/facebook/react/labels/Status:%20Unconfirmed","name":"Status: Unconfirmed","color":"d4c5f9","default":false,"description":"A potential issue that we haven't yet confirmed as a bug"},{"id":1249821345,"node_id":"MDU6TGFiZWwxMjQ5ODIxMzQ1","url":"https://api.github.com/repos/facebook/react/labels/Component:%20ESLint%20Rules","name":"Component: ESLint Rules","color":"f7afdb","default":false,"description":""}]</t>
  </si>
  <si>
    <t>2022-08-07T23:29:51Z</t>
  </si>
  <si>
    <t>2022-08-26T11:03:30Z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</si>
  <si>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18.x_x000D_
_x000D_
## Steps To Reproduce_x000D_
_x000D_
1. use the following code in React project _x000D_
2. see a compilation error_x000D_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_x000D_
```_x000D_
class ThemeService {_x000D_
  private _theme: any;_x000D_
  private _setTheme: any;_x000D_
  constructor() {_x000D_
    const [theme, setTheme] = useState("Red");_x000D_
    this._theme = theme;_x000D_
    this._setTheme = setTheme;_x000D_
  }_x000D_
_x000D_
  get theme(): string {_x000D_
    return this._theme;_x000D_
  }_x000D_
_x000D_
  ToggleTheme() {_x000D_
    this._setTheme(this._theme === "Red" ? "Blue" : "Red");_x000D_
  }_x000D_
}_x000D_
_x000D_
```_x000D_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above usage generates the following compilation error_x000D_
_x000D_
ERROR in [eslint] _x000D_
src/App.tsx_x000D_
  Line 8:31:  React Hook "useState" cannot be called in a class component. React Hooks must be called in a React function component or a custom React Hook function_x000D_
_x000D_
## The expected behavior_x000D_
I understand that the class Component has diff state management so "useState" is not allowed inside the class-based react component but I am not sure why usage inside the pure class is restricted. _x000D_
</t>
  </si>
  <si>
    <t>https://github.com/facebook/react/issues/25064</t>
  </si>
  <si>
    <t>Bug: React-refresh aka Fast refresh hot loader for react, crashes my module build if jest is installed.</t>
  </si>
  <si>
    <t>2022-08-08T10:17:53Z</t>
  </si>
  <si>
    <t>2022-08-11T14:07:03Z</t>
  </si>
  <si>
    <t xml:space="preserve"># 🐛 bug report_x000D_
_x000D_
Npm install jest with my current build gives me a module build error that I cannot fix, or have been trying to fix for a week now._x000D_
_x000D_
![Screenshot 2022-08-08 at 11 50 43](https://user-images.githubusercontent.com/64898719/183390718-b43c9ed2-e059-4d7e-b756-0e473255c2e2.png)_x000D_
_x000D_
The bug also occurs if I use npm audit fix --force on my build without having jest installed. _x000D_
![Screenshot 2022-08-08 at 12 14 32](https://user-images.githubusercontent.com/64898719/183395575-1786e2f0-d448-43dd-af35-3f80e586c5c7.png)_x000D_
_x000D_
## 🎛 Configuration (.babelrc, package.json, cli command)_x000D_
_x000D_
I use react-refresh aka Fast refresh, I have found it very difficult using this, mostly because its in beta or no official v1 version and also the setup seems so weird, especially because the other hot loaders is not deprecated..._x000D_
_x000D_
```Babel.config.js_x000D_
{_x000D_
const { NODE_ENV } = process.env_x000D_
_x000D_
module.exports = (api) =&gt; {_x000D_
    api.cache.using(() =&gt; process.env.NODE_ENV)_x000D_
    return {_x000D_
        presets: [_x000D_
            [_x000D_
                '@babel/preset-env',_x000D_
                {_x000D_
                    modules: 'auto',_x000D_
                    targets: {_x000D_
                        browsers: [_x000D_
                            'last 2 Chrome versions',_x000D_
                            'last 2 Firefox versions',_x000D_
                            'last 2 Safari versions'_x000D_
                        ]_x000D_
                    }_x000D_
                }_x000D_
            ],_x000D_
            [_x000D_
                '@babel/preset-react',_x000D_
                {_x000D_
                    runtime: 'automatic'_x000D_
                }_x000D_
            ]_x000D_
        ],_x000D_
        plugins: [_x000D_
            '@babel/plugin-proposal-class-properties',_x000D_
            '@babel/plugin-transform-runtime',_x000D_
            !api.env('production') ? 'react-refresh/babel' : ''_x000D_
        ]_x000D_
    }_x000D_
}_x000D_
_x000D_
}_x000D_
´´´_x000D_
_x000D_
```package.json_x000D_
{_x000D_
{_x000D_
  "author": {_x000D_
    "name": "Khalil Abuawad",_x000D_
    "url": "https://lat-samband.no"_x000D_
  },_x000D_
  "keywords": [_x000D_
    "react",_x000D_
    "reactjs",_x000D_
    "webpack",_x000D_
    "boilerplate",_x000D_
    "tailwind"_x000D_
  ],_x000D_
  "license": "MIT",_x000D_
  "name": "lat-samband",_x000D_
  "version": "1.0.1",_x000D_
  "description": "Webpack 6 boilerplate with React 17, Tailwind 3, using babel, sass, with HMR and an optimized production build",_x000D_
  "dependencies": {_x000D_
    "@reduxjs/toolkit": "^1.8.0",_x000D_
    "react": "^18.2.0",_x000D_
    "react-datepicker": "^4.8.0",_x000D_
    "react-dom": "^18.2.0",_x000D_
    "react-redux": "^7.2.6",_x000D_
    "redux": "^4.1.2",_x000D_
    "redux-saga": "^1.1.3"_x000D_
  },_x000D_
  "main": "index.js",_x000D_
  "scripts": {_x000D_
    "start": "webpack serve --config config/webpack.dev.js",_x000D_
    "build": "NODE_ENV=production webpack --config config/webpack.prod.js",_x000D_
    "predeploy": "npm run build",_x000D_
    "lint": "eslint src/**/*.js"_x000D_
  },_x000D_
  "devDependencies": {_x000D_
    "@babel/core": "^7.15.0",_x000D_
    "@babel/plugin-proposal-class-properties": "^7.14.5",_x000D_
    "@babel/plugin-transform-runtime": "^7.15.0",_x000D_
    "@babel/preset-env": "^7.15.0",_x000D_
    "@babel/preset-react": "^7.14.5",_x000D_
    "@pmmmwh/react-refresh-webpack-plugin": "^0.4.3",_x000D_
    "@testing-library/jest-dom": "^5.16.5",_x000D_
    "@testing-library/react": "^13.3.0",_x000D_
    "autoprefixer": "^10.3.1",_x000D_
    "babel-eslint": "^10.1.0",_x000D_
    "babel-loader": "^8.2.2",_x000D_
    "clean-webpack-plugin": "*",_x000D_
    "copy-webpack-plugin": "^9.0.1",_x000D_
    "css-loader": "^6.2.0",_x000D_
    "css-minimizer-webpack-plugin": "^3.0.2",_x000D_
    "eslint": "^7.32.0",_x000D_
    "eslint-config-prettier": "^8.3.0",_x000D_
    "eslint-import-resolver-alias": "^1.1.2",_x000D_
    "eslint-plugin-babel": "^5.3.1",_x000D_
    "eslint-plugin-import": "^2.24.0",_x000D_
    "eslint-plugin-prettier": "^3.4.0",_x000D_
    "eslint-plugin-react": "^7.24.0",_x000D_
    "eslint-plugin-react-hooks": "^4.2.0",_x000D_
    "html-webpack-plugin": "^5.3.2",_x000D_
    "jest": "^28.1.3",_x000D_
    "jest-environment-jsdom": "^28.1.3",_x000D_
    "lint-staged": "^11.1.2",_x000D_
    "mini-css-extract-plugin": "^2.2.0",_x000D_
    "postcss": "^8.3.6",_x000D_
    "postcss-import": "^14.0.2",_x000D_
    "postcss-loader": "^6.1.1",_x000D_
    "prettier": "^2.3.2",_x000D_
    "react-refresh": "^0.9.0",_x000D_
    "react-router-dom": "^6.2.2",_x000D_
    "sass": "^1.49.9",_x000D_
    "sass-loader": "^12.1.0",_x000D_
    "style-loader": "^3.2.1",_x000D_
    "tailwindcss": "^3.0.23",_x000D_
    "terser-webpack-plugin": "^5.1.4",_x000D_
    "webpack": "^5.49.0",_x000D_
    "webpack-cli": "^4.7.2",_x000D_
    "webpack-dev-server": "^3.11.2",_x000D_
    "webpack-merge": "^5.8.0"_x000D_
  }_x000D_
}_x000D_
_x000D_
}_x000D_
´´´_x000D_
_x000D_
```webpack.dev.js_x000D_
{_x000D_
  const path = require('path')_x000D_
const { merge } = require('webpack-merge')_x000D_
const common = require('./webpack.common.js')_x000D_
const ReactRefreshWebpackPlugin = require('@pmmmwh/react-refresh-webpack-plugin')_x000D_
const tailwindcss = require('tailwindcss')_x000D_
const autoprefixer = require('autoprefixer') // help tailwindcss to work_x000D_
_x000D_
module.exports = merge(common, {_x000D_
    // Set the mode to development or production_x000D_
    mode: 'development',_x000D_
_x000D_
    // Control how source maps are generated_x000D_
    devtool: 'inline-source-map',_x000D_
_x000D_
    // Spin up a server for quick development_x000D_
    devServer: {_x000D_
        historyApiFallback: true,_x000D_
        contentBase: path.resolve(__dirname, '../public/dist'),_x000D_
        open: false,_x000D_
        compress: true,_x000D_
        hot: true,_x000D_
        port: 3000,_x000D_
        proxy: {_x000D_
            '/api/login-step1.php': 'http://localhost:7979/api/login-step1.php',_x000D_
            '/api/login-step2.php': 'http://localhost:7979/api/login-step2.php',_x000D_
            '/api/isLoggedIn.php': 'http://localhost:7979/api/isLoggedIn.php',_x000D_
            '/api/logout.php': 'http://localhost:7979/api/logout.php',_x000D_
            '/api/oppdragsLister.php':_x000D_
                'http://localhost:7979/api/oppdragsLister.php',_x000D_
            '/api/oppdrag.php': 'http://localhost:7979/api/oppdrag.php',_x000D_
            '/api/evaluerOppdrag.php':_x000D_
                'http://localhost:7979/api/evaluerOppdrag.php',_x000D_
            '/api/filteroptions.php':_x000D_
                'http://localhost:7979/api/filteroptions.php'_x000D_
        }_x000D_
    },_x000D_
    module: {_x000D_
        rules: [_x000D_
            // Styles: Inject CSS into the head with source maps_x000D_
            {_x000D_
                test: /\.(css|scss|sass)$/,_x000D_
                use: [_x000D_
                    'style-loader',_x000D_
                    'css-loader',_x000D_
                    'sass-loader',_x000D_
                    {_x000D_
                        loader: 'postcss-loader', // postcss loader needed for tailwindcss_x000D_
                        options: {_x000D_
                            postcssOptions: {_x000D_
                                ident: 'postcss',_x000D_
                                plugins: [tailwindcss, autoprefixer]_x000D_
                            }_x000D_
                        }_x000D_
                    }_x000D_
                ]_x000D_
            },_x000D_
            {_x000D_
                test: /\.[js]sx?$/,_x000D_
                exclude: /node_modules/,_x000D_
                use: [_x000D_
                    // ... other loaders_x000D_
                    {_x000D_
                        loader: require.resolve('babel-loader'),_x000D_
                        options: {_x000D_
                            // ... other options_x000D_
                            plugins: [_x000D_
                                // ... other plugins_x000D_
                                require.resolve('react-refresh/babel')_x000D_
                            ].filter(Boolean)_x000D_
                        }_x000D_
                    }_x000D_
                ]_x000D_
            }_x000D_
        ]_x000D_
    },_x000D_
    plugins: [_x000D_
        // new webpack.HotModuleReplacementPlugin(),_x000D_
        new ReactRefreshWebpackPlugin()_x000D_
    ].filter(Boolean)_x000D_
})_x000D_
_x000D_
}_x000D_
```_x000D_
_x000D_
## 🌍 Your Environment_x000D_
_x000D_
| Software         | Version(s) |_x000D_
| ---------------- | ---------- |_x000D_
| Webpack           |  "^5.49.0"  |_x000D_
| Node             |  v16.13.0  |_x000D_
| npm/Yarn         |  8.1.0 |_x000D_
| React        |  "^18.2.0" |_x000D_
| Operating System |  macOS Big Sur 11.2.2 |_x000D_
_x000D_
</t>
  </si>
  <si>
    <t>https://github.com/facebook/react/issues/25126</t>
  </si>
  <si>
    <t xml:space="preserve">Bug: HMR only force reinitialize current component but not reinitialize descendant components </t>
  </si>
  <si>
    <t>2022-08-22T03:19:30Z</t>
  </si>
  <si>
    <t>2022-09-03T16:49:40Z</t>
  </si>
  <si>
    <t>&lt;!--_x000D_
  Please provide a clear and concise description of what the bug is. Include_x000D_
  screenshots if needed. Please test using the latest version of the relevant_x000D_
  React packages to make sure your issue has not already been fixed._x000D_
--&gt;_x000D_
_x000D_
React version:_x000D_
_x000D_
## Steps To Reproduce_x000D_
_x000D_
`App Component`_x000D_
```_x000D_
import { useEffect } from "react";_x000D_
import "./styles.css";_x000D_
import { Child } from "./Child";_x000D_
_x000D_
function App() {_x000D_
  const title = "title1";_x000D_
_x000D_
  useEffect(() =&gt; {_x000D_
    console.log("init Parent", title);_x000D_
  }, []);_x000D_
_x000D_
  return (_x000D_
    &lt;div&gt;_x000D_
      &lt;div&gt;Parent: {title} &lt;/div&gt;_x000D_
      &lt;Child title={title} /&gt;_x000D_
    &lt;/div&gt;_x000D_
  );_x000D_
}_x000D_
_x000D_
export default App;_x000D_
```_x000D_
`Child Component`_x000D_
```_x000D_
import { useMemo } from "react";_x000D_
_x000D_
export const Child = (props) =&gt; {_x000D_
  const Title = useMemo(() =&gt; {_x000D_
    console.log("init Child", props.title);_x000D_
    return &lt;div&gt;Child: {props.title}&lt;/div&gt;;_x000D_
  }, []);_x000D_
_x000D_
  return Title;_x000D_
};_x000D_
```_x000D_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https://codesandbox.io/s/loving-franklin-4f8fcl_x000D_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Change the title of the App component from title1 to title2, the App component is initialized, but the Child component is not initialized，the log is like this_x000D_
```_x000D_
init Child title1 _x000D_
init Parent title1 _x000D_
// change the title, only parent initialized_x000D_
init Parent title2_x000D_
```_x000D_
_x000D_
## The expected behavior_x000D_
Child components are also initialized</t>
  </si>
  <si>
    <t>https://github.com/facebook/react/issues/25141</t>
  </si>
  <si>
    <t>Please reopen issue</t>
  </si>
  <si>
    <t>2022-08-25T11:31:55Z</t>
  </si>
  <si>
    <t>2022-09-09T11:57:26Z</t>
  </si>
  <si>
    <t>https://github.com/facebook/react/issues/12811 - this issue was marked as stale and closed, but it's still relevant. Please reopen. Thank you.</t>
  </si>
  <si>
    <t>https://github.com/facebook/react/issues/25234</t>
  </si>
  <si>
    <t>[DevTools Bug]: react-devtools standalone launching and quitting after 2 seconds with no errors on Ubuntu 22.04</t>
  </si>
  <si>
    <t>2022-09-11T10:20:47Z</t>
  </si>
  <si>
    <t>2022-10-20T22:39:06Z</t>
  </si>
  <si>
    <t>2022-09-13T18:24:58Z</t>
  </si>
  <si>
    <t>### Website or app_x000D_
_x000D_
https://www.facebook.com_x000D_
_x000D_
### Repro steps_x000D_
_x000D_
Run `react-devtools` in the terminal._x000D_
_x000D_
An empty window appears for maybe 2 seconds and then disappears. The terminal doesn't show any messages whatsoever._x000D_
_x000D_
There is another issue here regarding react-devtools failing silently on Debian, where the submitter alleged that it was related to insufficient permissions to run electron. Not sure if that's related to this issue, but I can run electron just fine, it's just react-devtools that are failing._x000D_
_x000D_
OS is Ubuntu 22.04 (Kubuntu), Node is v16.16.0, react-devtools 4.25.0_x000D_
_x000D_
(Updated to add URL)_x000D_
_x000D_
### How often does this bug happen?_x000D_
_x000D_
Every time_x000D_
_x000D_
### DevTools package (automated)_x000D_
_x000D_
_No response__x000D_
_x000D_
### DevTools version (automated)_x000D_
_x000D_
_No response__x000D_
_x000D_
### Error message (automated)_x000D_
_x000D_
_No response__x000D_
_x000D_
### Error call stack (automated)_x000D_
_x000D_
_No response__x000D_
_x000D_
### Error component stack (automated)_x000D_
_x000D_
_No response__x000D_
_x000D_
### GitHub query string (automated)_x000D_
_x000D_
_No response_</t>
  </si>
  <si>
    <t>https://github.com/facebook/react/issues/25245</t>
  </si>
  <si>
    <t>I have issue  React.jsx: type is invalid -- expected a string (for built-in components) or a class/function (for composite components) but got: object. You likely forgot to export your component from the file it's defined in, or you might have mixed up default and named imports.</t>
  </si>
  <si>
    <t>2022-09-12T18:35:07Z</t>
  </si>
  <si>
    <t>2022-09-12T19:28:16Z</t>
  </si>
  <si>
    <t xml:space="preserve">Plz help me to solve this _x000D_
### This is my feed.jsx file_x000D_
_x000D_
import React,{useState,useEffect} from 'react';_x000D_
import { useParams } from 'react-router-dom';_x000D_
_x000D_
_x000D_
import { client } from '../client';_x000D_
import { feedQuery, searchQuery } from '../utils/data';_x000D_
_x000D_
import MasonryLayout from './MasonryLayout';_x000D_
import Spinner from './Spinner';_x000D_
_x000D_
_x000D_
const Feed = () =&gt; {_x000D_
  const [pins, setPins] = useState();_x000D_
  const [loading, setLoading] = useState(false);_x000D_
  const { categoryId } = useParams();_x000D_
_x000D_
  useEffect(() =&gt; {_x000D_
    if (categoryId) {_x000D_
      setLoading(true);_x000D_
      const query = searchQuery(categoryId);_x000D_
      client.fetch(query).then((data) =&gt; {_x000D_
        setPins(data);_x000D_
        setLoading(false);_x000D_
      });_x000D_
    } else {_x000D_
      setLoading(true);_x000D_
_x000D_
      client.fetch(feedQuery).then((data) =&gt; {_x000D_
        setPins(data);_x000D_
        setLoading(false);_x000D_
      });_x000D_
    }_x000D_
  }, [categoryId]);_x000D_
_x000D_
          _x000D_
_x000D_
   if (loading) return &lt;Spinner message="We are adding new ideas to your feed!" /&gt;_x000D_
_x000D_
   return (_x000D_
    &lt;div&gt;_x000D_
    Feed_x000D_
    &lt;/div&gt;_x000D_
   )_x000D_
}_x000D_
_x000D_
export default Feed_x000D_
_x000D_
_x000D_
### This is MasonryLayout.jsx file _x000D_
import React from 'react';_x000D_
import  Masonry from 'react-masonry-css';_x000D_
import Pin from './Pin';_x000D_
_x000D_
const breakpointObj = {_x000D_
  default: 4,_x000D_
  3000: 6,_x000D_
  2000: 5,_x000D_
  1200: 3,_x000D_
  1000: 2,_x000D_
  500: 1,_x000D_
};_x000D_
_x000D_
const MasonryLayout= ({ pins })=&gt;  (_x000D_
  _x000D_
  &lt;Masonry className="flex animate-slide-fwd" breakpointCols={breakpointObj}&gt;_x000D_
    {pins?.map((pin) =&gt; &lt;Pin key={pin._id} pin={pin} className="w-max" /&gt;)}_x000D_
  &lt;/Masonry&gt;_x000D_
_x000D_
  _x000D_
_x000D_
);_x000D_
_x000D_
_x000D_
_x000D_
export default  MasonryLayout;_x000D_
###     When i put simply "Feed" in return in feed.jsx file it is okay but when i put _x000D_
**  {pins &amp;&amp; _x000D_
        &lt;MasonryLayout pins={pins} /&gt;_x000D_
      }** _x000D_
### It show empty page_x000D_
_x000D_
![Screenshot from 2022-09-12 21-46-09](https://user-images.githubusercontent.com/100952840/189730151-32dddfb9-0ce8-483d-8630-e9f8b20d7b_x000D_
![Screenshot from 2022-09-12 21-47-06](https://user-images.githubusercontent.com/100952840/189730203-96e1ce96-80b5-460c-8908-6639b5ccd915.png)_x000D_
03.png)_x000D_
_x000D_
_x000D_
![Screenshot from 2022-09-12 21-46-09](https://user-images.githubusercontent.com/100952840/189730446-0d01f07d-0863-48e5-a368-2095c11a26d6.png)_x000D_
_x000D_
_x000D_
</t>
  </si>
  <si>
    <t>https://github.com/facebook/react/issues/25250</t>
  </si>
  <si>
    <t>Error</t>
  </si>
  <si>
    <t>2022-09-13T13:30:14Z</t>
  </si>
  <si>
    <t>2022-09-15T00:14:53Z</t>
  </si>
  <si>
    <t>https://github.com/fAndreuzzi/TUI-ConsoleLauncher/blob/master/settings.gradle</t>
  </si>
  <si>
    <t>https://github.com/facebook/react/issues/25263</t>
  </si>
  <si>
    <t>Bug: It seems that the concurrent mode does not work as expect</t>
  </si>
  <si>
    <t>2022-09-14T09:54:58Z</t>
  </si>
  <si>
    <t>2022-09-14T16:15:07Z</t>
  </si>
  <si>
    <t>2022-09-14T14:37:09Z</t>
  </si>
  <si>
    <t>React version: 17.0.1_x000D_
_x000D_
## Steps To Reproduce_x000D_
_x000D_
Here I use a while loop to simulate a long task.When I click on the div, the animation stops_x000D_
_x000D_
```jsx_x000D_
import React from "react";_x000D_
import ReactDOM from "react-dom";_x000D_
_x000D_
const NumberComp = ({ count }) =&gt; {_x000D_
  const start = new Date().getTime();_x000D_
// Simulate time-consuming tasks_x000D_
  while (new Date().getTime() - start &lt; 1) {}_x000D_
  return count;_x000D_
};_x000D_
const arr = [];_x000D_
for (let i = 0; i &lt; 1000; i++) {_x000D_
  arr.push(i);_x000D_
}_x000D_
class Home extends React.Component {_x000D_
  constructor(props) {_x000D_
    super(props);_x000D_
    this.state = {_x000D_
      count: 0,_x000D_
    };_x000D_
  }_x000D_
_x000D_
  render() {_x000D_
    return (_x000D_
      &lt;&gt;_x000D_
        &lt;div_x000D_
          onClick={() =&gt; this.setState({ count: this.state.count + 1 })}_x000D_
          className="animation"_x000D_
        &gt;{`count：${this.state.count}`}&lt;/div&gt;_x000D_
        {arr.map((i) =&gt; (_x000D_
          &lt;NumberComp key={i} count={i} /&gt;_x000D_
        ))}_x000D_
      &lt;/&gt;_x000D_
    );_x000D_
  }_x000D_
}_x000D_
_x000D_
ReactDOM.unstable_createRoot(document.getElementById("root")).render(&lt;Home /&gt;);_x000D_
_x000D_
```_x000D_
the css_x000D_
```css_x000D_
.animation {_x000D_
    display: block;_x000D_
     width: 100px;_x000D_
     height: 100px;_x000D_
     background: lightyellow;_x000D_
     animation: myfirst 5s;_x000D_
     animation-iteration-count: infinite;_x000D_
}_x000D_
@keyframes myfirst {_x000D_
   from {_x000D_
        width: 30px;_x000D_
        height: 30px;_x000D_
        border-radius: 0;_x000D_
  }_x000D_
      to {_x000D_
        width: 200px;_x000D_
        height: 200px;_x000D_
        border-radius: 50%;_x000D_
      }_x000D_
}_x000D_
```_x000D_
_x000D_
## The current behavior_x000D_
_x000D_
When I click on the div, the animation stops.And the performance is as follows:_x000D_
_x000D_
&lt;img width="1434" alt="image" src="https://user-images.githubusercontent.com/14917591/190122954-78a155ea-75fb-4bb3-9181-2c00c326706b.png"&gt;_x000D_
_x000D_
It seems that the concurrent mode does not work_x000D_
_x000D_
## The expected behavior_x000D_
_x000D_
Since it's concurrent mode, when I click on the div, the animation shouldn't stop and the page shouldn't freeze</t>
  </si>
  <si>
    <t>https://github.com/facebook/react/issues/25287</t>
  </si>
  <si>
    <t>renderToPipeableStream gzip/broli support</t>
  </si>
  <si>
    <t>2022-09-17T01:36:51Z</t>
  </si>
  <si>
    <t>2022-11-05T08:02:26Z</t>
  </si>
  <si>
    <t xml:space="preserve">Hi,_x000D_
_x000D_
I would like to ask if there is any example about how to support gzip using renderToPipeableStream in SSR, i have being searching in stackoverflow and internet and nothing_x000D_
_x000D_
Regards_x000D_
</t>
  </si>
  <si>
    <t>https://github.com/facebook/react/issues/25300</t>
  </si>
  <si>
    <t>React Lazy Load not working with variable path</t>
  </si>
  <si>
    <t>2022-09-19T18:28:06Z</t>
  </si>
  <si>
    <t>2022-09-19T20:02:32Z</t>
  </si>
  <si>
    <t>2022-09-19T20:02:27Z</t>
  </si>
  <si>
    <t>I have the same issue when using Lazy Load with variable path._x000D_
_x000D_
if I put the path in the variable, I see "Can't find the module"_x000D_
_x000D_
``` _x000D_
const filePath = `@pages/general/general`;_x000D_
const component = React.lazy(() =&gt; import(`${filePath}`));_x000D_
```_x000D_
but if I put the path directly, it's working _x000D_
```_x000D_
  const component = React.lazy(() =&gt; import("@pages/general/general"));_x000D_
```_x000D_
_x000D_
any suggestions?_x000D_
_x000D_
_Originally posted by https://github.com/facebook/react/issues/16132#issue-467840101</t>
  </si>
  <si>
    <t>https://github.com/facebook/react/issues/25330</t>
  </si>
  <si>
    <t>Bug: Unexpected useState behavior on StrictMode</t>
  </si>
  <si>
    <t>2022-09-27T12:22:57Z</t>
  </si>
  <si>
    <t>2022-09-27T14:56:43Z</t>
  </si>
  <si>
    <t>2022-09-27T12:30:09Z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</si>
  <si>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Not sure if this is a bug, but when using `StrictMode` whether it is for production/development build, the callback in a setState `setState(callback)` is correctly called once. But the next call to setState will trigger the callback twice using the example described below._x000D_
_x000D_
React version: 18.2.0_x000D_
_x000D_
## Steps To Reproduce_x000D_
_x000D_
1. Open https://codesandbox.io/s/recursing-firefly-gwcp3m?file=/src/App.js_x000D_
2. Click "Add" counter will increment to 2_x000D_
3. Click "Add" again, counter will increment to 5 (should be 3)_x000D_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 https://codesandbox.io/s/recursing-firefly-gwcp3m?file=/src/App.js_x000D_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setState callback is called twice on the 2nd++ setState call_x000D_
_x000D_
## The expected behavior_x000D_
setState callback is called once on the 2nd++ setState call_x000D_
</t>
  </si>
  <si>
    <t>https://github.com/facebook/react/issues/25444</t>
  </si>
  <si>
    <t>Bug: React.memo and generics won't work</t>
  </si>
  <si>
    <t>2022-10-07T06:47:01Z</t>
  </si>
  <si>
    <t>2022-10-07T08:21:46Z</t>
  </si>
  <si>
    <t>When using `React.memo` and generics in Typescript, there is an issue with props, at-least for me, when providing a function in props._x000D_
_x000D_
React version: 18.2.0_x000D_
_x000D_
## Steps To Reproduce_x000D_
_x000D_
1. Typescript will complain for props types immediately when compiling Typescript_x000D_
_x000D_
_x000D_
Link to code example:_x000D_
https://www.typescriptlang.org/play?#code/JYWwDg9gTgLgBAJQKYEMDG8BmUIjgcilQ3wG4Aoc4AOxiSk3STgEkB5MGYCagHgBUAfHADe5OBLhEUAEx4AbAJ5wAbinkBXJAC44-CpKmo51JXHkoARknm6AzjCg0A5hQC+lGnQZNWABRwwOwFhMUNpEzMuGHkdOAcnaldxSQiFZQhObmo7XXYsnhCAbQBdA1TjdPibJAwkGQ4uHl19FIk00wzqAGUajEbs3QAKNU04-gBKOABeYRUIYBl3SjQeBzgAMWB5bwA1YCQAdxm4AQAaQSGwQNzEYhgAOgDMuwB1YBgACwBhT+2ZIh8FjPIIhQRTWaiNpGGAaKDUOBDaGGXgyYAqQTIwySXifACsghE1xeD2isTcvAA9PjMVjsaJiUEHpkmjkHiAUGAhkMWdkznAaDIkAAPCHCJH0yU4ywaGAwHh0qXYgDWSEU0xEgpFHiVurgMEUYCQ0wARDK5TwTYq9XAeN95MA0MqNUMxXBGXZmT0+jABjweQVqA9RloJjqbZJMRHJSJeTwHhZrPJw9Gqeb5dQo3qJmHFVS0RjoRN3BQVmt4FsdvR9kcAKLCyCweonZDoR4gJAgCBDSt7A6HYueWj0RhoZjAm4AJhCUPClU6+o+sXsjhc5Xa87McZyeT9fCEpXXRlkVTsPvqe5aR46W+9sX6geGIfGbvmi2W5FWOQr228J3OlwerorYYE8NzvF8vz-ICvATi805COCMzitCvC9tW-b1o2dAyIqZLGkSNykkuSApti252BqHrMoGdhkYYZ73jhe5UURjG1Mxgb0ZIPC9ExLGESSvE+nubhwJSlJwGwyooIo0KUpig5AA_x000D_
_x000D_
## The current behavior_x000D_
Typescript complain about function in props_x000D_
_x000D_
## The expected behavior_x000D_
Should not complain_x000D_
_x000D_
## Manual fix_x000D_
Can be fixed if doing:_x000D_
```ts_x000D_
declare module "react" { // augment React types_x000D_
    function memo&lt;A, B&gt;(Component: (props: A) =&gt; B): (props: A) =&gt; React.ReactElement | null_x000D_
    // return type is same as ReturnType&lt;ExoticComponent&lt;any&gt;&gt;_x000D_
}_x000D_
```</t>
  </si>
  <si>
    <t>https://github.com/facebook/react/issues/25451</t>
  </si>
  <si>
    <t>Bug: Issue with absolute imports in react application</t>
  </si>
  <si>
    <t>2022-10-08T11:57:51Z</t>
  </si>
  <si>
    <t>2022-10-08T13:48:05Z</t>
  </si>
  <si>
    <t>2022-10-08T12:03:08Z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</si>
  <si>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 18.2.0_x000D_
_x000D_
There seems to be an issue with the way that absolute imports are being handled in react 18. Even with a properly configured `tsconfig.json`, some of the absolute imports works but some of them don't (see section The expected behavior). _x000D_
For example, I am able to do an absolute import on a type, but the demo crashes when I try to import a function the same way_x000D_
_x000D_
I have opened this issue because I cannot figure out if the issue is coming from create-react-app or the react official repository._x000D_
_x000D_
I have created a reproducible demo available on this [link](https://github.com/Vikmanatus/reactjs-absolute-imports-issue)_x000D_
_x000D_
## Steps To Reproduce_x000D_
_x000D_
Clone the repository of this [link](https://github.com/Vikmanatus/reactjs-absolute-imports-issue) and please follow the next steps :_x000D_
_x000D_
1. Run yarn install_x000D_
2. Run yarn start_x000D_
_x000D_
You will see the following error in your browser Module not found: Error: Can't resolve '@/utils'_x000D_
_x000D_
I have written a small documentation on the README.md of the reproducible issue repo to add some important details_x000D_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_x000D_
https://github.com/Vikmanatus/reactjs-absolute-imports-issue_x000D_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_x000D_
An error is thrown saying that @/utils cannot be resolved_x000D_
_x000D_
`Module not found: Error: Can't resolve '@/utils' in '/Users/someUser/Desktop/SomeFolder/reactjs-absolute-imports-issue/src'`_x000D_
_x000D_
## The expected behavior_x000D_
_x000D_
The import of the `makeId` function of this [repo](https://github.com/Vikmanatus/reactjs-absolute-imports-issue) should work with the following absolute import:_x000D_
_x000D_
```javascript_x000D_
import { makeid } from "@/utils";       // Throws an error_x000D_
```_x000D_
_x000D_
The strange thing is that the compiler throws an error when it imports the function but accepts the absolute import of a type 🤔_x000D_
_x000D_
```javascript_x000D_
import { FakeObjectType } from "@/types";   // No error_x000D_
```_x000D_
</t>
  </si>
  <si>
    <t>https://github.com/facebook/react/issues/25520</t>
  </si>
  <si>
    <t xml:space="preserve">Bug: Github pages not displaying my Vite.js app  </t>
  </si>
  <si>
    <t>2022-10-20T07:17:50Z</t>
  </si>
  <si>
    <t>2022-10-21T13:27:14Z</t>
  </si>
  <si>
    <t>2022-10-21T13:27:07Z</t>
  </si>
  <si>
    <t>Link to code example: https://github.com/claudeMassaad/TENZIES-GAME-REACT-APP_x000D_
_x000D_
Here's my main and index.html in Vite app:_x000D_
_x000D_
![Screen Shot 2022-10-20 at 10 16 31 AM](https://user-images.githubusercontent.com/109232112/196881586-b1023f1c-5173-4200-9395-6c346833aec7.png)_x000D_
![Screen Shot 2022-10-20 at 10 16 45 AM](https://user-images.githubusercontent.com/109232112/196881627-064570e9-e384-40c1-a44a-6879da8eb0e2.png)_x000D_
_x000D_
## The current behavior_x000D_
![Screen Shot 2022-10-20 at 10 15 39 AM](https://user-images.githubusercontent.com/109232112/196881433-8e7d367b-4f93-406d-b262-88627627f5b7.png)_x000D_
_x000D_
 Once i push to my github and then go to the pages feature on github where github generates a link for my web app, the screen is white and i get this error:Failed to load module script: Expected a JavaScript module script but the server responded with a MIME type of "text/jsx". Strict MIME type checking is enforced for module scripts per HTML spec._x000D_
Now i cant change the name of main.jsx to main.js because Vite requires .jsx extensions._x000D_
Any help?_x000D_
_x000D_
## The expected behavior_x000D_
_x000D_
_x000D_
I am running a react app created with Vite.js locally and everything works perfectly when i run npm run dev. It should do the same when github generates a link for my website</t>
  </si>
  <si>
    <t>https://github.com/facebook/react/issues/25531</t>
  </si>
  <si>
    <t>Bug: e.target.value of &lt;option&gt; differs from actual value</t>
  </si>
  <si>
    <t>2022-10-22T02:53:39Z</t>
  </si>
  <si>
    <t>2022-10-22T03:14:58Z</t>
  </si>
  <si>
    <t xml:space="preserve">I created a simple controlled select and populated it with a list of options, one of which contains two consecutive spaces. When I select this option in the select, the synthetic event does not faithfully contain the actual target.value. Instead it has scrubbed out one of the spaces, so in the event handler, I cannot determine which option was actually selected. Yes this should be done by using the value attribute of the option (not the text) but I would like to know what's going on here and if it's a React bug._x000D_
_x000D_
React version: 18.2.0_x000D_
_x000D_
## Steps To Reproduce_x000D_
_x000D_
1. In the code sandbox, select the "will  crash" option of the html select._x000D_
_x000D_
Link to code example: https://codesandbox.io/s/intelligent-tharp-53mze0?file=/src/App.js_x000D_
_x000D_
## The current behavior_x000D_
e.target.value does not match the actual selected value, one space has been removed_x000D_
_x000D_
## The expected behavior_x000D_
e.target.value matches the actual text of the option._x000D_
</t>
  </si>
  <si>
    <t>https://github.com/facebook/react/issues/25589</t>
  </si>
  <si>
    <t>Bug: Internal React error: Expected static flag was missing. Please notify the React team.</t>
  </si>
  <si>
    <t>2022-10-31T04:37:59Z</t>
  </si>
  <si>
    <t>2022-10-31T08:06:51Z</t>
  </si>
  <si>
    <t>2022-10-31T08:06:44Z</t>
  </si>
  <si>
    <t xml:space="preserve">After I upgraded the React version of the project from 16.14.0 to 18.2.0, the console reported the following warning after the project started_x000D_
_x000D_
```_x000D_
Warning: Internal React error: Expected static flag was missing. Please notify the React team._x000D_
```_x000D_
![image](https://user-images.githubusercontent.com/52249626/198931381-bf4cb492-398d-480a-9d9b-a8576a1aa430.png)_x000D_
_x000D_
I don't know the specific cause of the bug_x000D_
</t>
  </si>
  <si>
    <t>https://github.com/facebook/react/issues/25640</t>
  </si>
  <si>
    <t>2022-11-06T11:21:40Z</t>
  </si>
  <si>
    <t>2022-11-06T11:22:43Z</t>
  </si>
  <si>
    <t>2022-11-06T11:22:11Z</t>
  </si>
  <si>
    <t>https://github.com/facebook/react/issues/25647</t>
  </si>
  <si>
    <t>| Platform | Engine | Arch | Size (bytes) | Diff |</t>
  </si>
  <si>
    <t>2022-11-08T06:14:55Z</t>
  </si>
  <si>
    <t>2022-11-09T14:28:26Z</t>
  </si>
  <si>
    <t xml:space="preserve">        | Platform | Engine | Arch | Size (bytes) | Diff |_x000D_
|:---------|:-------|:-----|-------------:|-----:|_x000D_
| android | hermes | arm64-v8a | 7,066,170 | -7 |_x000D_
| android | hermes | armeabi-v7a | 6,438,557 | -4 |_x000D_
| android | hermes | x86 | 7,481,483 | -12 |_x000D_
| android | hermes | x86_64 | 7,340,888 | -1 |_x000D_
| android | jsc | arm64-v8a | 8,932,008 | +13 |_x000D_
| android | jsc | armeabi-v7a | 7,666,372 | +33 |_x000D_
| android | jsc | x86 | 8,992,394 | +28 |_x000D_
| android | jsc | x86_64 | 9,471,150 | +29 |_x000D_
_x000D_
Base commit: 3d9a15da870a75ed76d60d0c9b0d38c351a15003_x000D_
Branch: main_x000D_
_x000D_
_Originally posted by @analysis-bot in https://github.com/facebook/react-native/issues/35196#issuecomment-1302809166__x000D_
      </t>
  </si>
  <si>
    <t>https://github.com/facebook/react/issues/25665</t>
  </si>
  <si>
    <t>Bug: React.isValidElement( ) Unable to check the hok function component</t>
  </si>
  <si>
    <t>2022-11-11T09:27:28Z</t>
  </si>
  <si>
    <t>2022-11-11T14:30:44Z</t>
  </si>
  <si>
    <t>2022-11-11T14:30:40Z</t>
  </si>
  <si>
    <t xml:space="preserve">&lt;!--_x000D_
  Please provide a clear and concise description of what the bug is. Include_x000D_
  screenshots if needed. Please test using the latest version of the relevant_x000D_
  React packages to make sure your issue has not already been fixed._x000D_
--&gt;_x000D_
_x000D_
React version:_x000D_
_x000D_
## Steps To Reproduce_x000D_
_x000D_
1._x000D_
2._x000D_
_x000D_
&lt;!--_x000D_
  Your bug will get fixed much faster if we can run your code and it doesn't_x000D_
  have dependencies other than React. Issues without reproduction steps or_x000D_
  code examples may be immediately closed as not actionable._x000D_
--&gt;_x000D_
_x000D_
Link to code example:_x000D_
_x000D_
&lt;!--_x000D_
  Please provide a CodeSandbox (https://codesandbox.io/s/new), a link to a_x000D_
  repository on GitHub, or provide a minimal code example that reproduces the_x000D_
  problem. You may provide a screenshot of the application if you think it is_x000D_
  relevant to your bug report. Here are some tips for providing a minimal_x000D_
  example: https://stackoverflow.com/help/mcve._x000D_
--&gt;_x000D_
_x000D_
## The current behavior_x000D_
_x000D_
_x000D_
## The expected behavior_x000D_
_x000D_
_x000D_
_x000D_
React.isValidElement( ) Unable to check the hook function component ， _x000D_
_x000D_
With the hook function component, babel, which is compiled into es5 code, is sometimes not executed with createElement, but mutated into a function, Like the compiled code in the image below。_x000D_
![123456](https://user-images.githubusercontent.com/20044598/201306350-c3dc9be6-3afb-4ef0-bc1d-6c29bcd35d7c.jpg)_x000D_
_x000D_
It's not compiled like this_x000D_
&lt;img width="972" alt="image" src="https://user-images.githubusercontent.com/20044598/201306838-b1d072b9-2b8d-4461-bc7c-15d648a79bb8.png"&gt;_x000D_
_x000D_
But rendering is fine。_x000D_
_x000D_
But my react route requires the isValidElement api，Because I want to know whether the current variable is a component or a function, and choose a different way to execute it。_x000D_
the reason for this problem is that my imported component is in promise mode._x000D_
_x000D_
If you have time, can you help me look at this bug？_x000D_
_x000D_
Here's how I wrote react-lazy-router-dom  https://github.com/qq281113270/react-lazy-router-dom  ，I need this isValidElement to determine whether it's a component or a function 。_x000D_
_x000D_
In addition, if you think I wrote react-lazy-router-dom well, could you please help me make a friendship link_x000D_
_x000D_
_x000D_
_x000D_
_x000D_
_x000D_
_x000D_
_x000D_
_x000D_
_x000D_
_x000D_
_x000D_
</t>
  </si>
  <si>
    <t>Steve</t>
  </si>
  <si>
    <t>Majority</t>
  </si>
  <si>
    <t>Feature Request</t>
  </si>
  <si>
    <t>Support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</si>
</sst>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font>
    <font>
      <sz val="12"/>
      <color rgb="FF000000"/>
      <name val="Calibri"/>
      <family val="2"/>
      <charset val="1"/>
    </font>
    <font>
      <sz val="11"/>
      <color rgb="FF000000"/>
      <name val="Calibri"/>
      <family val="2"/>
    </font>
    <font>
      <sz val="12"/>
      <color rgb="FF000000"/>
      <name val="Calibri"/>
      <family val="2"/>
    </font>
    <font>
      <sz val="11"/>
      <color rgb="FF000000"/>
      <name val="Calibri"/>
      <family val="2"/>
      <charset val="1"/>
    </font>
    <font>
      <b/>
      <u/>
      <sz val="11"/>
      <color theme="1"/>
      <name val="Calibri"/>
      <family val="2"/>
      <scheme val="minor"/>
    </font>
    <font>
      <b/>
      <sz val="11"/>
      <color rgb="FF000000"/>
      <name val="Calibri"/>
      <family val="2"/>
    </font>
    <font>
      <b/>
      <u/>
      <sz val="11"/>
      <color rgb="FF000000"/>
      <name val="Calibri"/>
      <family val="2"/>
    </font>
    <font>
      <b/>
      <sz val="11"/>
      <color rgb="FF000000"/>
      <name val="Calibri"/>
      <family val="2"/>
      <charset val="1"/>
    </font>
  </fonts>
  <fills count="4">
    <fill>
      <patternFill patternType="none"/>
    </fill>
    <fill>
      <patternFill patternType="gray125"/>
    </fill>
    <fill>
      <patternFill patternType="solid">
        <fgColor rgb="FFFFFF00"/>
        <bgColor indexed="64"/>
      </patternFill>
    </fill>
    <fill>
      <patternFill patternType="solid">
        <fgColor rgb="FFD9D9D9"/>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8EA9DB"/>
      </left>
      <right/>
      <top style="thin">
        <color rgb="FF8EA9DB"/>
      </top>
      <bottom style="thin">
        <color rgb="FF8EA9DB"/>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27">
    <xf numFmtId="0" fontId="0" fillId="0" borderId="0" xfId="0"/>
    <xf numFmtId="0" fontId="1" fillId="0" borderId="1" xfId="0" applyFont="1" applyBorder="1" applyAlignment="1">
      <alignment horizontal="center" vertical="top"/>
    </xf>
    <xf numFmtId="0" fontId="2" fillId="0" borderId="0" xfId="1" applyAlignment="1" applyProtection="1"/>
    <xf numFmtId="0" fontId="4" fillId="0" borderId="0" xfId="0" applyFont="1" applyAlignment="1">
      <alignment wrapText="1"/>
    </xf>
    <xf numFmtId="0" fontId="5" fillId="0" borderId="0" xfId="0" applyFont="1"/>
    <xf numFmtId="0" fontId="5" fillId="0" borderId="2" xfId="0" applyFont="1" applyBorder="1"/>
    <xf numFmtId="0" fontId="3" fillId="0" borderId="0" xfId="0" applyFont="1"/>
    <xf numFmtId="0" fontId="6" fillId="0" borderId="0" xfId="0" applyFont="1"/>
    <xf numFmtId="0" fontId="6" fillId="0" borderId="0" xfId="0" applyFont="1" applyAlignment="1">
      <alignment wrapText="1"/>
    </xf>
    <xf numFmtId="1" fontId="0" fillId="0" borderId="0" xfId="0" applyNumberFormat="1"/>
    <xf numFmtId="0" fontId="1" fillId="0" borderId="0" xfId="0" applyFont="1" applyAlignment="1">
      <alignment horizontal="center"/>
    </xf>
    <xf numFmtId="0" fontId="6" fillId="0" borderId="3" xfId="0" applyFont="1" applyBorder="1" applyAlignment="1">
      <alignment horizontal="center"/>
    </xf>
    <xf numFmtId="0" fontId="1" fillId="0" borderId="3" xfId="0" applyFont="1" applyBorder="1" applyAlignment="1">
      <alignment horizontal="center"/>
    </xf>
    <xf numFmtId="0" fontId="6" fillId="3" borderId="3" xfId="0" applyFont="1" applyFill="1" applyBorder="1" applyAlignment="1">
      <alignment horizontal="center"/>
    </xf>
    <xf numFmtId="0" fontId="1" fillId="3" borderId="3" xfId="0" applyFont="1" applyFill="1" applyBorder="1" applyAlignment="1">
      <alignment horizontal="center"/>
    </xf>
    <xf numFmtId="0" fontId="0" fillId="0" borderId="0" xfId="0" applyAlignment="1">
      <alignment horizontal="center" vertical="center"/>
    </xf>
    <xf numFmtId="9" fontId="1" fillId="0" borderId="0" xfId="0" applyNumberFormat="1" applyFont="1" applyAlignment="1">
      <alignment horizontal="center" vertical="center"/>
    </xf>
    <xf numFmtId="0" fontId="0" fillId="2" borderId="0" xfId="0" applyFill="1" applyAlignment="1">
      <alignment horizontal="center" vertical="center"/>
    </xf>
    <xf numFmtId="0" fontId="7" fillId="0" borderId="0" xfId="0" applyFont="1"/>
    <xf numFmtId="0" fontId="1" fillId="0" borderId="0" xfId="0" applyFont="1"/>
    <xf numFmtId="0" fontId="6" fillId="0" borderId="2" xfId="0" applyFont="1" applyBorder="1"/>
    <xf numFmtId="0" fontId="8" fillId="0" borderId="0" xfId="0" applyFont="1"/>
    <xf numFmtId="0" fontId="0" fillId="0" borderId="0" xfId="0" applyAlignment="1">
      <alignment horizontal="left" vertical="top"/>
    </xf>
    <xf numFmtId="0" fontId="0" fillId="0" borderId="0" xfId="0" applyAlignment="1">
      <alignment horizontal="center"/>
    </xf>
    <xf numFmtId="0" fontId="9" fillId="0" borderId="0" xfId="0" quotePrefix="1" applyFont="1"/>
    <xf numFmtId="9" fontId="1" fillId="0" borderId="0" xfId="0" applyNumberFormat="1" applyFont="1" applyAlignment="1">
      <alignment horizontal="center"/>
    </xf>
    <xf numFmtId="0" fontId="10" fillId="3" borderId="3"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Sheet1!$B$26:$F$26</c:f>
              <c:numCache>
                <c:formatCode>0%</c:formatCode>
                <c:ptCount val="5"/>
                <c:pt idx="0">
                  <c:v>0</c:v>
                </c:pt>
                <c:pt idx="1">
                  <c:v>4.3999999999999997E-2</c:v>
                </c:pt>
                <c:pt idx="2">
                  <c:v>0.124</c:v>
                </c:pt>
                <c:pt idx="3">
                  <c:v>0.4</c:v>
                </c:pt>
                <c:pt idx="4">
                  <c:v>0.432</c:v>
                </c:pt>
              </c:numCache>
            </c:numRef>
          </c:val>
          <c:extLst>
            <c:ext xmlns:c16="http://schemas.microsoft.com/office/drawing/2014/chart" uri="{C3380CC4-5D6E-409C-BE32-E72D297353CC}">
              <c16:uniqueId val="{00000001-DC05-42CA-B457-6831FFD37FC8}"/>
            </c:ext>
          </c:extLst>
        </c:ser>
        <c:dLbls>
          <c:showLegendKey val="0"/>
          <c:showVal val="0"/>
          <c:showCatName val="0"/>
          <c:showSerName val="0"/>
          <c:showPercent val="0"/>
          <c:showBubbleSize val="0"/>
        </c:dLbls>
        <c:gapWidth val="219"/>
        <c:overlap val="-27"/>
        <c:axId val="850223079"/>
        <c:axId val="1773156680"/>
      </c:barChart>
      <c:catAx>
        <c:axId val="8502230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156680"/>
        <c:crosses val="autoZero"/>
        <c:auto val="1"/>
        <c:lblAlgn val="ctr"/>
        <c:lblOffset val="100"/>
        <c:noMultiLvlLbl val="0"/>
      </c:catAx>
      <c:valAx>
        <c:axId val="1773156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2230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352425</xdr:colOff>
      <xdr:row>2</xdr:row>
      <xdr:rowOff>104775</xdr:rowOff>
    </xdr:from>
    <xdr:to>
      <xdr:col>6</xdr:col>
      <xdr:colOff>200025</xdr:colOff>
      <xdr:row>15</xdr:row>
      <xdr:rowOff>161925</xdr:rowOff>
    </xdr:to>
    <xdr:graphicFrame macro="">
      <xdr:nvGraphicFramePr>
        <xdr:cNvPr id="2" name="Chart 1">
          <a:extLst>
            <a:ext uri="{FF2B5EF4-FFF2-40B4-BE49-F238E27FC236}">
              <a16:creationId xmlns:a16="http://schemas.microsoft.com/office/drawing/2014/main" id="{240EE31A-97DA-95DD-C12B-693210A8B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1104900</xdr:colOff>
      <xdr:row>3</xdr:row>
      <xdr:rowOff>19050</xdr:rowOff>
    </xdr:from>
    <xdr:to>
      <xdr:col>11</xdr:col>
      <xdr:colOff>1171575</xdr:colOff>
      <xdr:row>15</xdr:row>
      <xdr:rowOff>152400</xdr:rowOff>
    </xdr:to>
    <xdr:pic>
      <xdr:nvPicPr>
        <xdr:cNvPr id="4" name="Picture 3">
          <a:extLst>
            <a:ext uri="{FF2B5EF4-FFF2-40B4-BE49-F238E27FC236}">
              <a16:creationId xmlns:a16="http://schemas.microsoft.com/office/drawing/2014/main" id="{D3011BB4-9BD7-1D90-4712-81E00868A76D}"/>
            </a:ext>
            <a:ext uri="{147F2762-F138-4A5C-976F-8EAC2B608ADB}">
              <a16:predDERef xmlns:a16="http://schemas.microsoft.com/office/drawing/2014/main" pred="{240EE31A-97DA-95DD-C12B-693210A8BFE1}"/>
            </a:ext>
          </a:extLst>
        </xdr:cNvPr>
        <xdr:cNvPicPr>
          <a:picLocks noChangeAspect="1"/>
        </xdr:cNvPicPr>
      </xdr:nvPicPr>
      <xdr:blipFill>
        <a:blip xmlns:r="http://schemas.openxmlformats.org/officeDocument/2006/relationships" r:embed="rId2"/>
        <a:stretch>
          <a:fillRect/>
        </a:stretch>
      </xdr:blipFill>
      <xdr:spPr>
        <a:xfrm>
          <a:off x="6229350" y="590550"/>
          <a:ext cx="4572000" cy="2419350"/>
        </a:xfrm>
        <a:prstGeom prst="rect">
          <a:avLst/>
        </a:prstGeom>
      </xdr:spPr>
    </xdr:pic>
    <xdr:clientData/>
  </xdr:twoCellAnchor>
  <xdr:twoCellAnchor editAs="oneCell">
    <xdr:from>
      <xdr:col>12</xdr:col>
      <xdr:colOff>0</xdr:colOff>
      <xdr:row>5</xdr:row>
      <xdr:rowOff>0</xdr:rowOff>
    </xdr:from>
    <xdr:to>
      <xdr:col>12</xdr:col>
      <xdr:colOff>4572000</xdr:colOff>
      <xdr:row>17</xdr:row>
      <xdr:rowOff>9525</xdr:rowOff>
    </xdr:to>
    <xdr:pic>
      <xdr:nvPicPr>
        <xdr:cNvPr id="5" name="Picture 4">
          <a:extLst>
            <a:ext uri="{FF2B5EF4-FFF2-40B4-BE49-F238E27FC236}">
              <a16:creationId xmlns:a16="http://schemas.microsoft.com/office/drawing/2014/main" id="{980CA56D-6DFC-C800-3D6A-B910E365C290}"/>
            </a:ext>
            <a:ext uri="{147F2762-F138-4A5C-976F-8EAC2B608ADB}">
              <a16:predDERef xmlns:a16="http://schemas.microsoft.com/office/drawing/2014/main" pred="{D3011BB4-9BD7-1D90-4712-81E00868A76D}"/>
            </a:ext>
          </a:extLst>
        </xdr:cNvPr>
        <xdr:cNvPicPr>
          <a:picLocks noChangeAspect="1"/>
        </xdr:cNvPicPr>
      </xdr:nvPicPr>
      <xdr:blipFill>
        <a:blip xmlns:r="http://schemas.openxmlformats.org/officeDocument/2006/relationships" r:embed="rId3"/>
        <a:stretch>
          <a:fillRect/>
        </a:stretch>
      </xdr:blipFill>
      <xdr:spPr>
        <a:xfrm>
          <a:off x="13592175" y="952500"/>
          <a:ext cx="4572000" cy="2295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facebook/react/issues/13083" TargetMode="External"/><Relationship Id="rId671" Type="http://schemas.openxmlformats.org/officeDocument/2006/relationships/hyperlink" Target="https://github.com/facebook/react/issues/19370" TargetMode="External"/><Relationship Id="rId769" Type="http://schemas.openxmlformats.org/officeDocument/2006/relationships/hyperlink" Target="https://github.com/facebook/react/issues/20797" TargetMode="External"/><Relationship Id="rId976" Type="http://schemas.openxmlformats.org/officeDocument/2006/relationships/hyperlink" Target="https://github.com/facebook/react/issues/24708" TargetMode="External"/><Relationship Id="rId21" Type="http://schemas.openxmlformats.org/officeDocument/2006/relationships/hyperlink" Target="https://github.com/facebook/react/issues/12184" TargetMode="External"/><Relationship Id="rId324" Type="http://schemas.openxmlformats.org/officeDocument/2006/relationships/hyperlink" Target="https://github.com/facebook/react/issues/15360" TargetMode="External"/><Relationship Id="rId531" Type="http://schemas.openxmlformats.org/officeDocument/2006/relationships/hyperlink" Target="https://github.com/facebook/react/issues/17636" TargetMode="External"/><Relationship Id="rId629" Type="http://schemas.openxmlformats.org/officeDocument/2006/relationships/hyperlink" Target="https://github.com/facebook/react/issues/19015" TargetMode="External"/><Relationship Id="rId170" Type="http://schemas.openxmlformats.org/officeDocument/2006/relationships/hyperlink" Target="https://github.com/facebook/react/issues/13985" TargetMode="External"/><Relationship Id="rId836" Type="http://schemas.openxmlformats.org/officeDocument/2006/relationships/hyperlink" Target="https://github.com/facebook/react/issues/21695" TargetMode="External"/><Relationship Id="rId268" Type="http://schemas.openxmlformats.org/officeDocument/2006/relationships/hyperlink" Target="https://github.com/facebook/react/issues/14915" TargetMode="External"/><Relationship Id="rId475" Type="http://schemas.openxmlformats.org/officeDocument/2006/relationships/hyperlink" Target="https://github.com/facebook/react/issues/17126" TargetMode="External"/><Relationship Id="rId682" Type="http://schemas.openxmlformats.org/officeDocument/2006/relationships/hyperlink" Target="https://github.com/facebook/react/issues/19569" TargetMode="External"/><Relationship Id="rId903" Type="http://schemas.openxmlformats.org/officeDocument/2006/relationships/hyperlink" Target="https://github.com/facebook/react/issues/22993" TargetMode="External"/><Relationship Id="rId32" Type="http://schemas.openxmlformats.org/officeDocument/2006/relationships/hyperlink" Target="https://github.com/facebook/react/issues/12214" TargetMode="External"/><Relationship Id="rId128" Type="http://schemas.openxmlformats.org/officeDocument/2006/relationships/hyperlink" Target="https://github.com/facebook/react/issues/13134" TargetMode="External"/><Relationship Id="rId335" Type="http://schemas.openxmlformats.org/officeDocument/2006/relationships/hyperlink" Target="https://github.com/facebook/react/issues/15508" TargetMode="External"/><Relationship Id="rId542" Type="http://schemas.openxmlformats.org/officeDocument/2006/relationships/hyperlink" Target="https://github.com/facebook/react/issues/17515" TargetMode="External"/><Relationship Id="rId987" Type="http://schemas.openxmlformats.org/officeDocument/2006/relationships/hyperlink" Target="https://github.com/facebook/react/issues/24968" TargetMode="External"/><Relationship Id="rId181" Type="http://schemas.openxmlformats.org/officeDocument/2006/relationships/hyperlink" Target="https://github.com/facebook/react/issues/13980" TargetMode="External"/><Relationship Id="rId402" Type="http://schemas.openxmlformats.org/officeDocument/2006/relationships/hyperlink" Target="https://github.com/facebook/react/issues/16308" TargetMode="External"/><Relationship Id="rId847" Type="http://schemas.openxmlformats.org/officeDocument/2006/relationships/hyperlink" Target="https://github.com/facebook/react/issues/21989" TargetMode="External"/><Relationship Id="rId279" Type="http://schemas.openxmlformats.org/officeDocument/2006/relationships/hyperlink" Target="https://github.com/facebook/react/issues/14835" TargetMode="External"/><Relationship Id="rId486" Type="http://schemas.openxmlformats.org/officeDocument/2006/relationships/hyperlink" Target="https://github.com/facebook/react/issues/17231" TargetMode="External"/><Relationship Id="rId693" Type="http://schemas.openxmlformats.org/officeDocument/2006/relationships/hyperlink" Target="https://github.com/facebook/react/issues/19712" TargetMode="External"/><Relationship Id="rId707" Type="http://schemas.openxmlformats.org/officeDocument/2006/relationships/hyperlink" Target="https://github.com/facebook/react/issues/19927" TargetMode="External"/><Relationship Id="rId914" Type="http://schemas.openxmlformats.org/officeDocument/2006/relationships/hyperlink" Target="https://github.com/facebook/react/issues/22928" TargetMode="External"/><Relationship Id="rId43" Type="http://schemas.openxmlformats.org/officeDocument/2006/relationships/hyperlink" Target="https://github.com/facebook/react/issues/12321" TargetMode="External"/><Relationship Id="rId139" Type="http://schemas.openxmlformats.org/officeDocument/2006/relationships/hyperlink" Target="https://github.com/facebook/react/issues/13338" TargetMode="External"/><Relationship Id="rId346" Type="http://schemas.openxmlformats.org/officeDocument/2006/relationships/hyperlink" Target="https://github.com/facebook/react/blob/31487dd82e82ef62243806b2e76b23a6fb21d0bc/packages/react-reconciler/src/ReactFiberHooks.js" TargetMode="External"/><Relationship Id="rId553" Type="http://schemas.openxmlformats.org/officeDocument/2006/relationships/hyperlink" Target="https://github.com/facebook/react/issues/17895" TargetMode="External"/><Relationship Id="rId760" Type="http://schemas.openxmlformats.org/officeDocument/2006/relationships/hyperlink" Target="https://github.com/facebook/react/issues/20530" TargetMode="External"/><Relationship Id="rId998" Type="http://schemas.openxmlformats.org/officeDocument/2006/relationships/hyperlink" Target="https://github.com/facebook/react/issues/25126" TargetMode="External"/><Relationship Id="rId192" Type="http://schemas.openxmlformats.org/officeDocument/2006/relationships/hyperlink" Target="https://github.com/facebook/react/issues/14254" TargetMode="External"/><Relationship Id="rId206" Type="http://schemas.openxmlformats.org/officeDocument/2006/relationships/hyperlink" Target="https://github.com/facebook/react/issues/14304" TargetMode="External"/><Relationship Id="rId413" Type="http://schemas.openxmlformats.org/officeDocument/2006/relationships/hyperlink" Target="https://github.com/facebook/react/issues/16499" TargetMode="External"/><Relationship Id="rId858" Type="http://schemas.openxmlformats.org/officeDocument/2006/relationships/hyperlink" Target="https://github.com/facebook/react/issues/22115" TargetMode="External"/><Relationship Id="rId497" Type="http://schemas.openxmlformats.org/officeDocument/2006/relationships/hyperlink" Target="https://github.com/facebook/react/issues/17276" TargetMode="External"/><Relationship Id="rId620" Type="http://schemas.openxmlformats.org/officeDocument/2006/relationships/hyperlink" Target="https://github.com/facebook/react/issues/18743" TargetMode="External"/><Relationship Id="rId718" Type="http://schemas.openxmlformats.org/officeDocument/2006/relationships/hyperlink" Target="https://github.com/facebook/react/issues/19940" TargetMode="External"/><Relationship Id="rId925" Type="http://schemas.openxmlformats.org/officeDocument/2006/relationships/hyperlink" Target="https://github.com/facebook/react/issues/23063" TargetMode="External"/><Relationship Id="rId357" Type="http://schemas.openxmlformats.org/officeDocument/2006/relationships/hyperlink" Target="https://github.com/facebook/react/issues/15624" TargetMode="External"/><Relationship Id="rId54" Type="http://schemas.openxmlformats.org/officeDocument/2006/relationships/hyperlink" Target="https://github.com/facebook/react/issues/12485" TargetMode="External"/><Relationship Id="rId217" Type="http://schemas.openxmlformats.org/officeDocument/2006/relationships/hyperlink" Target="https://github.com/facebook/react/issues/14220" TargetMode="External"/><Relationship Id="rId564" Type="http://schemas.openxmlformats.org/officeDocument/2006/relationships/hyperlink" Target="https://twitter.com/therealyashsriv/status/1219691914523545601%20%0a%20%0aWe%20shouldn't%20generate%20code%20that%20might%20cause%20browser%20or%20linting%20to%20complain.%20%0a%20%0ahttps:/github.com/facebook/react/blob/0cf22a56a18790ef34c71bef14f64695c0498619/packages/legacy-events/SyntheticEvent.js" TargetMode="External"/><Relationship Id="rId771" Type="http://schemas.openxmlformats.org/officeDocument/2006/relationships/hyperlink" Target="https://github.com/facebook/react/issues/20835" TargetMode="External"/><Relationship Id="rId869" Type="http://schemas.openxmlformats.org/officeDocument/2006/relationships/hyperlink" Target="https://github.com/facebook/react/issues/22301" TargetMode="External"/><Relationship Id="rId424" Type="http://schemas.openxmlformats.org/officeDocument/2006/relationships/hyperlink" Target="https://github.com/facebook/react/issues/16419" TargetMode="External"/><Relationship Id="rId631" Type="http://schemas.openxmlformats.org/officeDocument/2006/relationships/hyperlink" Target="https://github.com/facebook/react/issues/19043" TargetMode="External"/><Relationship Id="rId729" Type="http://schemas.openxmlformats.org/officeDocument/2006/relationships/hyperlink" Target="https://github.com/facebook/react/issues/20334" TargetMode="External"/><Relationship Id="rId270" Type="http://schemas.openxmlformats.org/officeDocument/2006/relationships/hyperlink" Target="https://github.com/facebook/react/issues/14858" TargetMode="External"/><Relationship Id="rId936" Type="http://schemas.openxmlformats.org/officeDocument/2006/relationships/hyperlink" Target="https://github.com/facebook/react/issues/23283" TargetMode="External"/><Relationship Id="rId65" Type="http://schemas.openxmlformats.org/officeDocument/2006/relationships/hyperlink" Target="https://github.com/facebook/react/issues/12616" TargetMode="External"/><Relationship Id="rId130" Type="http://schemas.openxmlformats.org/officeDocument/2006/relationships/hyperlink" Target="https://github.com/facebook/react/issues/13245" TargetMode="External"/><Relationship Id="rId368" Type="http://schemas.openxmlformats.org/officeDocument/2006/relationships/hyperlink" Target="https://github.com/facebook/react/issues/15864" TargetMode="External"/><Relationship Id="rId575" Type="http://schemas.openxmlformats.org/officeDocument/2006/relationships/hyperlink" Target="https://github.com/facebook/react/issues/18017" TargetMode="External"/><Relationship Id="rId782" Type="http://schemas.openxmlformats.org/officeDocument/2006/relationships/hyperlink" Target="https://github.com/facebook/react/issues/21026" TargetMode="External"/><Relationship Id="rId228" Type="http://schemas.openxmlformats.org/officeDocument/2006/relationships/hyperlink" Target="https://github.com/facebook/react/issues/14504" TargetMode="External"/><Relationship Id="rId435" Type="http://schemas.openxmlformats.org/officeDocument/2006/relationships/hyperlink" Target="https://github.com/facebook/react/issues/16676" TargetMode="External"/><Relationship Id="rId642" Type="http://schemas.openxmlformats.org/officeDocument/2006/relationships/hyperlink" Target="https://github.com/facebook/react/issues/18821" TargetMode="External"/><Relationship Id="rId281" Type="http://schemas.openxmlformats.org/officeDocument/2006/relationships/hyperlink" Target="https://github.com/facebook/react/issues/14956" TargetMode="External"/><Relationship Id="rId502" Type="http://schemas.openxmlformats.org/officeDocument/2006/relationships/hyperlink" Target="https://github.com/facebook/react/issues/17279" TargetMode="External"/><Relationship Id="rId947" Type="http://schemas.openxmlformats.org/officeDocument/2006/relationships/hyperlink" Target="https://github.com/facebook/react/issues/24160" TargetMode="External"/><Relationship Id="rId76" Type="http://schemas.openxmlformats.org/officeDocument/2006/relationships/hyperlink" Target="https://github.com/facebook/react/issues/12688" TargetMode="External"/><Relationship Id="rId141" Type="http://schemas.openxmlformats.org/officeDocument/2006/relationships/hyperlink" Target="https://github.com/facebook/react/issues/13369" TargetMode="External"/><Relationship Id="rId379" Type="http://schemas.openxmlformats.org/officeDocument/2006/relationships/hyperlink" Target="https://github.com/facebook/react/issues/16203" TargetMode="External"/><Relationship Id="rId586" Type="http://schemas.openxmlformats.org/officeDocument/2006/relationships/hyperlink" Target="https://github.com/facebook/react/issues/18284" TargetMode="External"/><Relationship Id="rId793" Type="http://schemas.openxmlformats.org/officeDocument/2006/relationships/hyperlink" Target="https://github.com/SeleniumHQ/selenium/issues/9225%20,%20still%20have%20issue%20?%20Something%20better%20for%20alternative%20?%20I%20just%20want%20fetch%20html%20(%20and%20fetch%20is%20not%20super%20easiest%20solution%20(cors%20or%20not%20cors%20....%20thats%20the%20question%20....%20)%20what%20I%20want%20to%20do)%20%0a%20%0aReact%20version:%2017.0.1%20%0a%20%0a" TargetMode="External"/><Relationship Id="rId807" Type="http://schemas.openxmlformats.org/officeDocument/2006/relationships/hyperlink" Target="https://github.com/facebook/react/issues/21390" TargetMode="External"/><Relationship Id="rId7" Type="http://schemas.openxmlformats.org/officeDocument/2006/relationships/hyperlink" Target="https://github.com/facebook/react/issues/12101" TargetMode="External"/><Relationship Id="rId239" Type="http://schemas.openxmlformats.org/officeDocument/2006/relationships/hyperlink" Target="https://github.com/facebook/react/issues/14403" TargetMode="External"/><Relationship Id="rId446" Type="http://schemas.openxmlformats.org/officeDocument/2006/relationships/hyperlink" Target="https://github.com/facebook/react/issues/16682" TargetMode="External"/><Relationship Id="rId653" Type="http://schemas.openxmlformats.org/officeDocument/2006/relationships/hyperlink" Target="https://github.com/facebook/react/issues/19057" TargetMode="External"/><Relationship Id="rId292" Type="http://schemas.openxmlformats.org/officeDocument/2006/relationships/hyperlink" Target="https://github.com/facebook/react/issues/15057" TargetMode="External"/><Relationship Id="rId306" Type="http://schemas.openxmlformats.org/officeDocument/2006/relationships/hyperlink" Target="https://github.com/facebook/react/issues/15089" TargetMode="External"/><Relationship Id="rId860" Type="http://schemas.openxmlformats.org/officeDocument/2006/relationships/hyperlink" Target="https://github.com/facebook/react/issues/22123" TargetMode="External"/><Relationship Id="rId958" Type="http://schemas.openxmlformats.org/officeDocument/2006/relationships/hyperlink" Target="https://github.com/facebook/react/issues/24397" TargetMode="External"/><Relationship Id="rId87" Type="http://schemas.openxmlformats.org/officeDocument/2006/relationships/hyperlink" Target="https://github.com/facebook/react/issues/12723" TargetMode="External"/><Relationship Id="rId513" Type="http://schemas.openxmlformats.org/officeDocument/2006/relationships/hyperlink" Target="https://github.com/facebook/react/issues/17297" TargetMode="External"/><Relationship Id="rId597" Type="http://schemas.openxmlformats.org/officeDocument/2006/relationships/hyperlink" Target="https://github.com/facebook/react/issues/18426" TargetMode="External"/><Relationship Id="rId720" Type="http://schemas.openxmlformats.org/officeDocument/2006/relationships/hyperlink" Target="https://github.com/facebook/react/issues/20090" TargetMode="External"/><Relationship Id="rId818" Type="http://schemas.openxmlformats.org/officeDocument/2006/relationships/hyperlink" Target="https://github.com/facebook/react/issues/21408" TargetMode="External"/><Relationship Id="rId152" Type="http://schemas.openxmlformats.org/officeDocument/2006/relationships/hyperlink" Target="https://github.com/facebook/react/issues/13664" TargetMode="External"/><Relationship Id="rId457" Type="http://schemas.openxmlformats.org/officeDocument/2006/relationships/hyperlink" Target="https://github.com/facebook/react/issues/16959" TargetMode="External"/><Relationship Id="rId1003" Type="http://schemas.openxmlformats.org/officeDocument/2006/relationships/hyperlink" Target="https://github.com/facebook/react/issues/25330" TargetMode="External"/><Relationship Id="rId664" Type="http://schemas.openxmlformats.org/officeDocument/2006/relationships/hyperlink" Target="https://github.com/facebook/react/issues/19250" TargetMode="External"/><Relationship Id="rId871" Type="http://schemas.openxmlformats.org/officeDocument/2006/relationships/hyperlink" Target="https://github.com/facebook/react/issues/22333" TargetMode="External"/><Relationship Id="rId969" Type="http://schemas.openxmlformats.org/officeDocument/2006/relationships/hyperlink" Target="https://github.com/facebook/react/issues/24520" TargetMode="External"/><Relationship Id="rId14" Type="http://schemas.openxmlformats.org/officeDocument/2006/relationships/hyperlink" Target="https://github.com/facebook/react/issues/12106" TargetMode="External"/><Relationship Id="rId317" Type="http://schemas.openxmlformats.org/officeDocument/2006/relationships/hyperlink" Target="https://github.com/facebook/react/issues/15291" TargetMode="External"/><Relationship Id="rId524" Type="http://schemas.openxmlformats.org/officeDocument/2006/relationships/hyperlink" Target="https://github.com/facebook/react/issues/17743" TargetMode="External"/><Relationship Id="rId731" Type="http://schemas.openxmlformats.org/officeDocument/2006/relationships/hyperlink" Target="https://github.com/facebook/react/issues/20230" TargetMode="External"/><Relationship Id="rId98" Type="http://schemas.openxmlformats.org/officeDocument/2006/relationships/hyperlink" Target="https://github.com/facebook/react/issues/12781" TargetMode="External"/><Relationship Id="rId163" Type="http://schemas.openxmlformats.org/officeDocument/2006/relationships/hyperlink" Target="https://github.com/facebook/react/issues/13735" TargetMode="External"/><Relationship Id="rId370" Type="http://schemas.openxmlformats.org/officeDocument/2006/relationships/hyperlink" Target="https://github.com/facebook/react/issues/15815" TargetMode="External"/><Relationship Id="rId829" Type="http://schemas.openxmlformats.org/officeDocument/2006/relationships/hyperlink" Target="https://github.com/facebook/react/issues/21712" TargetMode="External"/><Relationship Id="rId1014" Type="http://schemas.openxmlformats.org/officeDocument/2006/relationships/hyperlink" Target="https://github.com/facebook/react/issues/25640" TargetMode="External"/><Relationship Id="rId230" Type="http://schemas.openxmlformats.org/officeDocument/2006/relationships/hyperlink" Target="https://github.com/facebook/react/issues/14402" TargetMode="External"/><Relationship Id="rId468" Type="http://schemas.openxmlformats.org/officeDocument/2006/relationships/hyperlink" Target="https://github.com/facebook/react/issues/17186" TargetMode="External"/><Relationship Id="rId675" Type="http://schemas.openxmlformats.org/officeDocument/2006/relationships/hyperlink" Target="https://github.com/facebook/react/issues/19460" TargetMode="External"/><Relationship Id="rId882" Type="http://schemas.openxmlformats.org/officeDocument/2006/relationships/hyperlink" Target="https://github.com/facebook/react/issues/22564" TargetMode="External"/><Relationship Id="rId25" Type="http://schemas.openxmlformats.org/officeDocument/2006/relationships/hyperlink" Target="https://github.com/facebook/react/issues/12130" TargetMode="External"/><Relationship Id="rId328" Type="http://schemas.openxmlformats.org/officeDocument/2006/relationships/hyperlink" Target="https://github.com/facebook/react/issues/15434" TargetMode="External"/><Relationship Id="rId535" Type="http://schemas.openxmlformats.org/officeDocument/2006/relationships/hyperlink" Target="https://github.com/facebook/react/issues/17530" TargetMode="External"/><Relationship Id="rId742" Type="http://schemas.openxmlformats.org/officeDocument/2006/relationships/hyperlink" Target="https://github.com/facebook/react/issues/20408" TargetMode="External"/><Relationship Id="rId174" Type="http://schemas.openxmlformats.org/officeDocument/2006/relationships/hyperlink" Target="https://github.com/facebook/react/issues/14002" TargetMode="External"/><Relationship Id="rId381" Type="http://schemas.openxmlformats.org/officeDocument/2006/relationships/hyperlink" Target="https://github.com/facebook/react/issues/16070" TargetMode="External"/><Relationship Id="rId602" Type="http://schemas.openxmlformats.org/officeDocument/2006/relationships/hyperlink" Target="https://github.com/facebook/react/issues/18747" TargetMode="External"/><Relationship Id="rId241" Type="http://schemas.openxmlformats.org/officeDocument/2006/relationships/hyperlink" Target="https://github.com/facebook/react/issues/14641" TargetMode="External"/><Relationship Id="rId479" Type="http://schemas.openxmlformats.org/officeDocument/2006/relationships/hyperlink" Target="https://github.com/facebook/react/issues/17009" TargetMode="External"/><Relationship Id="rId686" Type="http://schemas.openxmlformats.org/officeDocument/2006/relationships/hyperlink" Target="https://github.com/facebook/react/issues/19538" TargetMode="External"/><Relationship Id="rId893" Type="http://schemas.openxmlformats.org/officeDocument/2006/relationships/hyperlink" Target="https://github.com/facebook/react/issues/22741" TargetMode="External"/><Relationship Id="rId907" Type="http://schemas.openxmlformats.org/officeDocument/2006/relationships/hyperlink" Target="https://github.com/facebook/react/issues/23011" TargetMode="External"/><Relationship Id="rId36" Type="http://schemas.openxmlformats.org/officeDocument/2006/relationships/hyperlink" Target="https://github.com/facebook/react/issues/12188" TargetMode="External"/><Relationship Id="rId339" Type="http://schemas.openxmlformats.org/officeDocument/2006/relationships/hyperlink" Target="https://github.com/facebook/react/issues/15584" TargetMode="External"/><Relationship Id="rId546" Type="http://schemas.openxmlformats.org/officeDocument/2006/relationships/hyperlink" Target="https://github.com/facebook/react/issues/17702" TargetMode="External"/><Relationship Id="rId753" Type="http://schemas.openxmlformats.org/officeDocument/2006/relationships/hyperlink" Target="https://github.com/facebook/react/issues/20585" TargetMode="External"/><Relationship Id="rId101" Type="http://schemas.openxmlformats.org/officeDocument/2006/relationships/hyperlink" Target="https://github.com/facebook/react/issues/12977" TargetMode="External"/><Relationship Id="rId185" Type="http://schemas.openxmlformats.org/officeDocument/2006/relationships/hyperlink" Target="https://github.com/facebook/react/issues/13828" TargetMode="External"/><Relationship Id="rId406" Type="http://schemas.openxmlformats.org/officeDocument/2006/relationships/hyperlink" Target="https://github.com/facebook/react/issues/16370" TargetMode="External"/><Relationship Id="rId960" Type="http://schemas.openxmlformats.org/officeDocument/2006/relationships/hyperlink" Target="https://github.com/facebook/react/issues/24374" TargetMode="External"/><Relationship Id="rId392" Type="http://schemas.openxmlformats.org/officeDocument/2006/relationships/hyperlink" Target="https://github.com/facebook/react/issues/16069" TargetMode="External"/><Relationship Id="rId613" Type="http://schemas.openxmlformats.org/officeDocument/2006/relationships/hyperlink" Target="https://github.com/facebook/react/issues/18570" TargetMode="External"/><Relationship Id="rId697" Type="http://schemas.openxmlformats.org/officeDocument/2006/relationships/hyperlink" Target="https://github.com/facebook/react/issues/19782" TargetMode="External"/><Relationship Id="rId820" Type="http://schemas.openxmlformats.org/officeDocument/2006/relationships/hyperlink" Target="https://github.com/facebook/react/issues/21444" TargetMode="External"/><Relationship Id="rId918" Type="http://schemas.openxmlformats.org/officeDocument/2006/relationships/hyperlink" Target="https://github.com/facebook/react/issues/23083" TargetMode="External"/><Relationship Id="rId252" Type="http://schemas.openxmlformats.org/officeDocument/2006/relationships/hyperlink" Target="https://github.com/facebook/react/issues/14582" TargetMode="External"/><Relationship Id="rId47" Type="http://schemas.openxmlformats.org/officeDocument/2006/relationships/hyperlink" Target="https://github.com/facebook/react/issues/12340" TargetMode="External"/><Relationship Id="rId112" Type="http://schemas.openxmlformats.org/officeDocument/2006/relationships/hyperlink" Target="https://github.com/facebook/react/issues/12967" TargetMode="External"/><Relationship Id="rId557" Type="http://schemas.openxmlformats.org/officeDocument/2006/relationships/hyperlink" Target="https://github.com/facebook/react/issues/17808" TargetMode="External"/><Relationship Id="rId764" Type="http://schemas.openxmlformats.org/officeDocument/2006/relationships/hyperlink" Target="https://github.com/facebook/react/issues/20560" TargetMode="External"/><Relationship Id="rId971" Type="http://schemas.openxmlformats.org/officeDocument/2006/relationships/hyperlink" Target="https://github.com/facebook/react/issues/24528" TargetMode="External"/><Relationship Id="rId196" Type="http://schemas.openxmlformats.org/officeDocument/2006/relationships/hyperlink" Target="https://github.com/facebook/react/issues/14353" TargetMode="External"/><Relationship Id="rId417" Type="http://schemas.openxmlformats.org/officeDocument/2006/relationships/hyperlink" Target="https://github.com/facebook/react/issues/16562" TargetMode="External"/><Relationship Id="rId624" Type="http://schemas.openxmlformats.org/officeDocument/2006/relationships/hyperlink" Target="https://github.com/facebook/react/issues/18983" TargetMode="External"/><Relationship Id="rId831" Type="http://schemas.openxmlformats.org/officeDocument/2006/relationships/hyperlink" Target="https://github.com/facebook/react/issues/21725" TargetMode="External"/><Relationship Id="rId263" Type="http://schemas.openxmlformats.org/officeDocument/2006/relationships/hyperlink" Target="https://github.com/facebook/react/issues/14878" TargetMode="External"/><Relationship Id="rId470" Type="http://schemas.openxmlformats.org/officeDocument/2006/relationships/hyperlink" Target="https://github.com/facebook/react/issues/17199" TargetMode="External"/><Relationship Id="rId929" Type="http://schemas.openxmlformats.org/officeDocument/2006/relationships/hyperlink" Target="https://github.com/facebook/react/issues/23105" TargetMode="External"/><Relationship Id="rId58" Type="http://schemas.openxmlformats.org/officeDocument/2006/relationships/hyperlink" Target="https://github.com/facebook/react/issues/12691" TargetMode="External"/><Relationship Id="rId123" Type="http://schemas.openxmlformats.org/officeDocument/2006/relationships/hyperlink" Target="https://github.com/facebook/react/issues/13239" TargetMode="External"/><Relationship Id="rId330" Type="http://schemas.openxmlformats.org/officeDocument/2006/relationships/hyperlink" Target="https://github.com/facebook/react/issues/15321" TargetMode="External"/><Relationship Id="rId568" Type="http://schemas.openxmlformats.org/officeDocument/2006/relationships/hyperlink" Target="https://github.com/facebook/react/issues/18134" TargetMode="External"/><Relationship Id="rId775" Type="http://schemas.openxmlformats.org/officeDocument/2006/relationships/hyperlink" Target="https://github.com/facebook/react/issues/20825" TargetMode="External"/><Relationship Id="rId982" Type="http://schemas.openxmlformats.org/officeDocument/2006/relationships/hyperlink" Target="https://github.com/facebook/react/issues/24716" TargetMode="External"/><Relationship Id="rId428" Type="http://schemas.openxmlformats.org/officeDocument/2006/relationships/hyperlink" Target="https://github.com/facebook/react/issues/16551" TargetMode="External"/><Relationship Id="rId635" Type="http://schemas.openxmlformats.org/officeDocument/2006/relationships/hyperlink" Target="https://github.com/facebook/react/issues/18877" TargetMode="External"/><Relationship Id="rId842" Type="http://schemas.openxmlformats.org/officeDocument/2006/relationships/hyperlink" Target="https://github.com/facebook/react/issues/21845" TargetMode="External"/><Relationship Id="rId274" Type="http://schemas.openxmlformats.org/officeDocument/2006/relationships/hyperlink" Target="https://github.com/facebook/react/issues/14861" TargetMode="External"/><Relationship Id="rId481" Type="http://schemas.openxmlformats.org/officeDocument/2006/relationships/hyperlink" Target="https://github.com/facebook/react/issues/17123" TargetMode="External"/><Relationship Id="rId702" Type="http://schemas.openxmlformats.org/officeDocument/2006/relationships/hyperlink" Target="https://github.com/facebook/react/issues/19842" TargetMode="External"/><Relationship Id="rId69" Type="http://schemas.openxmlformats.org/officeDocument/2006/relationships/hyperlink" Target="https://github.com/facebook/react/issues/12583" TargetMode="External"/><Relationship Id="rId134" Type="http://schemas.openxmlformats.org/officeDocument/2006/relationships/hyperlink" Target="https://github.com/facebook/react/issues/13523" TargetMode="External"/><Relationship Id="rId579" Type="http://schemas.openxmlformats.org/officeDocument/2006/relationships/hyperlink" Target="https://github.com/facebook/react/issues/18089" TargetMode="External"/><Relationship Id="rId786" Type="http://schemas.openxmlformats.org/officeDocument/2006/relationships/hyperlink" Target="https://github.com/facebook/react/issues/21140" TargetMode="External"/><Relationship Id="rId993" Type="http://schemas.openxmlformats.org/officeDocument/2006/relationships/hyperlink" Target="https://github.com/facebook/react/issues/25059" TargetMode="External"/><Relationship Id="rId341" Type="http://schemas.openxmlformats.org/officeDocument/2006/relationships/hyperlink" Target="https://github.com/facebook/react/issues/15582" TargetMode="External"/><Relationship Id="rId439" Type="http://schemas.openxmlformats.org/officeDocument/2006/relationships/hyperlink" Target="https://github.com/facebook/react/issues/16711" TargetMode="External"/><Relationship Id="rId646" Type="http://schemas.openxmlformats.org/officeDocument/2006/relationships/hyperlink" Target="https://github.com/facebook/react/issues/19105" TargetMode="External"/><Relationship Id="rId201" Type="http://schemas.openxmlformats.org/officeDocument/2006/relationships/hyperlink" Target="https://github.com/facebook/react/issues/14098" TargetMode="External"/><Relationship Id="rId285" Type="http://schemas.openxmlformats.org/officeDocument/2006/relationships/hyperlink" Target="https://github.com/facebook/react/issues/14973" TargetMode="External"/><Relationship Id="rId506" Type="http://schemas.openxmlformats.org/officeDocument/2006/relationships/hyperlink" Target="https://github.com/facebook/react/issues/17410" TargetMode="External"/><Relationship Id="rId853" Type="http://schemas.openxmlformats.org/officeDocument/2006/relationships/hyperlink" Target="https://github.com/facebook/react/issues/21795" TargetMode="External"/><Relationship Id="rId492" Type="http://schemas.openxmlformats.org/officeDocument/2006/relationships/hyperlink" Target="https://github.com/facebook/react/issues/17482" TargetMode="External"/><Relationship Id="rId713" Type="http://schemas.openxmlformats.org/officeDocument/2006/relationships/hyperlink" Target="https://github.com/facebook/react/issues/19947" TargetMode="External"/><Relationship Id="rId797" Type="http://schemas.openxmlformats.org/officeDocument/2006/relationships/hyperlink" Target="https://github.com/facebook/react/issues/21321" TargetMode="External"/><Relationship Id="rId920" Type="http://schemas.openxmlformats.org/officeDocument/2006/relationships/hyperlink" Target="https://github.com/facebook/react/issues/23122" TargetMode="External"/><Relationship Id="rId145" Type="http://schemas.openxmlformats.org/officeDocument/2006/relationships/hyperlink" Target="https://github.com/facebook/react/issues/13500" TargetMode="External"/><Relationship Id="rId352" Type="http://schemas.openxmlformats.org/officeDocument/2006/relationships/hyperlink" Target="https://github.com/facebook/react/issues/15548" TargetMode="External"/><Relationship Id="rId212" Type="http://schemas.openxmlformats.org/officeDocument/2006/relationships/hyperlink" Target="https://github.com/facebook/react/issues/14360" TargetMode="External"/><Relationship Id="rId657" Type="http://schemas.openxmlformats.org/officeDocument/2006/relationships/hyperlink" Target="https://github.com/facebook/react/issues/19087" TargetMode="External"/><Relationship Id="rId864" Type="http://schemas.openxmlformats.org/officeDocument/2006/relationships/hyperlink" Target="https://github.com/facebook/react/issues/22084" TargetMode="External"/><Relationship Id="rId296" Type="http://schemas.openxmlformats.org/officeDocument/2006/relationships/hyperlink" Target="https://github.com/facebook/react/issues/15017" TargetMode="External"/><Relationship Id="rId517" Type="http://schemas.openxmlformats.org/officeDocument/2006/relationships/hyperlink" Target="https://github.com/facebook/react/issues/17516" TargetMode="External"/><Relationship Id="rId724" Type="http://schemas.openxmlformats.org/officeDocument/2006/relationships/hyperlink" Target="https://github.com/facebook/react/issues/20109" TargetMode="External"/><Relationship Id="rId931" Type="http://schemas.openxmlformats.org/officeDocument/2006/relationships/hyperlink" Target="https://github.com/facebook/react/issues/23238" TargetMode="External"/><Relationship Id="rId60" Type="http://schemas.openxmlformats.org/officeDocument/2006/relationships/hyperlink" Target="https://github.com/facebook/react/issues/12652" TargetMode="External"/><Relationship Id="rId156" Type="http://schemas.openxmlformats.org/officeDocument/2006/relationships/hyperlink" Target="https://github.com/facebook/react/issues/13655" TargetMode="External"/><Relationship Id="rId363" Type="http://schemas.openxmlformats.org/officeDocument/2006/relationships/hyperlink" Target="https://github.com/facebook/react/issues/15859" TargetMode="External"/><Relationship Id="rId570" Type="http://schemas.openxmlformats.org/officeDocument/2006/relationships/hyperlink" Target="https://github.com/facebook/react/issues/18065" TargetMode="External"/><Relationship Id="rId1007" Type="http://schemas.openxmlformats.org/officeDocument/2006/relationships/hyperlink" Target="https://github.com/facebook/react/issues/25589" TargetMode="External"/><Relationship Id="rId223" Type="http://schemas.openxmlformats.org/officeDocument/2006/relationships/hyperlink" Target="https://github.com/facebook/react/issues/14414" TargetMode="External"/><Relationship Id="rId430" Type="http://schemas.openxmlformats.org/officeDocument/2006/relationships/hyperlink" Target="https://github.com/facebook/react/issues/16531" TargetMode="External"/><Relationship Id="rId668" Type="http://schemas.openxmlformats.org/officeDocument/2006/relationships/hyperlink" Target="https://github.com/facebook/react/issues/19296" TargetMode="External"/><Relationship Id="rId875" Type="http://schemas.openxmlformats.org/officeDocument/2006/relationships/hyperlink" Target="https://github.com/facebook/react/issues/22226" TargetMode="External"/><Relationship Id="rId18" Type="http://schemas.openxmlformats.org/officeDocument/2006/relationships/hyperlink" Target="https://github.com/facebook/react/issues/12089" TargetMode="External"/><Relationship Id="rId528" Type="http://schemas.openxmlformats.org/officeDocument/2006/relationships/hyperlink" Target="https://github.com/facebook/react/issues/17602" TargetMode="External"/><Relationship Id="rId735" Type="http://schemas.openxmlformats.org/officeDocument/2006/relationships/hyperlink" Target="https://github.com/facebook/react/issues/20178" TargetMode="External"/><Relationship Id="rId942" Type="http://schemas.openxmlformats.org/officeDocument/2006/relationships/hyperlink" Target="https://github.com/facebook/react/issues/24039" TargetMode="External"/><Relationship Id="rId167" Type="http://schemas.openxmlformats.org/officeDocument/2006/relationships/hyperlink" Target="https://github.com/facebook/react/issues/14009" TargetMode="External"/><Relationship Id="rId374" Type="http://schemas.openxmlformats.org/officeDocument/2006/relationships/hyperlink" Target="https://github.com/facebook/react/issues/15948" TargetMode="External"/><Relationship Id="rId581" Type="http://schemas.openxmlformats.org/officeDocument/2006/relationships/hyperlink" Target="https://github.com/facebook/react/issues/18147" TargetMode="External"/><Relationship Id="rId71" Type="http://schemas.openxmlformats.org/officeDocument/2006/relationships/hyperlink" Target="https://github.com/facebook/react/issues/12683" TargetMode="External"/><Relationship Id="rId234" Type="http://schemas.openxmlformats.org/officeDocument/2006/relationships/hyperlink" Target="https://github.com/facebook/react/issues/14438" TargetMode="External"/><Relationship Id="rId679" Type="http://schemas.openxmlformats.org/officeDocument/2006/relationships/hyperlink" Target="https://github.com/facebook/react/issues/19697" TargetMode="External"/><Relationship Id="rId802" Type="http://schemas.openxmlformats.org/officeDocument/2006/relationships/hyperlink" Target="https://github.com/facebook/react/issues/21241" TargetMode="External"/><Relationship Id="rId886" Type="http://schemas.openxmlformats.org/officeDocument/2006/relationships/hyperlink" Target="https://github.com/facebook/react/issues/22482" TargetMode="External"/><Relationship Id="rId2" Type="http://schemas.openxmlformats.org/officeDocument/2006/relationships/hyperlink" Target="https://github.com/facebook/react/issues/12021" TargetMode="External"/><Relationship Id="rId29" Type="http://schemas.openxmlformats.org/officeDocument/2006/relationships/hyperlink" Target="https://github.com/facebook/react/issues/12197" TargetMode="External"/><Relationship Id="rId441" Type="http://schemas.openxmlformats.org/officeDocument/2006/relationships/hyperlink" Target="https://github.com/facebook/react/issues/16954" TargetMode="External"/><Relationship Id="rId539" Type="http://schemas.openxmlformats.org/officeDocument/2006/relationships/hyperlink" Target="https://github.com/facebook/react/issues/17517" TargetMode="External"/><Relationship Id="rId746" Type="http://schemas.openxmlformats.org/officeDocument/2006/relationships/hyperlink" Target="https://github.com/facebook/react/issues/20450" TargetMode="External"/><Relationship Id="rId178" Type="http://schemas.openxmlformats.org/officeDocument/2006/relationships/hyperlink" Target="https://github.com/facebook/react/issues/13878" TargetMode="External"/><Relationship Id="rId301" Type="http://schemas.openxmlformats.org/officeDocument/2006/relationships/hyperlink" Target="https://github.com/facebook/react/issues/15233" TargetMode="External"/><Relationship Id="rId953" Type="http://schemas.openxmlformats.org/officeDocument/2006/relationships/hyperlink" Target="https://github.com/facebook/react/issues/24432" TargetMode="External"/><Relationship Id="rId82" Type="http://schemas.openxmlformats.org/officeDocument/2006/relationships/hyperlink" Target="https://reactjs.org/docs/events%20%0a%20%0aServer%20renders%20the%20page%20properly,%20and%20then%20the%20client%20overwrites%20it%20with%20404%20message." TargetMode="External"/><Relationship Id="rId385" Type="http://schemas.openxmlformats.org/officeDocument/2006/relationships/hyperlink" Target="https://github.com/facebook/react/issues/16045" TargetMode="External"/><Relationship Id="rId592" Type="http://schemas.openxmlformats.org/officeDocument/2006/relationships/hyperlink" Target="https://github.com/facebook/react/issues/18198" TargetMode="External"/><Relationship Id="rId606" Type="http://schemas.openxmlformats.org/officeDocument/2006/relationships/hyperlink" Target="https://github.com/facebook/react/issues/18474" TargetMode="External"/><Relationship Id="rId813" Type="http://schemas.openxmlformats.org/officeDocument/2006/relationships/hyperlink" Target="https://github.com/facebook/react/issues/21534" TargetMode="External"/><Relationship Id="rId245" Type="http://schemas.openxmlformats.org/officeDocument/2006/relationships/hyperlink" Target="https://github.com/facebook/react/issues/14544" TargetMode="External"/><Relationship Id="rId452" Type="http://schemas.openxmlformats.org/officeDocument/2006/relationships/hyperlink" Target="https://github.com/facebook/react/issues/16933" TargetMode="External"/><Relationship Id="rId897" Type="http://schemas.openxmlformats.org/officeDocument/2006/relationships/hyperlink" Target="https://github.com/facebook/react/issues/22709" TargetMode="External"/><Relationship Id="rId105" Type="http://schemas.openxmlformats.org/officeDocument/2006/relationships/hyperlink" Target="https://github.com/facebook/react/issues/12964" TargetMode="External"/><Relationship Id="rId312" Type="http://schemas.openxmlformats.org/officeDocument/2006/relationships/hyperlink" Target="https://github.com/facebook/react/issues/15264" TargetMode="External"/><Relationship Id="rId757" Type="http://schemas.openxmlformats.org/officeDocument/2006/relationships/hyperlink" Target="https://github.com/facebook/react/issues/20590" TargetMode="External"/><Relationship Id="rId964" Type="http://schemas.openxmlformats.org/officeDocument/2006/relationships/hyperlink" Target="https://github.com/facebook/react/issues/24408" TargetMode="External"/><Relationship Id="rId93" Type="http://schemas.openxmlformats.org/officeDocument/2006/relationships/hyperlink" Target="https://github.com/facebook/react/issues/12866" TargetMode="External"/><Relationship Id="rId189" Type="http://schemas.openxmlformats.org/officeDocument/2006/relationships/hyperlink" Target="https://reactjs.org/docs/react-without-es6.html%20doesn't%20seem%20to%20explain%20how%20to%20use%20forwarding%20refs:%20%0a%20%0ahttps:/reactjs.org/docs/forwarding-refs.html%20%0a%20%0aDoes%20the%20render%20function%20in%20the%20class%20have%20to%20have%20the%20new%20props%20argument?" TargetMode="External"/><Relationship Id="rId396" Type="http://schemas.openxmlformats.org/officeDocument/2006/relationships/hyperlink" Target="https://github.com/facebook/react/issues/16144" TargetMode="External"/><Relationship Id="rId617" Type="http://schemas.openxmlformats.org/officeDocument/2006/relationships/hyperlink" Target="https://github.com/facebook/react/issues/18791" TargetMode="External"/><Relationship Id="rId824" Type="http://schemas.openxmlformats.org/officeDocument/2006/relationships/hyperlink" Target="https://github.com/facebook/react/issues/21455" TargetMode="External"/><Relationship Id="rId256" Type="http://schemas.openxmlformats.org/officeDocument/2006/relationships/hyperlink" Target="https://github.com/facebook/react/issues/14542" TargetMode="External"/><Relationship Id="rId463" Type="http://schemas.openxmlformats.org/officeDocument/2006/relationships/hyperlink" Target="https://github.com/facebook/react/issues/16744" TargetMode="External"/><Relationship Id="rId670" Type="http://schemas.openxmlformats.org/officeDocument/2006/relationships/hyperlink" Target="https://github.com/facebook/react/issues/19427" TargetMode="External"/><Relationship Id="rId116" Type="http://schemas.openxmlformats.org/officeDocument/2006/relationships/hyperlink" Target="https://github.com/facebook/react/issues/13066" TargetMode="External"/><Relationship Id="rId323" Type="http://schemas.openxmlformats.org/officeDocument/2006/relationships/hyperlink" Target="https://github.com/facebook/react/issues/15382" TargetMode="External"/><Relationship Id="rId530" Type="http://schemas.openxmlformats.org/officeDocument/2006/relationships/hyperlink" Target="https://github.com/facebook/react/issues/17593" TargetMode="External"/><Relationship Id="rId768" Type="http://schemas.openxmlformats.org/officeDocument/2006/relationships/hyperlink" Target="https://github.com/facebook/react/issues/20841" TargetMode="External"/><Relationship Id="rId975" Type="http://schemas.openxmlformats.org/officeDocument/2006/relationships/hyperlink" Target="https://github.com/facebook/react/issues/24522" TargetMode="External"/><Relationship Id="rId20" Type="http://schemas.openxmlformats.org/officeDocument/2006/relationships/hyperlink" Target="https://github.com/facebook/react/issues/12292" TargetMode="External"/><Relationship Id="rId628" Type="http://schemas.openxmlformats.org/officeDocument/2006/relationships/hyperlink" Target="https://github.com/facebook/react/issues/18839" TargetMode="External"/><Relationship Id="rId835" Type="http://schemas.openxmlformats.org/officeDocument/2006/relationships/hyperlink" Target="https://github.com/facebook/react/issues/21624" TargetMode="External"/><Relationship Id="rId267" Type="http://schemas.openxmlformats.org/officeDocument/2006/relationships/hyperlink" Target="https://github.com/facebook/react/issues/14822" TargetMode="External"/><Relationship Id="rId474" Type="http://schemas.openxmlformats.org/officeDocument/2006/relationships/hyperlink" Target="https://github.com/facebook/react/issues/17002" TargetMode="External"/><Relationship Id="rId127" Type="http://schemas.openxmlformats.org/officeDocument/2006/relationships/hyperlink" Target="https://github.com/facebook/react/issues/13226" TargetMode="External"/><Relationship Id="rId681" Type="http://schemas.openxmlformats.org/officeDocument/2006/relationships/hyperlink" Target="https://github.com/facebook/react/issues/19629" TargetMode="External"/><Relationship Id="rId779" Type="http://schemas.openxmlformats.org/officeDocument/2006/relationships/hyperlink" Target="https://github.com/facebook/react/issues/20830" TargetMode="External"/><Relationship Id="rId902" Type="http://schemas.openxmlformats.org/officeDocument/2006/relationships/hyperlink" Target="https://github.com/facebook/react/issues/23047" TargetMode="External"/><Relationship Id="rId986" Type="http://schemas.openxmlformats.org/officeDocument/2006/relationships/hyperlink" Target="https://github.com/facebook/react/issues/24996" TargetMode="External"/><Relationship Id="rId31" Type="http://schemas.openxmlformats.org/officeDocument/2006/relationships/hyperlink" Target="https://github.com/facebook/react/issues/12238" TargetMode="External"/><Relationship Id="rId334" Type="http://schemas.openxmlformats.org/officeDocument/2006/relationships/hyperlink" Target="https://github.com/facebook/react/issues/15494" TargetMode="External"/><Relationship Id="rId541" Type="http://schemas.openxmlformats.org/officeDocument/2006/relationships/hyperlink" Target="https://github.com/facebook/react/issues/17672" TargetMode="External"/><Relationship Id="rId639" Type="http://schemas.openxmlformats.org/officeDocument/2006/relationships/hyperlink" Target="https://github.com/facebook/react/issues/18846" TargetMode="External"/><Relationship Id="rId180" Type="http://schemas.openxmlformats.org/officeDocument/2006/relationships/hyperlink" Target="https://github.com/facebook/react/issues/13835" TargetMode="External"/><Relationship Id="rId278" Type="http://schemas.openxmlformats.org/officeDocument/2006/relationships/hyperlink" Target="https://github.com/facebook/react/issues/14856" TargetMode="External"/><Relationship Id="rId401" Type="http://schemas.openxmlformats.org/officeDocument/2006/relationships/hyperlink" Target="https://github.com/facebook/react/issues/16461" TargetMode="External"/><Relationship Id="rId846" Type="http://schemas.openxmlformats.org/officeDocument/2006/relationships/hyperlink" Target="https://github.com/facebook/react/issues/21895" TargetMode="External"/><Relationship Id="rId485" Type="http://schemas.openxmlformats.org/officeDocument/2006/relationships/hyperlink" Target="https://github.com/facebook/react/issues/17134" TargetMode="External"/><Relationship Id="rId692" Type="http://schemas.openxmlformats.org/officeDocument/2006/relationships/hyperlink" Target="https://github.com/facebook/react/issues/19573" TargetMode="External"/><Relationship Id="rId706" Type="http://schemas.openxmlformats.org/officeDocument/2006/relationships/hyperlink" Target="https://github.com/facebook/react/issues/19781" TargetMode="External"/><Relationship Id="rId913" Type="http://schemas.openxmlformats.org/officeDocument/2006/relationships/hyperlink" Target="https://github.com/facebook/react/issues/22904" TargetMode="External"/><Relationship Id="rId42" Type="http://schemas.openxmlformats.org/officeDocument/2006/relationships/hyperlink" Target="https://github.com/facebook/react/issues/12462" TargetMode="External"/><Relationship Id="rId138" Type="http://schemas.openxmlformats.org/officeDocument/2006/relationships/hyperlink" Target="https://github.com/facebook/react/issues/13496" TargetMode="External"/><Relationship Id="rId345" Type="http://schemas.openxmlformats.org/officeDocument/2006/relationships/hyperlink" Target="https://github.com/facebook/react/issues/15680" TargetMode="External"/><Relationship Id="rId552" Type="http://schemas.openxmlformats.org/officeDocument/2006/relationships/hyperlink" Target="https://github.com/facebook/react/issues/17843" TargetMode="External"/><Relationship Id="rId997" Type="http://schemas.openxmlformats.org/officeDocument/2006/relationships/hyperlink" Target="https://github.com/facebook/react/issues/25064" TargetMode="External"/><Relationship Id="rId191" Type="http://schemas.openxmlformats.org/officeDocument/2006/relationships/hyperlink" Target="https://github.com/facebook/react/issues/14092" TargetMode="External"/><Relationship Id="rId205" Type="http://schemas.openxmlformats.org/officeDocument/2006/relationships/hyperlink" Target="https://github.com/facebook/react/issues/14229" TargetMode="External"/><Relationship Id="rId412" Type="http://schemas.openxmlformats.org/officeDocument/2006/relationships/hyperlink" Target="https://github.com/facebook/react/issues/16355" TargetMode="External"/><Relationship Id="rId857" Type="http://schemas.openxmlformats.org/officeDocument/2006/relationships/hyperlink" Target="https://github.com/facebook/react/issues/22033" TargetMode="External"/><Relationship Id="rId289" Type="http://schemas.openxmlformats.org/officeDocument/2006/relationships/hyperlink" Target="https://github.com/facebook/react/issues/15265" TargetMode="External"/><Relationship Id="rId496" Type="http://schemas.openxmlformats.org/officeDocument/2006/relationships/hyperlink" Target="https://github.com/facebook/react/issues/17306" TargetMode="External"/><Relationship Id="rId717" Type="http://schemas.openxmlformats.org/officeDocument/2006/relationships/hyperlink" Target="https://github.com/facebook/react/issues/20008" TargetMode="External"/><Relationship Id="rId924" Type="http://schemas.openxmlformats.org/officeDocument/2006/relationships/hyperlink" Target="https://github.com/facebook/react/issues/23124" TargetMode="External"/><Relationship Id="rId53" Type="http://schemas.openxmlformats.org/officeDocument/2006/relationships/hyperlink" Target="https://github.com/facebook/react/issues/12406" TargetMode="External"/><Relationship Id="rId149" Type="http://schemas.openxmlformats.org/officeDocument/2006/relationships/hyperlink" Target="https://github.com/facebook/react/issues/13752" TargetMode="External"/><Relationship Id="rId356" Type="http://schemas.openxmlformats.org/officeDocument/2006/relationships/hyperlink" Target="https://github.com/facebook/react/issues/15559" TargetMode="External"/><Relationship Id="rId563" Type="http://schemas.openxmlformats.org/officeDocument/2006/relationships/hyperlink" Target="https://github.com/facebook/react/issues/17885" TargetMode="External"/><Relationship Id="rId770" Type="http://schemas.openxmlformats.org/officeDocument/2006/relationships/hyperlink" Target="https://github.com/facebook/react/issues/20851" TargetMode="External"/><Relationship Id="rId216" Type="http://schemas.openxmlformats.org/officeDocument/2006/relationships/hyperlink" Target="https://github.com/facebook/react/issues/14146" TargetMode="External"/><Relationship Id="rId423" Type="http://schemas.openxmlformats.org/officeDocument/2006/relationships/hyperlink" Target="https://github.com/facebook/react/issues/16523" TargetMode="External"/><Relationship Id="rId868" Type="http://schemas.openxmlformats.org/officeDocument/2006/relationships/hyperlink" Target="https://github.com/facebook/react/issues/22336" TargetMode="External"/><Relationship Id="rId630" Type="http://schemas.openxmlformats.org/officeDocument/2006/relationships/hyperlink" Target="https://github.com/facebook/react/issues/18848" TargetMode="External"/><Relationship Id="rId728" Type="http://schemas.openxmlformats.org/officeDocument/2006/relationships/hyperlink" Target="https://github.com/facebook/react/issues/20328" TargetMode="External"/><Relationship Id="rId935" Type="http://schemas.openxmlformats.org/officeDocument/2006/relationships/hyperlink" Target="https://github.com/facebook/react/issues/23286" TargetMode="External"/><Relationship Id="rId64" Type="http://schemas.openxmlformats.org/officeDocument/2006/relationships/hyperlink" Target="https://github.com/facebook/react/issues/12554" TargetMode="External"/><Relationship Id="rId367" Type="http://schemas.openxmlformats.org/officeDocument/2006/relationships/hyperlink" Target="https://github.com/facebook/react/issues/15893" TargetMode="External"/><Relationship Id="rId574" Type="http://schemas.openxmlformats.org/officeDocument/2006/relationships/hyperlink" Target="https://github.com/facebook/react/issues/18058" TargetMode="External"/><Relationship Id="rId227" Type="http://schemas.openxmlformats.org/officeDocument/2006/relationships/hyperlink" Target="https://github.com/facebook/react/issues/14366" TargetMode="External"/><Relationship Id="rId781" Type="http://schemas.openxmlformats.org/officeDocument/2006/relationships/hyperlink" Target="https://github.com/facebook/react/issues/20990" TargetMode="External"/><Relationship Id="rId879" Type="http://schemas.openxmlformats.org/officeDocument/2006/relationships/hyperlink" Target="https://github.com/facebook/react/issues/22570" TargetMode="External"/><Relationship Id="rId434" Type="http://schemas.openxmlformats.org/officeDocument/2006/relationships/hyperlink" Target="https://github.com/facebook/react/issues/16855" TargetMode="External"/><Relationship Id="rId641" Type="http://schemas.openxmlformats.org/officeDocument/2006/relationships/hyperlink" Target="https://github.com/facebook/react/issues/19001" TargetMode="External"/><Relationship Id="rId739" Type="http://schemas.openxmlformats.org/officeDocument/2006/relationships/hyperlink" Target="https://github.com/facebook/react/issues/20141" TargetMode="External"/><Relationship Id="rId280" Type="http://schemas.openxmlformats.org/officeDocument/2006/relationships/hyperlink" Target="https://github.com/facebook/react/issues/14904" TargetMode="External"/><Relationship Id="rId501" Type="http://schemas.openxmlformats.org/officeDocument/2006/relationships/hyperlink" Target="https://github.com/facebook/react/issues/17467" TargetMode="External"/><Relationship Id="rId946" Type="http://schemas.openxmlformats.org/officeDocument/2006/relationships/hyperlink" Target="https://github.com/facebook/react/issues/24076" TargetMode="External"/><Relationship Id="rId75" Type="http://schemas.openxmlformats.org/officeDocument/2006/relationships/hyperlink" Target="https://github.com/facebook/react/issues/12653" TargetMode="External"/><Relationship Id="rId140" Type="http://schemas.openxmlformats.org/officeDocument/2006/relationships/hyperlink" Target="https://github.com/facebook/react/issues/13410" TargetMode="External"/><Relationship Id="rId378" Type="http://schemas.openxmlformats.org/officeDocument/2006/relationships/hyperlink" Target="https://github.com/facebook/react/issues/16170" TargetMode="External"/><Relationship Id="rId585" Type="http://schemas.openxmlformats.org/officeDocument/2006/relationships/hyperlink" Target="https://github.com/facebook/react/issues/18436" TargetMode="External"/><Relationship Id="rId792" Type="http://schemas.openxmlformats.org/officeDocument/2006/relationships/hyperlink" Target="https://github.com/facebook/react/issues/20930" TargetMode="External"/><Relationship Id="rId806" Type="http://schemas.openxmlformats.org/officeDocument/2006/relationships/hyperlink" Target="https://github.com/facebook/react/issues/21213" TargetMode="External"/><Relationship Id="rId6" Type="http://schemas.openxmlformats.org/officeDocument/2006/relationships/hyperlink" Target="https://github.com/facebook/react/issues/11994" TargetMode="External"/><Relationship Id="rId238" Type="http://schemas.openxmlformats.org/officeDocument/2006/relationships/hyperlink" Target="https://github.com/facebook/react/issues/14417" TargetMode="External"/><Relationship Id="rId445" Type="http://schemas.openxmlformats.org/officeDocument/2006/relationships/hyperlink" Target="https://github.com/facebook/react/issues/16691" TargetMode="External"/><Relationship Id="rId652" Type="http://schemas.openxmlformats.org/officeDocument/2006/relationships/hyperlink" Target="https://github.com/facebook/react/issues/19070" TargetMode="External"/><Relationship Id="rId291" Type="http://schemas.openxmlformats.org/officeDocument/2006/relationships/hyperlink" Target="https://github.com/facebook/react/issues/15066" TargetMode="External"/><Relationship Id="rId305" Type="http://schemas.openxmlformats.org/officeDocument/2006/relationships/hyperlink" Target="https://github.com/facebook/react/issues/15043" TargetMode="External"/><Relationship Id="rId512" Type="http://schemas.openxmlformats.org/officeDocument/2006/relationships/hyperlink" Target="https://github.com/facebook/react/issues/17357" TargetMode="External"/><Relationship Id="rId957" Type="http://schemas.openxmlformats.org/officeDocument/2006/relationships/hyperlink" Target="https://github.com/facebook/react/issues/24243" TargetMode="External"/><Relationship Id="rId86" Type="http://schemas.openxmlformats.org/officeDocument/2006/relationships/hyperlink" Target="https://github.com/facebook/react/issues/12736" TargetMode="External"/><Relationship Id="rId151" Type="http://schemas.openxmlformats.org/officeDocument/2006/relationships/hyperlink" Target="https://github.com/facebook/react/issues/13635" TargetMode="External"/><Relationship Id="rId389" Type="http://schemas.openxmlformats.org/officeDocument/2006/relationships/hyperlink" Target="https://github.com/facebook/react/issues/16158" TargetMode="External"/><Relationship Id="rId596" Type="http://schemas.openxmlformats.org/officeDocument/2006/relationships/hyperlink" Target="https://github.com/facebook/react/issues/18416" TargetMode="External"/><Relationship Id="rId817" Type="http://schemas.openxmlformats.org/officeDocument/2006/relationships/hyperlink" Target="https://github.com/facebook/react/issues/21411" TargetMode="External"/><Relationship Id="rId1002" Type="http://schemas.openxmlformats.org/officeDocument/2006/relationships/hyperlink" Target="https://github.com/facebook/react/issues/25245" TargetMode="External"/><Relationship Id="rId249" Type="http://schemas.openxmlformats.org/officeDocument/2006/relationships/hyperlink" Target="https://github.com/facebook/react/issues/14598" TargetMode="External"/><Relationship Id="rId456" Type="http://schemas.openxmlformats.org/officeDocument/2006/relationships/hyperlink" Target="https://github.com/facebook/react/issues/16904" TargetMode="External"/><Relationship Id="rId663" Type="http://schemas.openxmlformats.org/officeDocument/2006/relationships/hyperlink" Target="https://github.com/facebook/react/issues/19424" TargetMode="External"/><Relationship Id="rId870" Type="http://schemas.openxmlformats.org/officeDocument/2006/relationships/hyperlink" Target="https://github.com/facebook/react/issues/22225" TargetMode="External"/><Relationship Id="rId13" Type="http://schemas.openxmlformats.org/officeDocument/2006/relationships/hyperlink" Target="https://github.com/facebook/react/issues/11947" TargetMode="External"/><Relationship Id="rId109" Type="http://schemas.openxmlformats.org/officeDocument/2006/relationships/hyperlink" Target="https://github.com/facebook/react/issues/13034" TargetMode="External"/><Relationship Id="rId316" Type="http://schemas.openxmlformats.org/officeDocument/2006/relationships/hyperlink" Target="https://github.com/facebook/react/issues/15244" TargetMode="External"/><Relationship Id="rId523" Type="http://schemas.openxmlformats.org/officeDocument/2006/relationships/hyperlink" Target="https://github.com/facebook/react/issues/17741" TargetMode="External"/><Relationship Id="rId968" Type="http://schemas.openxmlformats.org/officeDocument/2006/relationships/hyperlink" Target="https://github.com/facebook/react/issues/24428" TargetMode="External"/><Relationship Id="rId97" Type="http://schemas.openxmlformats.org/officeDocument/2006/relationships/hyperlink" Target="https://github.com/facebook/react/issues/12930" TargetMode="External"/><Relationship Id="rId730" Type="http://schemas.openxmlformats.org/officeDocument/2006/relationships/hyperlink" Target="https://github.com/facebook/react/issues/20231" TargetMode="External"/><Relationship Id="rId828" Type="http://schemas.openxmlformats.org/officeDocument/2006/relationships/hyperlink" Target="https://github.com/facebook/react/issues/21716" TargetMode="External"/><Relationship Id="rId1013" Type="http://schemas.openxmlformats.org/officeDocument/2006/relationships/hyperlink" Target="https://github.com/facebook/react/issues/25647" TargetMode="External"/><Relationship Id="rId162" Type="http://schemas.openxmlformats.org/officeDocument/2006/relationships/hyperlink" Target="https://github.com/facebook/react/issues/13617" TargetMode="External"/><Relationship Id="rId467" Type="http://schemas.openxmlformats.org/officeDocument/2006/relationships/hyperlink" Target="https://github.com/facebook/react/issues/17235" TargetMode="External"/><Relationship Id="rId674" Type="http://schemas.openxmlformats.org/officeDocument/2006/relationships/hyperlink" Target="https://github.com/facebook/react/issues/19358" TargetMode="External"/><Relationship Id="rId881" Type="http://schemas.openxmlformats.org/officeDocument/2006/relationships/hyperlink" Target="https://github.com/facebook/react/issues/22479" TargetMode="External"/><Relationship Id="rId979" Type="http://schemas.openxmlformats.org/officeDocument/2006/relationships/hyperlink" Target="https://github.com/facebook/react/issues/24804" TargetMode="External"/><Relationship Id="rId24" Type="http://schemas.openxmlformats.org/officeDocument/2006/relationships/hyperlink" Target="https://github.com/facebook/react/issues/12140" TargetMode="External"/><Relationship Id="rId327" Type="http://schemas.openxmlformats.org/officeDocument/2006/relationships/hyperlink" Target="https://github.com/facebook/react/issues/15329" TargetMode="External"/><Relationship Id="rId534" Type="http://schemas.openxmlformats.org/officeDocument/2006/relationships/hyperlink" Target="https://github.com/facebook/react/issues/17598" TargetMode="External"/><Relationship Id="rId741" Type="http://schemas.openxmlformats.org/officeDocument/2006/relationships/hyperlink" Target="https://github.com/facebook/react/issues/20339" TargetMode="External"/><Relationship Id="rId839" Type="http://schemas.openxmlformats.org/officeDocument/2006/relationships/hyperlink" Target="https://github.com/facebook/react/issues/21711" TargetMode="External"/><Relationship Id="rId173" Type="http://schemas.openxmlformats.org/officeDocument/2006/relationships/hyperlink" Target="https://github.com/facebook/react/issues/13792" TargetMode="External"/><Relationship Id="rId380" Type="http://schemas.openxmlformats.org/officeDocument/2006/relationships/hyperlink" Target="https://github.com/facebook/react/issues/16132" TargetMode="External"/><Relationship Id="rId601" Type="http://schemas.openxmlformats.org/officeDocument/2006/relationships/hyperlink" Target="https://github.com/facebook/react/issues/18715" TargetMode="External"/><Relationship Id="rId240" Type="http://schemas.openxmlformats.org/officeDocument/2006/relationships/hyperlink" Target="https://github.com/facebook/react/issues/14731" TargetMode="External"/><Relationship Id="rId478" Type="http://schemas.openxmlformats.org/officeDocument/2006/relationships/hyperlink" Target="https://github.com/facebook/react/issues/17098" TargetMode="External"/><Relationship Id="rId685" Type="http://schemas.openxmlformats.org/officeDocument/2006/relationships/hyperlink" Target="https://github.com/facebook/react/issues/19626" TargetMode="External"/><Relationship Id="rId892" Type="http://schemas.openxmlformats.org/officeDocument/2006/relationships/hyperlink" Target="https://github.com/facebook/react/issues/22728" TargetMode="External"/><Relationship Id="rId906" Type="http://schemas.openxmlformats.org/officeDocument/2006/relationships/hyperlink" Target="https://github.com/facebook/react/issues/23035" TargetMode="External"/><Relationship Id="rId35" Type="http://schemas.openxmlformats.org/officeDocument/2006/relationships/hyperlink" Target="https://github.com/facebook/react/issues/12285" TargetMode="External"/><Relationship Id="rId100" Type="http://schemas.openxmlformats.org/officeDocument/2006/relationships/hyperlink" Target="https://github.com/facebook/react/issues/13073" TargetMode="External"/><Relationship Id="rId338" Type="http://schemas.openxmlformats.org/officeDocument/2006/relationships/hyperlink" Target="https://github.com/facebook/react/issues/15585" TargetMode="External"/><Relationship Id="rId545" Type="http://schemas.openxmlformats.org/officeDocument/2006/relationships/hyperlink" Target="https://github.com/facebook/react/issues/17511" TargetMode="External"/><Relationship Id="rId752" Type="http://schemas.openxmlformats.org/officeDocument/2006/relationships/hyperlink" Target="https://github.com/facebook/react/issues/20473" TargetMode="External"/><Relationship Id="rId184" Type="http://schemas.openxmlformats.org/officeDocument/2006/relationships/hyperlink" Target="https://github.com/facebook/react/issues/13982" TargetMode="External"/><Relationship Id="rId391" Type="http://schemas.openxmlformats.org/officeDocument/2006/relationships/hyperlink" Target="https://github.com/facebook/react/issues/16262" TargetMode="External"/><Relationship Id="rId405" Type="http://schemas.openxmlformats.org/officeDocument/2006/relationships/hyperlink" Target="https://github.com/facebook/react/issues/16620" TargetMode="External"/><Relationship Id="rId612" Type="http://schemas.openxmlformats.org/officeDocument/2006/relationships/hyperlink" Target="https://github.com/facebook/react/issues/18775" TargetMode="External"/><Relationship Id="rId251" Type="http://schemas.openxmlformats.org/officeDocument/2006/relationships/hyperlink" Target="https://github.com/facebook/react/issues/14547" TargetMode="External"/><Relationship Id="rId489" Type="http://schemas.openxmlformats.org/officeDocument/2006/relationships/hyperlink" Target="https://github.com/facebook/react/issues/17080" TargetMode="External"/><Relationship Id="rId696" Type="http://schemas.openxmlformats.org/officeDocument/2006/relationships/hyperlink" Target="https://github.com/facebook/react/issues/19736" TargetMode="External"/><Relationship Id="rId917" Type="http://schemas.openxmlformats.org/officeDocument/2006/relationships/hyperlink" Target="https://github.com/facebook/react/issues/22895" TargetMode="External"/><Relationship Id="rId46" Type="http://schemas.openxmlformats.org/officeDocument/2006/relationships/hyperlink" Target="https://github.com/facebook/react/issues/12481" TargetMode="External"/><Relationship Id="rId349" Type="http://schemas.openxmlformats.org/officeDocument/2006/relationships/hyperlink" Target="https://github.com/facebook/react/issues/15673" TargetMode="External"/><Relationship Id="rId556" Type="http://schemas.openxmlformats.org/officeDocument/2006/relationships/hyperlink" Target="https://github.com/facebook/react/issues/17846" TargetMode="External"/><Relationship Id="rId763" Type="http://schemas.openxmlformats.org/officeDocument/2006/relationships/hyperlink" Target="https://github.com/facebook/react/issues/20598" TargetMode="External"/><Relationship Id="rId111" Type="http://schemas.openxmlformats.org/officeDocument/2006/relationships/hyperlink" Target="https://github.com/facebook/react/issues/13035" TargetMode="External"/><Relationship Id="rId195" Type="http://schemas.openxmlformats.org/officeDocument/2006/relationships/hyperlink" Target="https://github.com/facebook/react/issues/14160" TargetMode="External"/><Relationship Id="rId209" Type="http://schemas.openxmlformats.org/officeDocument/2006/relationships/hyperlink" Target="https://github.com/facebook/react/issues/14273" TargetMode="External"/><Relationship Id="rId416" Type="http://schemas.openxmlformats.org/officeDocument/2006/relationships/hyperlink" Target="https://github.com/facebook/react/issues/16410" TargetMode="External"/><Relationship Id="rId970" Type="http://schemas.openxmlformats.org/officeDocument/2006/relationships/hyperlink" Target="https://github.com/facebook/react/issues/24502" TargetMode="External"/><Relationship Id="rId623" Type="http://schemas.openxmlformats.org/officeDocument/2006/relationships/hyperlink" Target="https://github.com/facebook/react/issues/18700" TargetMode="External"/><Relationship Id="rId830" Type="http://schemas.openxmlformats.org/officeDocument/2006/relationships/hyperlink" Target="https://github.com/facebook/react/issues/21653" TargetMode="External"/><Relationship Id="rId928" Type="http://schemas.openxmlformats.org/officeDocument/2006/relationships/hyperlink" Target="https://github.com/facebook/react/issues/23127" TargetMode="External"/><Relationship Id="rId57" Type="http://schemas.openxmlformats.org/officeDocument/2006/relationships/hyperlink" Target="https://github.com/facebook/react/issues/12667" TargetMode="External"/><Relationship Id="rId262" Type="http://schemas.openxmlformats.org/officeDocument/2006/relationships/hyperlink" Target="https://github.com/facebook/react/issues/14796" TargetMode="External"/><Relationship Id="rId567" Type="http://schemas.openxmlformats.org/officeDocument/2006/relationships/hyperlink" Target="https://github.com/facebook/react/issues/18183" TargetMode="External"/><Relationship Id="rId122" Type="http://schemas.openxmlformats.org/officeDocument/2006/relationships/hyperlink" Target="https://github.com/facebook/react/issues/13257" TargetMode="External"/><Relationship Id="rId774" Type="http://schemas.openxmlformats.org/officeDocument/2006/relationships/hyperlink" Target="https://github.com/facebook/react/issues/20754" TargetMode="External"/><Relationship Id="rId981" Type="http://schemas.openxmlformats.org/officeDocument/2006/relationships/hyperlink" Target="https://github.com/facebook/react/issues/24733" TargetMode="External"/><Relationship Id="rId427" Type="http://schemas.openxmlformats.org/officeDocument/2006/relationships/hyperlink" Target="https://github.com/facebook/react/issues/16420" TargetMode="External"/><Relationship Id="rId634" Type="http://schemas.openxmlformats.org/officeDocument/2006/relationships/hyperlink" Target="https://github.com/facebook/react/issues/18989" TargetMode="External"/><Relationship Id="rId841" Type="http://schemas.openxmlformats.org/officeDocument/2006/relationships/hyperlink" Target="https://github.com/facebook/react/issues/21919" TargetMode="External"/><Relationship Id="rId273" Type="http://schemas.openxmlformats.org/officeDocument/2006/relationships/hyperlink" Target="https://github.com/facebook/react/issues/14895" TargetMode="External"/><Relationship Id="rId480" Type="http://schemas.openxmlformats.org/officeDocument/2006/relationships/hyperlink" Target="https://github.com/facebook/react/issues/17060" TargetMode="External"/><Relationship Id="rId701" Type="http://schemas.openxmlformats.org/officeDocument/2006/relationships/hyperlink" Target="https://github.com/facebook/react/issues/19747" TargetMode="External"/><Relationship Id="rId939" Type="http://schemas.openxmlformats.org/officeDocument/2006/relationships/hyperlink" Target="https://github.com/facebook/react/issues/24155" TargetMode="External"/><Relationship Id="rId68" Type="http://schemas.openxmlformats.org/officeDocument/2006/relationships/hyperlink" Target="https://github.com/facebook/react/issues/12709" TargetMode="External"/><Relationship Id="rId133" Type="http://schemas.openxmlformats.org/officeDocument/2006/relationships/hyperlink" Target="https://github.com/facebook/react/issues/13328" TargetMode="External"/><Relationship Id="rId340" Type="http://schemas.openxmlformats.org/officeDocument/2006/relationships/hyperlink" Target="https://github.com/facebook/react/issues/15774" TargetMode="External"/><Relationship Id="rId578" Type="http://schemas.openxmlformats.org/officeDocument/2006/relationships/hyperlink" Target="https://github.com/facebook/react/issues/18109" TargetMode="External"/><Relationship Id="rId785" Type="http://schemas.openxmlformats.org/officeDocument/2006/relationships/hyperlink" Target="https://github.com/facebook/react/issues/21036" TargetMode="External"/><Relationship Id="rId992" Type="http://schemas.openxmlformats.org/officeDocument/2006/relationships/hyperlink" Target="https://github.com/facebook/react/issues/25061" TargetMode="External"/><Relationship Id="rId200" Type="http://schemas.openxmlformats.org/officeDocument/2006/relationships/hyperlink" Target="https://github.com/facebook/react/issues/14071" TargetMode="External"/><Relationship Id="rId438" Type="http://schemas.openxmlformats.org/officeDocument/2006/relationships/hyperlink" Target="https://reactjs.org/docs/react-without-es6.html%20%0a%20%0aThe%20%22react%20without%20es6%22%20page%20should%20give%20explanation%20on%20how%20to%20use%20the%20equivalent%20of%20a%20%60PureComponent%60%20using%20%60create-react-class%60%20npm%20package.%20I%20Couldn't%20figure%20out%20how%20to%20do%20it.%20The%20page%20seems%20to%20be%20very%20outdated%20with%20new%20react%20features.%20%0a%20%0aIf%20it's%20not%20possible%20to%20do,%20this%20issue%20should%20be%20a%20feature%20request." TargetMode="External"/><Relationship Id="rId645" Type="http://schemas.openxmlformats.org/officeDocument/2006/relationships/hyperlink" Target="https://github.com/facebook/react/issues/19185" TargetMode="External"/><Relationship Id="rId852" Type="http://schemas.openxmlformats.org/officeDocument/2006/relationships/hyperlink" Target="https://github.com/facebook/react/issues/21961" TargetMode="External"/><Relationship Id="rId284" Type="http://schemas.openxmlformats.org/officeDocument/2006/relationships/hyperlink" Target="https://github.com/facebook/react/issues/14942" TargetMode="External"/><Relationship Id="rId491" Type="http://schemas.openxmlformats.org/officeDocument/2006/relationships/hyperlink" Target="https://github.com/facebook/react/issues/17182" TargetMode="External"/><Relationship Id="rId505" Type="http://schemas.openxmlformats.org/officeDocument/2006/relationships/hyperlink" Target="https://github.com/facebook/react/issues/17426" TargetMode="External"/><Relationship Id="rId712" Type="http://schemas.openxmlformats.org/officeDocument/2006/relationships/hyperlink" Target="https://github.com/facebook/react/issues/20054" TargetMode="External"/><Relationship Id="rId79" Type="http://schemas.openxmlformats.org/officeDocument/2006/relationships/hyperlink" Target="https://github.com/facebook/react/issues/12659" TargetMode="External"/><Relationship Id="rId144" Type="http://schemas.openxmlformats.org/officeDocument/2006/relationships/hyperlink" Target="https://github.com/facebook/react/issues/13355" TargetMode="External"/><Relationship Id="rId589" Type="http://schemas.openxmlformats.org/officeDocument/2006/relationships/hyperlink" Target="https://github.com/facebook/react/issues/18410" TargetMode="External"/><Relationship Id="rId796" Type="http://schemas.openxmlformats.org/officeDocument/2006/relationships/hyperlink" Target="https://github.com/facebook/react/issues/21396" TargetMode="External"/><Relationship Id="rId351" Type="http://schemas.openxmlformats.org/officeDocument/2006/relationships/hyperlink" Target="https://github.com/facebook/react/issues/15655" TargetMode="External"/><Relationship Id="rId449" Type="http://schemas.openxmlformats.org/officeDocument/2006/relationships/hyperlink" Target="https://github.com/facebook/react/issues/16645" TargetMode="External"/><Relationship Id="rId656" Type="http://schemas.openxmlformats.org/officeDocument/2006/relationships/hyperlink" Target="https://github.com/facebook/react/issues/19144" TargetMode="External"/><Relationship Id="rId863" Type="http://schemas.openxmlformats.org/officeDocument/2006/relationships/hyperlink" Target="https://github.com/facebook/react/issues/22092" TargetMode="External"/><Relationship Id="rId211" Type="http://schemas.openxmlformats.org/officeDocument/2006/relationships/hyperlink" Target="https://github.com/facebook/react/issues/14296" TargetMode="External"/><Relationship Id="rId295" Type="http://schemas.openxmlformats.org/officeDocument/2006/relationships/hyperlink" Target="https://github.com/facebook/react/issues/15056" TargetMode="External"/><Relationship Id="rId309" Type="http://schemas.openxmlformats.org/officeDocument/2006/relationships/hyperlink" Target="https://github.com/facebook/react/issues/15202" TargetMode="External"/><Relationship Id="rId516" Type="http://schemas.openxmlformats.org/officeDocument/2006/relationships/hyperlink" Target="https://github.com/facebook/react/issues/17431" TargetMode="External"/><Relationship Id="rId723" Type="http://schemas.openxmlformats.org/officeDocument/2006/relationships/hyperlink" Target="https://github.com/facebook/react/issues/20122" TargetMode="External"/><Relationship Id="rId930" Type="http://schemas.openxmlformats.org/officeDocument/2006/relationships/hyperlink" Target="https://github.com/facebook/react/issues/23274" TargetMode="External"/><Relationship Id="rId1006" Type="http://schemas.openxmlformats.org/officeDocument/2006/relationships/hyperlink" Target="https://github.com/facebook/react/issues/25234" TargetMode="External"/><Relationship Id="rId155" Type="http://schemas.openxmlformats.org/officeDocument/2006/relationships/hyperlink" Target="https://github.com/facebook/react/issues/13653" TargetMode="External"/><Relationship Id="rId362" Type="http://schemas.openxmlformats.org/officeDocument/2006/relationships/hyperlink" Target="https://github.com/facebook/react/issues/15886" TargetMode="External"/><Relationship Id="rId222" Type="http://schemas.openxmlformats.org/officeDocument/2006/relationships/hyperlink" Target="https://github.com/facebook/react/issues/14500" TargetMode="External"/><Relationship Id="rId667" Type="http://schemas.openxmlformats.org/officeDocument/2006/relationships/hyperlink" Target="https://github.com/facebook/react/issues/19445" TargetMode="External"/><Relationship Id="rId874" Type="http://schemas.openxmlformats.org/officeDocument/2006/relationships/hyperlink" Target="https://github.com/facebook/react/issues/22304" TargetMode="External"/><Relationship Id="rId17" Type="http://schemas.openxmlformats.org/officeDocument/2006/relationships/hyperlink" Target="https://github.com/facebook/react/issues/12091" TargetMode="External"/><Relationship Id="rId527" Type="http://schemas.openxmlformats.org/officeDocument/2006/relationships/hyperlink" Target="https://github.com/facebook/react/issues/17673" TargetMode="External"/><Relationship Id="rId734" Type="http://schemas.openxmlformats.org/officeDocument/2006/relationships/hyperlink" Target="https://github.com/facebook/react/issues/20175" TargetMode="External"/><Relationship Id="rId941" Type="http://schemas.openxmlformats.org/officeDocument/2006/relationships/hyperlink" Target="https://github.com/facebook/react/issues/24208" TargetMode="External"/><Relationship Id="rId70" Type="http://schemas.openxmlformats.org/officeDocument/2006/relationships/hyperlink" Target="https://github.com/facebook/react/issues/12567" TargetMode="External"/><Relationship Id="rId166" Type="http://schemas.openxmlformats.org/officeDocument/2006/relationships/hyperlink" Target="https://github.com/facebook/react/issues/13951" TargetMode="External"/><Relationship Id="rId373" Type="http://schemas.openxmlformats.org/officeDocument/2006/relationships/hyperlink" Target="https://github.com/facebook/react/issues/16006" TargetMode="External"/><Relationship Id="rId580" Type="http://schemas.openxmlformats.org/officeDocument/2006/relationships/hyperlink" Target="https://github.com/facebook/react/issues/17986" TargetMode="External"/><Relationship Id="rId801" Type="http://schemas.openxmlformats.org/officeDocument/2006/relationships/hyperlink" Target="https://github.com/facebook/react/issues/21243" TargetMode="External"/><Relationship Id="rId1" Type="http://schemas.openxmlformats.org/officeDocument/2006/relationships/hyperlink" Target="https://github.com/facebook/react/issues/12086" TargetMode="External"/><Relationship Id="rId233" Type="http://schemas.openxmlformats.org/officeDocument/2006/relationships/hyperlink" Target="https://github.com/facebook/react/issues/14458" TargetMode="External"/><Relationship Id="rId440" Type="http://schemas.openxmlformats.org/officeDocument/2006/relationships/hyperlink" Target="https://github.com/facebook/react/issues/16765" TargetMode="External"/><Relationship Id="rId678" Type="http://schemas.openxmlformats.org/officeDocument/2006/relationships/hyperlink" Target="https://github.com/facebook/react/issues/19726" TargetMode="External"/><Relationship Id="rId885" Type="http://schemas.openxmlformats.org/officeDocument/2006/relationships/hyperlink" Target="https://github.com/facebook/react/issues/22539" TargetMode="External"/><Relationship Id="rId28" Type="http://schemas.openxmlformats.org/officeDocument/2006/relationships/hyperlink" Target="https://github.com/facebook/react/issues/12165" TargetMode="External"/><Relationship Id="rId300" Type="http://schemas.openxmlformats.org/officeDocument/2006/relationships/hyperlink" Target="https://github.com/facebook/react/issues/15015" TargetMode="External"/><Relationship Id="rId538" Type="http://schemas.openxmlformats.org/officeDocument/2006/relationships/hyperlink" Target="https://github.com/facebook/react/issues/17578" TargetMode="External"/><Relationship Id="rId745" Type="http://schemas.openxmlformats.org/officeDocument/2006/relationships/hyperlink" Target="https://github.com/facebook/react/issues/20361" TargetMode="External"/><Relationship Id="rId952" Type="http://schemas.openxmlformats.org/officeDocument/2006/relationships/hyperlink" Target="https://github.com/facebook/react/issues/24467" TargetMode="External"/><Relationship Id="rId81" Type="http://schemas.openxmlformats.org/officeDocument/2006/relationships/hyperlink" Target="https://github.com/facebook/react/issues/12938" TargetMode="External"/><Relationship Id="rId177" Type="http://schemas.openxmlformats.org/officeDocument/2006/relationships/hyperlink" Target="https://github.com/facebook/react/issues/13853" TargetMode="External"/><Relationship Id="rId384" Type="http://schemas.openxmlformats.org/officeDocument/2006/relationships/hyperlink" Target="https://github.com/facebook/react/issues/16250" TargetMode="External"/><Relationship Id="rId591" Type="http://schemas.openxmlformats.org/officeDocument/2006/relationships/hyperlink" Target="https://github.com/facebook/react/issues/18290" TargetMode="External"/><Relationship Id="rId605" Type="http://schemas.openxmlformats.org/officeDocument/2006/relationships/hyperlink" Target="https://github.com/facebook/react/issues/18779" TargetMode="External"/><Relationship Id="rId812" Type="http://schemas.openxmlformats.org/officeDocument/2006/relationships/hyperlink" Target="https://github.com/facebook/react/issues/21389" TargetMode="External"/><Relationship Id="rId244" Type="http://schemas.openxmlformats.org/officeDocument/2006/relationships/hyperlink" Target="https://github.com/facebook/react/issues/14668" TargetMode="External"/><Relationship Id="rId689" Type="http://schemas.openxmlformats.org/officeDocument/2006/relationships/hyperlink" Target="https://github.com/facebook/react/issues/19715" TargetMode="External"/><Relationship Id="rId896" Type="http://schemas.openxmlformats.org/officeDocument/2006/relationships/hyperlink" Target="https://github.com/facebook/react/issues/22743" TargetMode="External"/><Relationship Id="rId39" Type="http://schemas.openxmlformats.org/officeDocument/2006/relationships/hyperlink" Target="https://github.com/facebook/react/issues/12491" TargetMode="External"/><Relationship Id="rId451" Type="http://schemas.openxmlformats.org/officeDocument/2006/relationships/hyperlink" Target="https://github.com/facebook/react/issues/16910" TargetMode="External"/><Relationship Id="rId549" Type="http://schemas.openxmlformats.org/officeDocument/2006/relationships/hyperlink" Target="https://github.com/facebook/react/issues/17940" TargetMode="External"/><Relationship Id="rId756" Type="http://schemas.openxmlformats.org/officeDocument/2006/relationships/hyperlink" Target="https://github.com/facebook/react/issues/20559" TargetMode="External"/><Relationship Id="rId104" Type="http://schemas.openxmlformats.org/officeDocument/2006/relationships/hyperlink" Target="https://github.com/facebook/react/issues/12992" TargetMode="External"/><Relationship Id="rId188" Type="http://schemas.openxmlformats.org/officeDocument/2006/relationships/hyperlink" Target="https://github.com/facebook/react/issues/13845" TargetMode="External"/><Relationship Id="rId311" Type="http://schemas.openxmlformats.org/officeDocument/2006/relationships/hyperlink" Target="https://github.com/facebook/react/issues/15167" TargetMode="External"/><Relationship Id="rId395" Type="http://schemas.openxmlformats.org/officeDocument/2006/relationships/hyperlink" Target="https://github.com/facebook/react/issues/16162" TargetMode="External"/><Relationship Id="rId409" Type="http://schemas.openxmlformats.org/officeDocument/2006/relationships/hyperlink" Target="https://github.com/facebook/react/issues/16521" TargetMode="External"/><Relationship Id="rId963" Type="http://schemas.openxmlformats.org/officeDocument/2006/relationships/hyperlink" Target="https://github.com/facebook/react/issues/24451" TargetMode="External"/><Relationship Id="rId92" Type="http://schemas.openxmlformats.org/officeDocument/2006/relationships/hyperlink" Target="https://github.com/facebook/react/issues/12917" TargetMode="External"/><Relationship Id="rId616" Type="http://schemas.openxmlformats.org/officeDocument/2006/relationships/hyperlink" Target="https://github.com/facebook/react/issues/18728" TargetMode="External"/><Relationship Id="rId823" Type="http://schemas.openxmlformats.org/officeDocument/2006/relationships/hyperlink" Target="https://github.com/facebook/react/issues/21528" TargetMode="External"/><Relationship Id="rId255" Type="http://schemas.openxmlformats.org/officeDocument/2006/relationships/hyperlink" Target="https://github.com/facebook/react/issues/14740" TargetMode="External"/><Relationship Id="rId462" Type="http://schemas.openxmlformats.org/officeDocument/2006/relationships/hyperlink" Target="https://github.com/facebook/react/issues/16690" TargetMode="External"/><Relationship Id="rId115" Type="http://schemas.openxmlformats.org/officeDocument/2006/relationships/hyperlink" Target="https://github.com/facebook/react/issues/13113" TargetMode="External"/><Relationship Id="rId322" Type="http://schemas.openxmlformats.org/officeDocument/2006/relationships/hyperlink" Target="https://github.com/facebook/react/issues/15414" TargetMode="External"/><Relationship Id="rId767" Type="http://schemas.openxmlformats.org/officeDocument/2006/relationships/hyperlink" Target="https://github.com/facebook/react/issues/20842" TargetMode="External"/><Relationship Id="rId974" Type="http://schemas.openxmlformats.org/officeDocument/2006/relationships/hyperlink" Target="https://github.com/facebook/react/issues/24534" TargetMode="External"/><Relationship Id="rId199" Type="http://schemas.openxmlformats.org/officeDocument/2006/relationships/hyperlink" Target="https://github.com/facebook/react/issues/14214" TargetMode="External"/><Relationship Id="rId627" Type="http://schemas.openxmlformats.org/officeDocument/2006/relationships/hyperlink" Target="https://github.com/facebook/react/issues/18896" TargetMode="External"/><Relationship Id="rId834" Type="http://schemas.openxmlformats.org/officeDocument/2006/relationships/hyperlink" Target="https://github.com/facebook/react/issues/21758" TargetMode="External"/><Relationship Id="rId266" Type="http://schemas.openxmlformats.org/officeDocument/2006/relationships/hyperlink" Target="https://github.com/facebook/react/issues/14975" TargetMode="External"/><Relationship Id="rId473" Type="http://schemas.openxmlformats.org/officeDocument/2006/relationships/hyperlink" Target="https://github.com/facebook/react/issues/17156" TargetMode="External"/><Relationship Id="rId680" Type="http://schemas.openxmlformats.org/officeDocument/2006/relationships/hyperlink" Target="https://github.com/facebook/react/issues/19597" TargetMode="External"/><Relationship Id="rId901" Type="http://schemas.openxmlformats.org/officeDocument/2006/relationships/hyperlink" Target="https://github.com/facebook/react/issues/22905" TargetMode="External"/><Relationship Id="rId30" Type="http://schemas.openxmlformats.org/officeDocument/2006/relationships/hyperlink" Target="https://github.com/facebook/react/issues/12274" TargetMode="External"/><Relationship Id="rId126" Type="http://schemas.openxmlformats.org/officeDocument/2006/relationships/hyperlink" Target="https://github.com/facebook/react/issues/13154" TargetMode="External"/><Relationship Id="rId333" Type="http://schemas.openxmlformats.org/officeDocument/2006/relationships/hyperlink" Target="https://github.com/facebook/react/issues/15316" TargetMode="External"/><Relationship Id="rId540" Type="http://schemas.openxmlformats.org/officeDocument/2006/relationships/hyperlink" Target="https://github.com/facebook/react/issues/17497" TargetMode="External"/><Relationship Id="rId778" Type="http://schemas.openxmlformats.org/officeDocument/2006/relationships/hyperlink" Target="https://github.com/facebook/react/issues/20839" TargetMode="External"/><Relationship Id="rId985" Type="http://schemas.openxmlformats.org/officeDocument/2006/relationships/hyperlink" Target="https://github.com/facebook/react/issues/24923" TargetMode="External"/><Relationship Id="rId638" Type="http://schemas.openxmlformats.org/officeDocument/2006/relationships/hyperlink" Target="https://github.com/facebook/react/issues/18871" TargetMode="External"/><Relationship Id="rId845" Type="http://schemas.openxmlformats.org/officeDocument/2006/relationships/hyperlink" Target="https://github.com/facebook/react/issues/21939" TargetMode="External"/><Relationship Id="rId277" Type="http://schemas.openxmlformats.org/officeDocument/2006/relationships/hyperlink" Target="https://github.com/facebook/react/issues/14920" TargetMode="External"/><Relationship Id="rId400" Type="http://schemas.openxmlformats.org/officeDocument/2006/relationships/hyperlink" Target="https://github.com/facebook/react/issues/16443" TargetMode="External"/><Relationship Id="rId484" Type="http://schemas.openxmlformats.org/officeDocument/2006/relationships/hyperlink" Target="https://github.com/facebook/react/issues/17166" TargetMode="External"/><Relationship Id="rId705" Type="http://schemas.openxmlformats.org/officeDocument/2006/relationships/hyperlink" Target="https://github.com/facebook/react/issues/19861" TargetMode="External"/><Relationship Id="rId137" Type="http://schemas.openxmlformats.org/officeDocument/2006/relationships/hyperlink" Target="https://github.com/facebook/react/issues/13331" TargetMode="External"/><Relationship Id="rId344" Type="http://schemas.openxmlformats.org/officeDocument/2006/relationships/hyperlink" Target="https://github.com/facebook/react/issues/15764" TargetMode="External"/><Relationship Id="rId691" Type="http://schemas.openxmlformats.org/officeDocument/2006/relationships/hyperlink" Target="https://github.com/facebook/react/issues/19649" TargetMode="External"/><Relationship Id="rId789" Type="http://schemas.openxmlformats.org/officeDocument/2006/relationships/hyperlink" Target="https://github.com/facebook/react/issues/21120" TargetMode="External"/><Relationship Id="rId912" Type="http://schemas.openxmlformats.org/officeDocument/2006/relationships/hyperlink" Target="https://github.com/facebook/react/issues/22920" TargetMode="External"/><Relationship Id="rId996" Type="http://schemas.openxmlformats.org/officeDocument/2006/relationships/hyperlink" Target="https://github.com/facebook/react/blob/9fcaf88d58cfd942e2fdd303ae8291dbf4828969/packages/use-sync-external-store/src/useSyncExternalStoreWithSelector.js" TargetMode="External"/><Relationship Id="rId41" Type="http://schemas.openxmlformats.org/officeDocument/2006/relationships/hyperlink" Target="https://github.com/facebook/react/issues/12500" TargetMode="External"/><Relationship Id="rId551" Type="http://schemas.openxmlformats.org/officeDocument/2006/relationships/hyperlink" Target="https://github.com/facebook/react/issues/17782" TargetMode="External"/><Relationship Id="rId649" Type="http://schemas.openxmlformats.org/officeDocument/2006/relationships/hyperlink" Target="https://github.com/facebook/react/issues/19151" TargetMode="External"/><Relationship Id="rId856" Type="http://schemas.openxmlformats.org/officeDocument/2006/relationships/hyperlink" Target="https://github.com/facebook/react/issues/22131" TargetMode="External"/><Relationship Id="rId190" Type="http://schemas.openxmlformats.org/officeDocument/2006/relationships/hyperlink" Target="https://github.com/facebook/react/issues/14266" TargetMode="External"/><Relationship Id="rId204" Type="http://schemas.openxmlformats.org/officeDocument/2006/relationships/hyperlink" Target="https://github.com/facebook/react/issues/14066" TargetMode="External"/><Relationship Id="rId288" Type="http://schemas.openxmlformats.org/officeDocument/2006/relationships/hyperlink" Target="https://github.com/facebook/react/issues/14905" TargetMode="External"/><Relationship Id="rId411" Type="http://schemas.openxmlformats.org/officeDocument/2006/relationships/hyperlink" Target="https://github.com/facebook/react/issues/16301" TargetMode="External"/><Relationship Id="rId509" Type="http://schemas.openxmlformats.org/officeDocument/2006/relationships/hyperlink" Target="https://github.com/facebook/react/issues/17481" TargetMode="External"/><Relationship Id="rId495" Type="http://schemas.openxmlformats.org/officeDocument/2006/relationships/hyperlink" Target="https://github.com/facebook/react/issues/17454" TargetMode="External"/><Relationship Id="rId716" Type="http://schemas.openxmlformats.org/officeDocument/2006/relationships/hyperlink" Target="https://github.com/facebook/react/issues/20050" TargetMode="External"/><Relationship Id="rId923" Type="http://schemas.openxmlformats.org/officeDocument/2006/relationships/hyperlink" Target="https://github.com/facebook/react/issues/23093" TargetMode="External"/><Relationship Id="rId10" Type="http://schemas.openxmlformats.org/officeDocument/2006/relationships/hyperlink" Target="https://github.com/facebook/react/issues/12044" TargetMode="External"/><Relationship Id="rId52" Type="http://schemas.openxmlformats.org/officeDocument/2006/relationships/hyperlink" Target="https://github.com/facebook/react/issues/12360" TargetMode="External"/><Relationship Id="rId94" Type="http://schemas.openxmlformats.org/officeDocument/2006/relationships/hyperlink" Target="https://github.com/facebook/react/issues/12816" TargetMode="External"/><Relationship Id="rId148" Type="http://schemas.openxmlformats.org/officeDocument/2006/relationships/hyperlink" Target="https://github.com/facebook/react/issues/13487" TargetMode="External"/><Relationship Id="rId355" Type="http://schemas.openxmlformats.org/officeDocument/2006/relationships/hyperlink" Target="https://github.com/facebook/react/issues/15684" TargetMode="External"/><Relationship Id="rId397" Type="http://schemas.openxmlformats.org/officeDocument/2006/relationships/hyperlink" Target="https://github.com/facebook/react/issues/16080" TargetMode="External"/><Relationship Id="rId520" Type="http://schemas.openxmlformats.org/officeDocument/2006/relationships/hyperlink" Target="https://github.com/facebook/react/issues/17664" TargetMode="External"/><Relationship Id="rId562" Type="http://schemas.openxmlformats.org/officeDocument/2006/relationships/hyperlink" Target="https://github.com/facebook/react/issues/17871" TargetMode="External"/><Relationship Id="rId618" Type="http://schemas.openxmlformats.org/officeDocument/2006/relationships/hyperlink" Target="https://github.com/facebook/react/issues/18669" TargetMode="External"/><Relationship Id="rId825" Type="http://schemas.openxmlformats.org/officeDocument/2006/relationships/hyperlink" Target="https://github.com/facebook/react/issues/21469" TargetMode="External"/><Relationship Id="rId215" Type="http://schemas.openxmlformats.org/officeDocument/2006/relationships/hyperlink" Target="https://github.com/facebook/react/issues/14179" TargetMode="External"/><Relationship Id="rId257" Type="http://schemas.openxmlformats.org/officeDocument/2006/relationships/hyperlink" Target="https://github.com/facebook/react/issues/14574" TargetMode="External"/><Relationship Id="rId422" Type="http://schemas.openxmlformats.org/officeDocument/2006/relationships/hyperlink" Target="https://github.com/facebook/react/issues/16347" TargetMode="External"/><Relationship Id="rId464" Type="http://schemas.openxmlformats.org/officeDocument/2006/relationships/hyperlink" Target="https://github.com/facebook/react/issues/16651" TargetMode="External"/><Relationship Id="rId867" Type="http://schemas.openxmlformats.org/officeDocument/2006/relationships/hyperlink" Target="https://github.com/facebook/react/issues/22048" TargetMode="External"/><Relationship Id="rId1010" Type="http://schemas.openxmlformats.org/officeDocument/2006/relationships/hyperlink" Target="https://github.com/facebook/react/issues/25520" TargetMode="External"/><Relationship Id="rId299" Type="http://schemas.openxmlformats.org/officeDocument/2006/relationships/hyperlink" Target="https://github.com/facebook/react/issues/15236" TargetMode="External"/><Relationship Id="rId727" Type="http://schemas.openxmlformats.org/officeDocument/2006/relationships/hyperlink" Target="https://github.com/facebook/react/issues/20240" TargetMode="External"/><Relationship Id="rId934" Type="http://schemas.openxmlformats.org/officeDocument/2006/relationships/hyperlink" Target="https://github.com/facebook/react/issues/23341" TargetMode="External"/><Relationship Id="rId63" Type="http://schemas.openxmlformats.org/officeDocument/2006/relationships/hyperlink" Target="https://github.com/facebook/react/issues/12663" TargetMode="External"/><Relationship Id="rId159" Type="http://schemas.openxmlformats.org/officeDocument/2006/relationships/hyperlink" Target="https://github.com/facebook/react/issues/13739" TargetMode="External"/><Relationship Id="rId366" Type="http://schemas.openxmlformats.org/officeDocument/2006/relationships/hyperlink" Target="https://github.com/facebook/react/issues/15842" TargetMode="External"/><Relationship Id="rId573" Type="http://schemas.openxmlformats.org/officeDocument/2006/relationships/hyperlink" Target="https://github.com/facebook/react/issues/18053" TargetMode="External"/><Relationship Id="rId780" Type="http://schemas.openxmlformats.org/officeDocument/2006/relationships/hyperlink" Target="https://github.com/facebook/react/issues/21055" TargetMode="External"/><Relationship Id="rId226" Type="http://schemas.openxmlformats.org/officeDocument/2006/relationships/hyperlink" Target="https://github.com/facebook/react/issues/14377" TargetMode="External"/><Relationship Id="rId433" Type="http://schemas.openxmlformats.org/officeDocument/2006/relationships/hyperlink" Target="https://github.com/facebook/react/issues/16583" TargetMode="External"/><Relationship Id="rId878" Type="http://schemas.openxmlformats.org/officeDocument/2006/relationships/hyperlink" Target="https://github.com/facebook/react/issues/22459" TargetMode="External"/><Relationship Id="rId640" Type="http://schemas.openxmlformats.org/officeDocument/2006/relationships/hyperlink" Target="https://github.com/facebook/react/issues/18997" TargetMode="External"/><Relationship Id="rId738" Type="http://schemas.openxmlformats.org/officeDocument/2006/relationships/hyperlink" Target="https://github.com/facebook/react/issues/20146" TargetMode="External"/><Relationship Id="rId945" Type="http://schemas.openxmlformats.org/officeDocument/2006/relationships/hyperlink" Target="https://github.com/facebook/react/issues/24073" TargetMode="External"/><Relationship Id="rId74" Type="http://schemas.openxmlformats.org/officeDocument/2006/relationships/hyperlink" Target="https://github.com/facebook/react/issues/12641" TargetMode="External"/><Relationship Id="rId377" Type="http://schemas.openxmlformats.org/officeDocument/2006/relationships/hyperlink" Target="https://github.com/facebook/react/issues/16154" TargetMode="External"/><Relationship Id="rId500" Type="http://schemas.openxmlformats.org/officeDocument/2006/relationships/hyperlink" Target="https://github.com/facebook/react/issues/17273" TargetMode="External"/><Relationship Id="rId584" Type="http://schemas.openxmlformats.org/officeDocument/2006/relationships/hyperlink" Target="https://github.com/facebook/react/issues/18225" TargetMode="External"/><Relationship Id="rId805" Type="http://schemas.openxmlformats.org/officeDocument/2006/relationships/hyperlink" Target="https://github.com/facebook/react/issues/21206" TargetMode="External"/><Relationship Id="rId5" Type="http://schemas.openxmlformats.org/officeDocument/2006/relationships/hyperlink" Target="https://github.com/facebook/react/issues/12002" TargetMode="External"/><Relationship Id="rId237" Type="http://schemas.openxmlformats.org/officeDocument/2006/relationships/hyperlink" Target="https://github.com/facebook/react/issues/14496" TargetMode="External"/><Relationship Id="rId791" Type="http://schemas.openxmlformats.org/officeDocument/2006/relationships/hyperlink" Target="https://github.com/facebook/react/issues/21115" TargetMode="External"/><Relationship Id="rId889" Type="http://schemas.openxmlformats.org/officeDocument/2006/relationships/hyperlink" Target="https://github.com/facebook/react/issues/22652" TargetMode="External"/><Relationship Id="rId444" Type="http://schemas.openxmlformats.org/officeDocument/2006/relationships/hyperlink" Target="https://github.com/facebook/react/issues/16791" TargetMode="External"/><Relationship Id="rId651" Type="http://schemas.openxmlformats.org/officeDocument/2006/relationships/hyperlink" Target="https://github.com/facebook/react/issues/19125" TargetMode="External"/><Relationship Id="rId749" Type="http://schemas.openxmlformats.org/officeDocument/2006/relationships/hyperlink" Target="https://github.com/facebook/react/issues/20418" TargetMode="External"/><Relationship Id="rId290" Type="http://schemas.openxmlformats.org/officeDocument/2006/relationships/hyperlink" Target="https://github.com/facebook/react/issues/15203" TargetMode="External"/><Relationship Id="rId304" Type="http://schemas.openxmlformats.org/officeDocument/2006/relationships/hyperlink" Target="https://github.com/facebook/react/issues/15090" TargetMode="External"/><Relationship Id="rId388" Type="http://schemas.openxmlformats.org/officeDocument/2006/relationships/hyperlink" Target="https://github.com/facebook/react/issues/16073" TargetMode="External"/><Relationship Id="rId511" Type="http://schemas.openxmlformats.org/officeDocument/2006/relationships/hyperlink" Target="https://github.com/facebook/react/issues/17416" TargetMode="External"/><Relationship Id="rId609" Type="http://schemas.openxmlformats.org/officeDocument/2006/relationships/hyperlink" Target="https://github.com/facebook/react/issues/18606" TargetMode="External"/><Relationship Id="rId956" Type="http://schemas.openxmlformats.org/officeDocument/2006/relationships/hyperlink" Target="https://www.facebook.com/profile.php?id=100016695042794%20%0a%20%0a_Originally%20posted%20by%20@MrAugMyo%20in%20https://github.com/facebook/facebook-android-sdk/issues/1061" TargetMode="External"/><Relationship Id="rId85" Type="http://schemas.openxmlformats.org/officeDocument/2006/relationships/hyperlink" Target="https://github.com/facebook/react/issues/12915" TargetMode="External"/><Relationship Id="rId150" Type="http://schemas.openxmlformats.org/officeDocument/2006/relationships/hyperlink" Target="https://github.com/facebook/react/issues/13719" TargetMode="External"/><Relationship Id="rId595" Type="http://schemas.openxmlformats.org/officeDocument/2006/relationships/hyperlink" Target="https://github.com/facebook/react/issues/18243" TargetMode="External"/><Relationship Id="rId816" Type="http://schemas.openxmlformats.org/officeDocument/2006/relationships/hyperlink" Target="https://github.com/facebook/react/issues/21560" TargetMode="External"/><Relationship Id="rId1001" Type="http://schemas.openxmlformats.org/officeDocument/2006/relationships/hyperlink" Target="https://github.com/facebook/react/issues/25263" TargetMode="External"/><Relationship Id="rId248" Type="http://schemas.openxmlformats.org/officeDocument/2006/relationships/hyperlink" Target="https://github.com/facebook/react/issues/14732" TargetMode="External"/><Relationship Id="rId455" Type="http://schemas.openxmlformats.org/officeDocument/2006/relationships/hyperlink" Target="https://github.com/facebook/react/issues/16840" TargetMode="External"/><Relationship Id="rId662" Type="http://schemas.openxmlformats.org/officeDocument/2006/relationships/hyperlink" Target="https://github.com/facebook/react/issues/19490" TargetMode="External"/><Relationship Id="rId12" Type="http://schemas.openxmlformats.org/officeDocument/2006/relationships/hyperlink" Target="https://github.com/facebook/react/issues/11955" TargetMode="External"/><Relationship Id="rId108" Type="http://schemas.openxmlformats.org/officeDocument/2006/relationships/hyperlink" Target="https://github.com/facebook/react/issues/12995" TargetMode="External"/><Relationship Id="rId315" Type="http://schemas.openxmlformats.org/officeDocument/2006/relationships/hyperlink" Target="https://github.com/facebook/react/issues/15084" TargetMode="External"/><Relationship Id="rId522" Type="http://schemas.openxmlformats.org/officeDocument/2006/relationships/hyperlink" Target="https://github.com/facebook/react/issues/17677" TargetMode="External"/><Relationship Id="rId967" Type="http://schemas.openxmlformats.org/officeDocument/2006/relationships/hyperlink" Target="https://github.com/facebook/react/issues/24450" TargetMode="External"/><Relationship Id="rId96" Type="http://schemas.openxmlformats.org/officeDocument/2006/relationships/hyperlink" Target="https://github.com/facebook/react/issues/12854" TargetMode="External"/><Relationship Id="rId161" Type="http://schemas.openxmlformats.org/officeDocument/2006/relationships/hyperlink" Target="https://github.com/facebook/react/issues/13685" TargetMode="External"/><Relationship Id="rId399" Type="http://schemas.openxmlformats.org/officeDocument/2006/relationships/hyperlink" Target="https://github.com/facebook/react/issues/16319" TargetMode="External"/><Relationship Id="rId827" Type="http://schemas.openxmlformats.org/officeDocument/2006/relationships/hyperlink" Target="https://github.com/facebook/react/issues/21510" TargetMode="External"/><Relationship Id="rId1012" Type="http://schemas.openxmlformats.org/officeDocument/2006/relationships/hyperlink" Target="https://github.com/facebook/react/issues/25665" TargetMode="External"/><Relationship Id="rId259" Type="http://schemas.openxmlformats.org/officeDocument/2006/relationships/hyperlink" Target="https://github.com/facebook/react/issues/14564" TargetMode="External"/><Relationship Id="rId466" Type="http://schemas.openxmlformats.org/officeDocument/2006/relationships/hyperlink" Target="https://github.com/facebook/react/issues/17202" TargetMode="External"/><Relationship Id="rId673" Type="http://schemas.openxmlformats.org/officeDocument/2006/relationships/hyperlink" Target="https://github.com/facebook/react/issues/19312" TargetMode="External"/><Relationship Id="rId880" Type="http://schemas.openxmlformats.org/officeDocument/2006/relationships/hyperlink" Target="https://github.com/facebook/react/issues/22536" TargetMode="External"/><Relationship Id="rId23" Type="http://schemas.openxmlformats.org/officeDocument/2006/relationships/hyperlink" Target="https://github.com/facebook/react/issues/12271" TargetMode="External"/><Relationship Id="rId119" Type="http://schemas.openxmlformats.org/officeDocument/2006/relationships/hyperlink" Target="https://github.com/facebook/react/issues/13251" TargetMode="External"/><Relationship Id="rId326" Type="http://schemas.openxmlformats.org/officeDocument/2006/relationships/hyperlink" Target="https://github.com/facebook/react/issues/15543" TargetMode="External"/><Relationship Id="rId533" Type="http://schemas.openxmlformats.org/officeDocument/2006/relationships/hyperlink" Target="https://github.com/facebook/react/issues/17635" TargetMode="External"/><Relationship Id="rId978" Type="http://schemas.openxmlformats.org/officeDocument/2006/relationships/hyperlink" Target="https://github.com/facebook/react/issues/24721" TargetMode="External"/><Relationship Id="rId740" Type="http://schemas.openxmlformats.org/officeDocument/2006/relationships/hyperlink" Target="https://github.com/facebook/react/issues/20232" TargetMode="External"/><Relationship Id="rId838" Type="http://schemas.openxmlformats.org/officeDocument/2006/relationships/hyperlink" Target="https://github.com/facebook/react/issues/21633" TargetMode="External"/><Relationship Id="rId172" Type="http://schemas.openxmlformats.org/officeDocument/2006/relationships/hyperlink" Target="https://github.com/facebook/react/issues/13944" TargetMode="External"/><Relationship Id="rId477" Type="http://schemas.openxmlformats.org/officeDocument/2006/relationships/hyperlink" Target="https://github.com/facebook/react/issues/17204" TargetMode="External"/><Relationship Id="rId600" Type="http://schemas.openxmlformats.org/officeDocument/2006/relationships/hyperlink" Target="https://github.com/facebook/react/issues/18396" TargetMode="External"/><Relationship Id="rId684" Type="http://schemas.openxmlformats.org/officeDocument/2006/relationships/hyperlink" Target="https://github.com/facebook/react/issues/19623" TargetMode="External"/><Relationship Id="rId337" Type="http://schemas.openxmlformats.org/officeDocument/2006/relationships/hyperlink" Target="https://github.com/facebook/react/issues/15675" TargetMode="External"/><Relationship Id="rId891" Type="http://schemas.openxmlformats.org/officeDocument/2006/relationships/hyperlink" Target="https://github.com/facebook/react/issues/22742" TargetMode="External"/><Relationship Id="rId905" Type="http://schemas.openxmlformats.org/officeDocument/2006/relationships/hyperlink" Target="https://github.com/facebook/react/issues/22849" TargetMode="External"/><Relationship Id="rId989" Type="http://schemas.openxmlformats.org/officeDocument/2006/relationships/hyperlink" Target="https://github.com/facebook/react/issues/24874" TargetMode="External"/><Relationship Id="rId34" Type="http://schemas.openxmlformats.org/officeDocument/2006/relationships/hyperlink" Target="https://github.com/facebook/react/issues/12228" TargetMode="External"/><Relationship Id="rId544" Type="http://schemas.openxmlformats.org/officeDocument/2006/relationships/hyperlink" Target="https://github.com/facebook/react/issues/17526" TargetMode="External"/><Relationship Id="rId751" Type="http://schemas.openxmlformats.org/officeDocument/2006/relationships/hyperlink" Target="https://github.com/facebook/react/issues/20360" TargetMode="External"/><Relationship Id="rId849" Type="http://schemas.openxmlformats.org/officeDocument/2006/relationships/hyperlink" Target="https://github.com/facebook/react/issues/21931" TargetMode="External"/><Relationship Id="rId183" Type="http://schemas.openxmlformats.org/officeDocument/2006/relationships/hyperlink" Target="https://github.com/facebook/react/issues/13867" TargetMode="External"/><Relationship Id="rId390" Type="http://schemas.openxmlformats.org/officeDocument/2006/relationships/hyperlink" Target="https://github.com/facebook/react/issues/16091" TargetMode="External"/><Relationship Id="rId404" Type="http://schemas.openxmlformats.org/officeDocument/2006/relationships/hyperlink" Target="https://github.com/facebook/react/issues/16299" TargetMode="External"/><Relationship Id="rId611" Type="http://schemas.openxmlformats.org/officeDocument/2006/relationships/hyperlink" Target="https://github.com/facebook/react/issues/18666" TargetMode="External"/><Relationship Id="rId250" Type="http://schemas.openxmlformats.org/officeDocument/2006/relationships/hyperlink" Target="https://github.com/facebook/react/issues/14728" TargetMode="External"/><Relationship Id="rId488" Type="http://schemas.openxmlformats.org/officeDocument/2006/relationships/hyperlink" Target="https://github.com/facebook/react/issues/17076" TargetMode="External"/><Relationship Id="rId695" Type="http://schemas.openxmlformats.org/officeDocument/2006/relationships/hyperlink" Target="https://github.com/facebook/react/issues/19811" TargetMode="External"/><Relationship Id="rId709" Type="http://schemas.openxmlformats.org/officeDocument/2006/relationships/hyperlink" Target="https://github.com/facebook/react/issues/20131" TargetMode="External"/><Relationship Id="rId916" Type="http://schemas.openxmlformats.org/officeDocument/2006/relationships/hyperlink" Target="https://github.com/facebook/react/issues/22907" TargetMode="External"/><Relationship Id="rId45" Type="http://schemas.openxmlformats.org/officeDocument/2006/relationships/hyperlink" Target="https://github.com/facebook/react/issues/12494" TargetMode="External"/><Relationship Id="rId110" Type="http://schemas.openxmlformats.org/officeDocument/2006/relationships/hyperlink" Target="https://github.com/facebook/react/issues/12962" TargetMode="External"/><Relationship Id="rId348" Type="http://schemas.openxmlformats.org/officeDocument/2006/relationships/hyperlink" Target="https://github.com/facebook/react/issues/15719" TargetMode="External"/><Relationship Id="rId555" Type="http://schemas.openxmlformats.org/officeDocument/2006/relationships/hyperlink" Target="https://github.com/facebook/react/issues/17823" TargetMode="External"/><Relationship Id="rId762" Type="http://schemas.openxmlformats.org/officeDocument/2006/relationships/hyperlink" Target="https://github.com/facebook/react/issues/20566" TargetMode="External"/><Relationship Id="rId194" Type="http://schemas.openxmlformats.org/officeDocument/2006/relationships/hyperlink" Target="https://github.com/facebook/react/issues/14154" TargetMode="External"/><Relationship Id="rId208" Type="http://schemas.openxmlformats.org/officeDocument/2006/relationships/hyperlink" Target="https://github.com/facebook/react/issues/14257" TargetMode="External"/><Relationship Id="rId415" Type="http://schemas.openxmlformats.org/officeDocument/2006/relationships/hyperlink" Target="https://github.com/facebook/react/issues/16568" TargetMode="External"/><Relationship Id="rId622" Type="http://schemas.openxmlformats.org/officeDocument/2006/relationships/hyperlink" Target="https://github.com/facebook/react/issues/18507" TargetMode="External"/><Relationship Id="rId261" Type="http://schemas.openxmlformats.org/officeDocument/2006/relationships/hyperlink" Target="https://github.com/facebook/react/issues/14552" TargetMode="External"/><Relationship Id="rId499" Type="http://schemas.openxmlformats.org/officeDocument/2006/relationships/hyperlink" Target="https://github.com/facebook/react/issues/17460" TargetMode="External"/><Relationship Id="rId927" Type="http://schemas.openxmlformats.org/officeDocument/2006/relationships/hyperlink" Target="https://github.com/facebook/react/issues/23060" TargetMode="External"/><Relationship Id="rId56" Type="http://schemas.openxmlformats.org/officeDocument/2006/relationships/hyperlink" Target="https://github.com/facebook/react/issues/12343" TargetMode="External"/><Relationship Id="rId359" Type="http://schemas.openxmlformats.org/officeDocument/2006/relationships/hyperlink" Target="https://github.com/facebook/react/issues/15958" TargetMode="External"/><Relationship Id="rId566" Type="http://schemas.openxmlformats.org/officeDocument/2006/relationships/hyperlink" Target="https://github.com/facebook/react/issues/17868" TargetMode="External"/><Relationship Id="rId773" Type="http://schemas.openxmlformats.org/officeDocument/2006/relationships/hyperlink" Target="https://github.com/facebook/react/issues/20875" TargetMode="External"/><Relationship Id="rId121" Type="http://schemas.openxmlformats.org/officeDocument/2006/relationships/hyperlink" Target="https://github.com/facebook/react/issues/13188" TargetMode="External"/><Relationship Id="rId219" Type="http://schemas.openxmlformats.org/officeDocument/2006/relationships/hyperlink" Target="https://github.com/facebook/react/issues/14073" TargetMode="External"/><Relationship Id="rId426" Type="http://schemas.openxmlformats.org/officeDocument/2006/relationships/hyperlink" Target="https://github.com/facebook/react/issues/16293" TargetMode="External"/><Relationship Id="rId633" Type="http://schemas.openxmlformats.org/officeDocument/2006/relationships/hyperlink" Target="https://github.com/facebook/react/issues/18971" TargetMode="External"/><Relationship Id="rId980" Type="http://schemas.openxmlformats.org/officeDocument/2006/relationships/hyperlink" Target="https://github.com/facebook/react/issues/24775" TargetMode="External"/><Relationship Id="rId840" Type="http://schemas.openxmlformats.org/officeDocument/2006/relationships/hyperlink" Target="https://github.com/facebook/react/issues/21707" TargetMode="External"/><Relationship Id="rId938" Type="http://schemas.openxmlformats.org/officeDocument/2006/relationships/hyperlink" Target="https://github.com/facebook/react/issues/24170" TargetMode="External"/><Relationship Id="rId67" Type="http://schemas.openxmlformats.org/officeDocument/2006/relationships/hyperlink" Target="https://github.com/facebook/react/issues/12640" TargetMode="External"/><Relationship Id="rId272" Type="http://schemas.openxmlformats.org/officeDocument/2006/relationships/hyperlink" Target="https://github.com/facebook/react/issues/14774" TargetMode="External"/><Relationship Id="rId577" Type="http://schemas.openxmlformats.org/officeDocument/2006/relationships/hyperlink" Target="https://github.com/facebook/react/issues/18148" TargetMode="External"/><Relationship Id="rId700" Type="http://schemas.openxmlformats.org/officeDocument/2006/relationships/hyperlink" Target="https://github.com/facebook/react/issues/19866" TargetMode="External"/><Relationship Id="rId132" Type="http://schemas.openxmlformats.org/officeDocument/2006/relationships/hyperlink" Target="https://github.com/facebook/react/issues/13471" TargetMode="External"/><Relationship Id="rId784" Type="http://schemas.openxmlformats.org/officeDocument/2006/relationships/hyperlink" Target="https://github.com/facebook/react/issues/21070" TargetMode="External"/><Relationship Id="rId991" Type="http://schemas.openxmlformats.org/officeDocument/2006/relationships/hyperlink" Target="https://github.com/facebook/react/issues/12811%20-%20this%20issue%20was%20marked%20as%20stale%20and%20closed,%20but%20it's%20still%20relevant.%20Please%20reopen.%20Thank%20you." TargetMode="External"/><Relationship Id="rId437" Type="http://schemas.openxmlformats.org/officeDocument/2006/relationships/hyperlink" Target="https://github.com/facebook/react/issues/16854" TargetMode="External"/><Relationship Id="rId644" Type="http://schemas.openxmlformats.org/officeDocument/2006/relationships/hyperlink" Target="https://github.com/facebook/react/issues/19211" TargetMode="External"/><Relationship Id="rId851" Type="http://schemas.openxmlformats.org/officeDocument/2006/relationships/hyperlink" Target="https://github.com/facebook/react/issues/21800" TargetMode="External"/><Relationship Id="rId283" Type="http://schemas.openxmlformats.org/officeDocument/2006/relationships/hyperlink" Target="https://github.com/facebook/react/issues/14872" TargetMode="External"/><Relationship Id="rId490" Type="http://schemas.openxmlformats.org/officeDocument/2006/relationships/hyperlink" Target="https://github.com/facebook/react/issues/17090" TargetMode="External"/><Relationship Id="rId504" Type="http://schemas.openxmlformats.org/officeDocument/2006/relationships/hyperlink" Target="https://github.com/facebook/react/issues/17434" TargetMode="External"/><Relationship Id="rId711" Type="http://schemas.openxmlformats.org/officeDocument/2006/relationships/hyperlink" Target="https://github.com/facebook/react/issues/20022" TargetMode="External"/><Relationship Id="rId949" Type="http://schemas.openxmlformats.org/officeDocument/2006/relationships/hyperlink" Target="https://github.com/facebook/react/issues/24111" TargetMode="External"/><Relationship Id="rId78" Type="http://schemas.openxmlformats.org/officeDocument/2006/relationships/hyperlink" Target="https://github.com/facebook/react/issues/12548" TargetMode="External"/><Relationship Id="rId143" Type="http://schemas.openxmlformats.org/officeDocument/2006/relationships/hyperlink" Target="https://github.com/facebook/react/issues/13316" TargetMode="External"/><Relationship Id="rId350" Type="http://schemas.openxmlformats.org/officeDocument/2006/relationships/hyperlink" Target="https://github.com/facebook/react/issues/15787" TargetMode="External"/><Relationship Id="rId588" Type="http://schemas.openxmlformats.org/officeDocument/2006/relationships/hyperlink" Target="https://github.com/facebook/react/issues/18200" TargetMode="External"/><Relationship Id="rId795" Type="http://schemas.openxmlformats.org/officeDocument/2006/relationships/hyperlink" Target="https://github.com/facebook/react/issues/21098" TargetMode="External"/><Relationship Id="rId809" Type="http://schemas.openxmlformats.org/officeDocument/2006/relationships/hyperlink" Target="https://github.com/facebook/react/issues/21172" TargetMode="External"/><Relationship Id="rId9" Type="http://schemas.openxmlformats.org/officeDocument/2006/relationships/hyperlink" Target="https://github.com/facebook/react/issues/12033" TargetMode="External"/><Relationship Id="rId210" Type="http://schemas.openxmlformats.org/officeDocument/2006/relationships/hyperlink" Target="https://github.com/facebook/react/issues/14251" TargetMode="External"/><Relationship Id="rId448" Type="http://schemas.openxmlformats.org/officeDocument/2006/relationships/hyperlink" Target="https://github.com/facebook/react/issues/16774" TargetMode="External"/><Relationship Id="rId655" Type="http://schemas.openxmlformats.org/officeDocument/2006/relationships/hyperlink" Target="https://github.com/facebook/react/issues/19156" TargetMode="External"/><Relationship Id="rId862" Type="http://schemas.openxmlformats.org/officeDocument/2006/relationships/hyperlink" Target="https://github.com/facebook/react/issues/22153" TargetMode="External"/><Relationship Id="rId294" Type="http://schemas.openxmlformats.org/officeDocument/2006/relationships/hyperlink" Target="https://github.com/facebook/react/issues/15054" TargetMode="External"/><Relationship Id="rId308" Type="http://schemas.openxmlformats.org/officeDocument/2006/relationships/hyperlink" Target="https://github.com/facebook/react/issues/15178" TargetMode="External"/><Relationship Id="rId515" Type="http://schemas.openxmlformats.org/officeDocument/2006/relationships/hyperlink" Target="https://github.com/facebook/react/issues/17333" TargetMode="External"/><Relationship Id="rId722" Type="http://schemas.openxmlformats.org/officeDocument/2006/relationships/hyperlink" Target="https://github.com/facebook/react/issues/19989" TargetMode="External"/><Relationship Id="rId89" Type="http://schemas.openxmlformats.org/officeDocument/2006/relationships/hyperlink" Target="https://github.com/facebook/react/issues/12927" TargetMode="External"/><Relationship Id="rId154" Type="http://schemas.openxmlformats.org/officeDocument/2006/relationships/hyperlink" Target="https://github.com/facebook/react/issues/13690" TargetMode="External"/><Relationship Id="rId361" Type="http://schemas.openxmlformats.org/officeDocument/2006/relationships/hyperlink" Target="https://github.com/facebook/react/issues/16018" TargetMode="External"/><Relationship Id="rId599" Type="http://schemas.openxmlformats.org/officeDocument/2006/relationships/hyperlink" Target="https://github.com/facebook/react/issues/18399" TargetMode="External"/><Relationship Id="rId1005" Type="http://schemas.openxmlformats.org/officeDocument/2006/relationships/hyperlink" Target="https://github.com/facebook/react/issues/25287" TargetMode="External"/><Relationship Id="rId459" Type="http://schemas.openxmlformats.org/officeDocument/2006/relationships/hyperlink" Target="https://github.com/facebook/react/issues/16848" TargetMode="External"/><Relationship Id="rId666" Type="http://schemas.openxmlformats.org/officeDocument/2006/relationships/hyperlink" Target="https://github.com/facebook/react/issues/19477" TargetMode="External"/><Relationship Id="rId873" Type="http://schemas.openxmlformats.org/officeDocument/2006/relationships/hyperlink" Target="https://github.com/facebook/react/issues/22462" TargetMode="External"/><Relationship Id="rId16" Type="http://schemas.openxmlformats.org/officeDocument/2006/relationships/hyperlink" Target="https://github.com/facebook/react/issues/12076" TargetMode="External"/><Relationship Id="rId221" Type="http://schemas.openxmlformats.org/officeDocument/2006/relationships/hyperlink" Target="https://github.com/facebook/react/issues/14404" TargetMode="External"/><Relationship Id="rId319" Type="http://schemas.openxmlformats.org/officeDocument/2006/relationships/hyperlink" Target="https://github.com/facebook/react/issues/15470" TargetMode="External"/><Relationship Id="rId526" Type="http://schemas.openxmlformats.org/officeDocument/2006/relationships/hyperlink" Target="https://github.com/facebook/react/issues/17534" TargetMode="External"/><Relationship Id="rId733" Type="http://schemas.openxmlformats.org/officeDocument/2006/relationships/hyperlink" Target="https://github.com/facebook/react/issues/20294" TargetMode="External"/><Relationship Id="rId940" Type="http://schemas.openxmlformats.org/officeDocument/2006/relationships/hyperlink" Target="https://github.com/facebook/react/issues/24063" TargetMode="External"/><Relationship Id="rId165" Type="http://schemas.openxmlformats.org/officeDocument/2006/relationships/hyperlink" Target="https://github.com/facebook/react/issues/14038" TargetMode="External"/><Relationship Id="rId372" Type="http://schemas.openxmlformats.org/officeDocument/2006/relationships/hyperlink" Target="https://github.com/facebook/react/issues/15994" TargetMode="External"/><Relationship Id="rId677" Type="http://schemas.openxmlformats.org/officeDocument/2006/relationships/hyperlink" Target="https://github.com/facebook/react/issues/19298" TargetMode="External"/><Relationship Id="rId800" Type="http://schemas.openxmlformats.org/officeDocument/2006/relationships/hyperlink" Target="https://github.com/facebook/react/issues/21376" TargetMode="External"/><Relationship Id="rId232" Type="http://schemas.openxmlformats.org/officeDocument/2006/relationships/hyperlink" Target="https://github.com/facebook/react/issues/14484" TargetMode="External"/><Relationship Id="rId884" Type="http://schemas.openxmlformats.org/officeDocument/2006/relationships/hyperlink" Target="https://github.com/facebook/react/issues/22654" TargetMode="External"/><Relationship Id="rId27" Type="http://schemas.openxmlformats.org/officeDocument/2006/relationships/hyperlink" Target="https://github.com/facebook/react/issues/12282" TargetMode="External"/><Relationship Id="rId537" Type="http://schemas.openxmlformats.org/officeDocument/2006/relationships/hyperlink" Target="https://github.com/facebook/react/issues/17576" TargetMode="External"/><Relationship Id="rId744" Type="http://schemas.openxmlformats.org/officeDocument/2006/relationships/hyperlink" Target="https://github.com/facebook/react/issues/20413" TargetMode="External"/><Relationship Id="rId951" Type="http://schemas.openxmlformats.org/officeDocument/2006/relationships/hyperlink" Target="https://github.com/facebook/react/issues/24134" TargetMode="External"/><Relationship Id="rId80" Type="http://schemas.openxmlformats.org/officeDocument/2006/relationships/hyperlink" Target="https://github.com/facebook/react/issues/12761" TargetMode="External"/><Relationship Id="rId176" Type="http://schemas.openxmlformats.org/officeDocument/2006/relationships/hyperlink" Target="https://github.com/facebook/react/issues/14010" TargetMode="External"/><Relationship Id="rId383" Type="http://schemas.openxmlformats.org/officeDocument/2006/relationships/hyperlink" Target="https://github.com/facebook/react/issues/16083" TargetMode="External"/><Relationship Id="rId590" Type="http://schemas.openxmlformats.org/officeDocument/2006/relationships/hyperlink" Target="https://github.com/facebook/react/issues/18250" TargetMode="External"/><Relationship Id="rId604" Type="http://schemas.openxmlformats.org/officeDocument/2006/relationships/hyperlink" Target="https://github.com/facebook/react/issues/18695" TargetMode="External"/><Relationship Id="rId811" Type="http://schemas.openxmlformats.org/officeDocument/2006/relationships/hyperlink" Target="https://github.com/facebook/react/issues/21244" TargetMode="External"/><Relationship Id="rId243" Type="http://schemas.openxmlformats.org/officeDocument/2006/relationships/hyperlink" Target="https://github.com/facebook/react/issues/14708" TargetMode="External"/><Relationship Id="rId450" Type="http://schemas.openxmlformats.org/officeDocument/2006/relationships/hyperlink" Target="https://github.com/facebook/react/issues/16785" TargetMode="External"/><Relationship Id="rId688" Type="http://schemas.openxmlformats.org/officeDocument/2006/relationships/hyperlink" Target="https://github.com/facebook/react/issues/19517" TargetMode="External"/><Relationship Id="rId895" Type="http://schemas.openxmlformats.org/officeDocument/2006/relationships/hyperlink" Target="https://github.com/facebook/react/issues/22843" TargetMode="External"/><Relationship Id="rId909" Type="http://schemas.openxmlformats.org/officeDocument/2006/relationships/hyperlink" Target="https://github.com/facebook/react/issues/22912" TargetMode="External"/><Relationship Id="rId38" Type="http://schemas.openxmlformats.org/officeDocument/2006/relationships/hyperlink" Target="https://github.com/facebook/react/issues/12320" TargetMode="External"/><Relationship Id="rId103" Type="http://schemas.openxmlformats.org/officeDocument/2006/relationships/hyperlink" Target="https://github.com/facebook/react/issues/13032" TargetMode="External"/><Relationship Id="rId310" Type="http://schemas.openxmlformats.org/officeDocument/2006/relationships/hyperlink" Target="https://github.com/facebook/react/issues/15219" TargetMode="External"/><Relationship Id="rId548" Type="http://schemas.openxmlformats.org/officeDocument/2006/relationships/hyperlink" Target="https://github.com/facebook/react/issues/17814" TargetMode="External"/><Relationship Id="rId755" Type="http://schemas.openxmlformats.org/officeDocument/2006/relationships/hyperlink" Target="https://github.com/facebook/react/issues/20629" TargetMode="External"/><Relationship Id="rId962" Type="http://schemas.openxmlformats.org/officeDocument/2006/relationships/hyperlink" Target="https://github.com/facebook/react/issues/24239" TargetMode="External"/><Relationship Id="rId91" Type="http://schemas.openxmlformats.org/officeDocument/2006/relationships/hyperlink" Target="https://github.com/facebook/react/issues/12794" TargetMode="External"/><Relationship Id="rId187" Type="http://schemas.openxmlformats.org/officeDocument/2006/relationships/hyperlink" Target="https://github.com/facebook/react/issues/14019" TargetMode="External"/><Relationship Id="rId394" Type="http://schemas.openxmlformats.org/officeDocument/2006/relationships/hyperlink" Target="https://github.com/facebook/react/issues/16211" TargetMode="External"/><Relationship Id="rId408" Type="http://schemas.openxmlformats.org/officeDocument/2006/relationships/hyperlink" Target="https://github.com/facebook/react/issues/16358" TargetMode="External"/><Relationship Id="rId615" Type="http://schemas.openxmlformats.org/officeDocument/2006/relationships/hyperlink" Target="https://github.com/facebook/react/issues/18735" TargetMode="External"/><Relationship Id="rId822" Type="http://schemas.openxmlformats.org/officeDocument/2006/relationships/hyperlink" Target="https://github.com/facebook/react/blob/bd070eb2c489a1f758e4a55b193820af7346fa15/packages/shared/getComponentNameFromType.js" TargetMode="External"/><Relationship Id="rId254" Type="http://schemas.openxmlformats.org/officeDocument/2006/relationships/hyperlink" Target="https://github.com/facebook/react/issues/14537" TargetMode="External"/><Relationship Id="rId699" Type="http://schemas.openxmlformats.org/officeDocument/2006/relationships/hyperlink" Target="https://github.com/facebook/react/issues/19841" TargetMode="External"/><Relationship Id="rId49" Type="http://schemas.openxmlformats.org/officeDocument/2006/relationships/hyperlink" Target="https://github.com/facebook/react/issues/12465" TargetMode="External"/><Relationship Id="rId114" Type="http://schemas.openxmlformats.org/officeDocument/2006/relationships/hyperlink" Target="https://github.com/facebook/react/issues/13101" TargetMode="External"/><Relationship Id="rId461" Type="http://schemas.openxmlformats.org/officeDocument/2006/relationships/hyperlink" Target="https://github.com/facebook/react/issues/16719" TargetMode="External"/><Relationship Id="rId559" Type="http://schemas.openxmlformats.org/officeDocument/2006/relationships/hyperlink" Target="https://github.com/facebook/react/issues/17832" TargetMode="External"/><Relationship Id="rId766" Type="http://schemas.openxmlformats.org/officeDocument/2006/relationships/hyperlink" Target="https://github.com/facebook/react/issues/20538" TargetMode="External"/><Relationship Id="rId198" Type="http://schemas.openxmlformats.org/officeDocument/2006/relationships/hyperlink" Target="https://github.com/facebook/react/issues/14187" TargetMode="External"/><Relationship Id="rId321" Type="http://schemas.openxmlformats.org/officeDocument/2006/relationships/hyperlink" Target="https://github.com/facebook/react/issues/15285" TargetMode="External"/><Relationship Id="rId419" Type="http://schemas.openxmlformats.org/officeDocument/2006/relationships/hyperlink" Target="https://github.com/facebook/react/issues/16295" TargetMode="External"/><Relationship Id="rId626" Type="http://schemas.openxmlformats.org/officeDocument/2006/relationships/hyperlink" Target="https://github.com/facebook/react/issues/19006" TargetMode="External"/><Relationship Id="rId973" Type="http://schemas.openxmlformats.org/officeDocument/2006/relationships/hyperlink" Target="https://github.com/facebook/react/issues/24596" TargetMode="External"/><Relationship Id="rId833" Type="http://schemas.openxmlformats.org/officeDocument/2006/relationships/hyperlink" Target="https://github.com/facebook/react/issues/21644" TargetMode="External"/><Relationship Id="rId265" Type="http://schemas.openxmlformats.org/officeDocument/2006/relationships/hyperlink" Target="https://github.com/facebook/react/issues/14811" TargetMode="External"/><Relationship Id="rId472" Type="http://schemas.openxmlformats.org/officeDocument/2006/relationships/hyperlink" Target="https://github.com/facebook/react/issues/17179" TargetMode="External"/><Relationship Id="rId900" Type="http://schemas.openxmlformats.org/officeDocument/2006/relationships/hyperlink" Target="https://github.com/facebook/react/issues/23030" TargetMode="External"/><Relationship Id="rId125" Type="http://schemas.openxmlformats.org/officeDocument/2006/relationships/hyperlink" Target="https://github.com/facebook/react/issues/13286" TargetMode="External"/><Relationship Id="rId332" Type="http://schemas.openxmlformats.org/officeDocument/2006/relationships/hyperlink" Target="https://github.com/facebook/react/issues/15370" TargetMode="External"/><Relationship Id="rId777" Type="http://schemas.openxmlformats.org/officeDocument/2006/relationships/hyperlink" Target="https://github.com/facebook/react/issues/20757" TargetMode="External"/><Relationship Id="rId984" Type="http://schemas.openxmlformats.org/officeDocument/2006/relationships/hyperlink" Target="https://github.com/facebook/react/issues/24944" TargetMode="External"/><Relationship Id="rId637" Type="http://schemas.openxmlformats.org/officeDocument/2006/relationships/hyperlink" Target="https://github.com/facebook/react/issues/18831" TargetMode="External"/><Relationship Id="rId844" Type="http://schemas.openxmlformats.org/officeDocument/2006/relationships/hyperlink" Target="https://github.com/facebook/react/issues/21819" TargetMode="External"/><Relationship Id="rId276" Type="http://schemas.openxmlformats.org/officeDocument/2006/relationships/hyperlink" Target="https://github.com/facebook/react/issues/14877" TargetMode="External"/><Relationship Id="rId483" Type="http://schemas.openxmlformats.org/officeDocument/2006/relationships/hyperlink" Target="https://github.com/facebook/react/issues/17218" TargetMode="External"/><Relationship Id="rId690" Type="http://schemas.openxmlformats.org/officeDocument/2006/relationships/hyperlink" Target="https://github.com/facebook/react/issues/19662" TargetMode="External"/><Relationship Id="rId704" Type="http://schemas.openxmlformats.org/officeDocument/2006/relationships/hyperlink" Target="https://github.com/facebook/react/issues/19746" TargetMode="External"/><Relationship Id="rId911" Type="http://schemas.openxmlformats.org/officeDocument/2006/relationships/hyperlink" Target="https://github.com/facebook/react/issues/22940" TargetMode="External"/><Relationship Id="rId40" Type="http://schemas.openxmlformats.org/officeDocument/2006/relationships/hyperlink" Target="https://github.com/facebook/react/issues/12361" TargetMode="External"/><Relationship Id="rId136" Type="http://schemas.openxmlformats.org/officeDocument/2006/relationships/hyperlink" Target="https://github.com/facebook/react/issues/13365" TargetMode="External"/><Relationship Id="rId343" Type="http://schemas.openxmlformats.org/officeDocument/2006/relationships/hyperlink" Target="https://github.com/facebook/react/issues/15777" TargetMode="External"/><Relationship Id="rId550" Type="http://schemas.openxmlformats.org/officeDocument/2006/relationships/hyperlink" Target="https://github.com/facebook/react/issues/17813" TargetMode="External"/><Relationship Id="rId788" Type="http://schemas.openxmlformats.org/officeDocument/2006/relationships/hyperlink" Target="https://github.com/facebook/react/issues/21066" TargetMode="External"/><Relationship Id="rId995" Type="http://schemas.openxmlformats.org/officeDocument/2006/relationships/hyperlink" Target="https://github.com/facebook/react/issues/25036" TargetMode="External"/><Relationship Id="rId203" Type="http://schemas.openxmlformats.org/officeDocument/2006/relationships/hyperlink" Target="https://github.com/facebook/react/issues/14200" TargetMode="External"/><Relationship Id="rId648" Type="http://schemas.openxmlformats.org/officeDocument/2006/relationships/hyperlink" Target="https://github.com/facebook/react/issues/19082" TargetMode="External"/><Relationship Id="rId855" Type="http://schemas.openxmlformats.org/officeDocument/2006/relationships/hyperlink" Target="https://github.com/facebook/react/issues/21956" TargetMode="External"/><Relationship Id="rId287" Type="http://schemas.openxmlformats.org/officeDocument/2006/relationships/hyperlink" Target="https://github.com/facebook/react/issues/14946" TargetMode="External"/><Relationship Id="rId410" Type="http://schemas.openxmlformats.org/officeDocument/2006/relationships/hyperlink" Target="https://github.com/facebook/react/issues/16417" TargetMode="External"/><Relationship Id="rId494" Type="http://schemas.openxmlformats.org/officeDocument/2006/relationships/hyperlink" Target="https://github.com/facebook/react/issues/17332" TargetMode="External"/><Relationship Id="rId508" Type="http://schemas.openxmlformats.org/officeDocument/2006/relationships/hyperlink" Target="https://github.com/facebook/react/issues/17458" TargetMode="External"/><Relationship Id="rId715" Type="http://schemas.openxmlformats.org/officeDocument/2006/relationships/hyperlink" Target="https://github.com/facebook/react/issues/20047" TargetMode="External"/><Relationship Id="rId922" Type="http://schemas.openxmlformats.org/officeDocument/2006/relationships/hyperlink" Target="https://github.com/facebook/react/issues/23123" TargetMode="External"/><Relationship Id="rId147" Type="http://schemas.openxmlformats.org/officeDocument/2006/relationships/hyperlink" Target="https://github.com/facebook/react/issues/13467" TargetMode="External"/><Relationship Id="rId354" Type="http://schemas.openxmlformats.org/officeDocument/2006/relationships/hyperlink" Target="https://github.com/facebook/react/issues/15723" TargetMode="External"/><Relationship Id="rId799" Type="http://schemas.openxmlformats.org/officeDocument/2006/relationships/hyperlink" Target="https://github.com/facebook/react/issues/21371" TargetMode="External"/><Relationship Id="rId51" Type="http://schemas.openxmlformats.org/officeDocument/2006/relationships/hyperlink" Target="https://github.com/facebook/react/issues/12390" TargetMode="External"/><Relationship Id="rId561" Type="http://schemas.openxmlformats.org/officeDocument/2006/relationships/hyperlink" Target="https://github.com/facebook/react/issues/17927" TargetMode="External"/><Relationship Id="rId659" Type="http://schemas.openxmlformats.org/officeDocument/2006/relationships/hyperlink" Target="https://github.com/facebook/react/issues/19299" TargetMode="External"/><Relationship Id="rId866" Type="http://schemas.openxmlformats.org/officeDocument/2006/relationships/hyperlink" Target="https://github.com/facebook/react/issues/22098" TargetMode="External"/><Relationship Id="rId214" Type="http://schemas.openxmlformats.org/officeDocument/2006/relationships/hyperlink" Target="https://github.com/facebook/react/issues/14258" TargetMode="External"/><Relationship Id="rId298" Type="http://schemas.openxmlformats.org/officeDocument/2006/relationships/hyperlink" Target="https://github.com/facebook/react/issues/15097" TargetMode="External"/><Relationship Id="rId421" Type="http://schemas.openxmlformats.org/officeDocument/2006/relationships/hyperlink" Target="https://github.com/facebook/react/issues/16550" TargetMode="External"/><Relationship Id="rId519" Type="http://schemas.openxmlformats.org/officeDocument/2006/relationships/hyperlink" Target="https://github.com/facebook/react/issues/17552" TargetMode="External"/><Relationship Id="rId158" Type="http://schemas.openxmlformats.org/officeDocument/2006/relationships/hyperlink" Target="https://github.com/facebook/react/issues/13527" TargetMode="External"/><Relationship Id="rId726" Type="http://schemas.openxmlformats.org/officeDocument/2006/relationships/hyperlink" Target="https://github.com/facebook/react/issues/20297" TargetMode="External"/><Relationship Id="rId933" Type="http://schemas.openxmlformats.org/officeDocument/2006/relationships/hyperlink" Target="https://github.com/facebook/react/issues/23374" TargetMode="External"/><Relationship Id="rId1009" Type="http://schemas.openxmlformats.org/officeDocument/2006/relationships/hyperlink" Target="https://github.com/facebook/react/issues/25444" TargetMode="External"/><Relationship Id="rId62" Type="http://schemas.openxmlformats.org/officeDocument/2006/relationships/hyperlink" Target="https://github.com/facebook/react/issues/12516" TargetMode="External"/><Relationship Id="rId365" Type="http://schemas.openxmlformats.org/officeDocument/2006/relationships/hyperlink" Target="https://github.com/facebook/react/issues/15985" TargetMode="External"/><Relationship Id="rId572" Type="http://schemas.openxmlformats.org/officeDocument/2006/relationships/hyperlink" Target="https://github.com/facebook/react/issues/18097" TargetMode="External"/><Relationship Id="rId225" Type="http://schemas.openxmlformats.org/officeDocument/2006/relationships/hyperlink" Target="https://github.com/facebook/react/issues/14482" TargetMode="External"/><Relationship Id="rId432" Type="http://schemas.openxmlformats.org/officeDocument/2006/relationships/hyperlink" Target="https://github.com/facebook/react/issues/16435" TargetMode="External"/><Relationship Id="rId877" Type="http://schemas.openxmlformats.org/officeDocument/2006/relationships/hyperlink" Target="https://github.com/facebook/react/issues/22361" TargetMode="External"/><Relationship Id="rId737" Type="http://schemas.openxmlformats.org/officeDocument/2006/relationships/hyperlink" Target="https://github.com/facebook/react/issues/20261" TargetMode="External"/><Relationship Id="rId944" Type="http://schemas.openxmlformats.org/officeDocument/2006/relationships/hyperlink" Target="https://github.com/facebook/react/issues/24142" TargetMode="External"/><Relationship Id="rId73" Type="http://schemas.openxmlformats.org/officeDocument/2006/relationships/hyperlink" Target="https://github.com/facebook/react/issues/12719" TargetMode="External"/><Relationship Id="rId169" Type="http://schemas.openxmlformats.org/officeDocument/2006/relationships/hyperlink" Target="https://github.com/facebook/react/issues/14012" TargetMode="External"/><Relationship Id="rId376" Type="http://schemas.openxmlformats.org/officeDocument/2006/relationships/hyperlink" Target="https://github.com/facebook/react/issues/16246" TargetMode="External"/><Relationship Id="rId583" Type="http://schemas.openxmlformats.org/officeDocument/2006/relationships/hyperlink" Target="https://github.com/facebook/react/issues/18389" TargetMode="External"/><Relationship Id="rId790" Type="http://schemas.openxmlformats.org/officeDocument/2006/relationships/hyperlink" Target="https://github.com/facebook/react/issues/20935" TargetMode="External"/><Relationship Id="rId804" Type="http://schemas.openxmlformats.org/officeDocument/2006/relationships/hyperlink" Target="https://github.com/facebook/react/issues/21315" TargetMode="External"/><Relationship Id="rId4" Type="http://schemas.openxmlformats.org/officeDocument/2006/relationships/hyperlink" Target="https://github.com/facebook/react/issues/12041" TargetMode="External"/><Relationship Id="rId236" Type="http://schemas.openxmlformats.org/officeDocument/2006/relationships/hyperlink" Target="https://github.com/facebook/react/issues/14449" TargetMode="External"/><Relationship Id="rId443" Type="http://schemas.openxmlformats.org/officeDocument/2006/relationships/hyperlink" Target="https://github.com/facebook/react/issues/16761" TargetMode="External"/><Relationship Id="rId650" Type="http://schemas.openxmlformats.org/officeDocument/2006/relationships/hyperlink" Target="https://github.com/facebook/react/issues/19119" TargetMode="External"/><Relationship Id="rId888" Type="http://schemas.openxmlformats.org/officeDocument/2006/relationships/hyperlink" Target="https://github.com/facebook/react/issues/22579" TargetMode="External"/><Relationship Id="rId303" Type="http://schemas.openxmlformats.org/officeDocument/2006/relationships/hyperlink" Target="https://github.com/facebook/react/issues/15125" TargetMode="External"/><Relationship Id="rId748" Type="http://schemas.openxmlformats.org/officeDocument/2006/relationships/hyperlink" Target="https://github.com/facebook/react/issues/20454" TargetMode="External"/><Relationship Id="rId955" Type="http://schemas.openxmlformats.org/officeDocument/2006/relationships/hyperlink" Target="https://github.com/facebook/react/issues/24379" TargetMode="External"/><Relationship Id="rId84" Type="http://schemas.openxmlformats.org/officeDocument/2006/relationships/hyperlink" Target="https://github.com/facebook/react/issues/12952" TargetMode="External"/><Relationship Id="rId387" Type="http://schemas.openxmlformats.org/officeDocument/2006/relationships/hyperlink" Target="https://github.com/facebook/react/issues/16119" TargetMode="External"/><Relationship Id="rId510" Type="http://schemas.openxmlformats.org/officeDocument/2006/relationships/hyperlink" Target="https://github.com/facebook/react/issues/17277" TargetMode="External"/><Relationship Id="rId594" Type="http://schemas.openxmlformats.org/officeDocument/2006/relationships/hyperlink" Target="https://github.com/facebook/react/issues/18205" TargetMode="External"/><Relationship Id="rId608" Type="http://schemas.openxmlformats.org/officeDocument/2006/relationships/hyperlink" Target="https://github.com/facebook/react/issues/18518" TargetMode="External"/><Relationship Id="rId815" Type="http://schemas.openxmlformats.org/officeDocument/2006/relationships/hyperlink" Target="https://github.com/facebook/react/issues/21435" TargetMode="External"/><Relationship Id="rId247" Type="http://schemas.openxmlformats.org/officeDocument/2006/relationships/hyperlink" Target="https://github.com/facebook/react/issues/14656" TargetMode="External"/><Relationship Id="rId899" Type="http://schemas.openxmlformats.org/officeDocument/2006/relationships/hyperlink" Target="https://github.com/facebook/react/issues/22896" TargetMode="External"/><Relationship Id="rId1000" Type="http://schemas.openxmlformats.org/officeDocument/2006/relationships/hyperlink" Target="https://github.com/fAndreuzzi/TUI-ConsoleLauncher/blob/master/settings.gradle" TargetMode="External"/><Relationship Id="rId107" Type="http://schemas.openxmlformats.org/officeDocument/2006/relationships/hyperlink" Target="https://github.com/facebook/react/issues/13095" TargetMode="External"/><Relationship Id="rId454" Type="http://schemas.openxmlformats.org/officeDocument/2006/relationships/hyperlink" Target="https://github.com/facebook/react/issues/16858" TargetMode="External"/><Relationship Id="rId661" Type="http://schemas.openxmlformats.org/officeDocument/2006/relationships/hyperlink" Target="https://github.com/facebook/react/issues/19318" TargetMode="External"/><Relationship Id="rId759" Type="http://schemas.openxmlformats.org/officeDocument/2006/relationships/hyperlink" Target="https://github.com/facebook/react/issues/20532" TargetMode="External"/><Relationship Id="rId966" Type="http://schemas.openxmlformats.org/officeDocument/2006/relationships/hyperlink" Target="https://github.com/facebook/react/issues/24280" TargetMode="External"/><Relationship Id="rId11" Type="http://schemas.openxmlformats.org/officeDocument/2006/relationships/hyperlink" Target="https://github.com/facebook/react/issues/12035" TargetMode="External"/><Relationship Id="rId314" Type="http://schemas.openxmlformats.org/officeDocument/2006/relationships/hyperlink" Target="https://github.com/facebook/react/issues/15214" TargetMode="External"/><Relationship Id="rId398" Type="http://schemas.openxmlformats.org/officeDocument/2006/relationships/hyperlink" Target="https://github.com/facebook/react/issues/16593" TargetMode="External"/><Relationship Id="rId521" Type="http://schemas.openxmlformats.org/officeDocument/2006/relationships/hyperlink" Target="https://github.com/facebook/react/issues/17595" TargetMode="External"/><Relationship Id="rId619" Type="http://schemas.openxmlformats.org/officeDocument/2006/relationships/hyperlink" Target="https://github.com/facebook/react/issues/18698" TargetMode="External"/><Relationship Id="rId95" Type="http://schemas.openxmlformats.org/officeDocument/2006/relationships/hyperlink" Target="https://github.com/facebook/react/issues/12774" TargetMode="External"/><Relationship Id="rId160" Type="http://schemas.openxmlformats.org/officeDocument/2006/relationships/hyperlink" Target="https://github.com/facebook/react/issues/13696" TargetMode="External"/><Relationship Id="rId826" Type="http://schemas.openxmlformats.org/officeDocument/2006/relationships/hyperlink" Target="https://github.com/facebook/react/issues/21457" TargetMode="External"/><Relationship Id="rId1011" Type="http://schemas.openxmlformats.org/officeDocument/2006/relationships/hyperlink" Target="https://github.com/facebook/react/issues/25531" TargetMode="External"/><Relationship Id="rId258" Type="http://schemas.openxmlformats.org/officeDocument/2006/relationships/hyperlink" Target="https://github.com/facebook/react/issues/14712" TargetMode="External"/><Relationship Id="rId465" Type="http://schemas.openxmlformats.org/officeDocument/2006/relationships/hyperlink" Target="https://github.com/facebook/react/issues/16924" TargetMode="External"/><Relationship Id="rId672" Type="http://schemas.openxmlformats.org/officeDocument/2006/relationships/hyperlink" Target="https://github.com/facebook/react/issues/19343" TargetMode="External"/><Relationship Id="rId22" Type="http://schemas.openxmlformats.org/officeDocument/2006/relationships/hyperlink" Target="https://github.com/facebook/react/issues/12308" TargetMode="External"/><Relationship Id="rId118" Type="http://schemas.openxmlformats.org/officeDocument/2006/relationships/hyperlink" Target="https://github.com/facebook/react/issues/13079" TargetMode="External"/><Relationship Id="rId325" Type="http://schemas.openxmlformats.org/officeDocument/2006/relationships/hyperlink" Target="https://github.com/facebook/react/issues/15467" TargetMode="External"/><Relationship Id="rId532" Type="http://schemas.openxmlformats.org/officeDocument/2006/relationships/hyperlink" Target="https://github.com/facebook/react/issues/17687" TargetMode="External"/><Relationship Id="rId977" Type="http://schemas.openxmlformats.org/officeDocument/2006/relationships/hyperlink" Target="https://github.com/facebook/react/issues/24674" TargetMode="External"/><Relationship Id="rId171" Type="http://schemas.openxmlformats.org/officeDocument/2006/relationships/hyperlink" Target="https://github.com/facebook/react/issues/13940" TargetMode="External"/><Relationship Id="rId837" Type="http://schemas.openxmlformats.org/officeDocument/2006/relationships/hyperlink" Target="https://github.com/facebook/react/issues/21599" TargetMode="External"/><Relationship Id="rId269" Type="http://schemas.openxmlformats.org/officeDocument/2006/relationships/hyperlink" Target="https://github.com/facebook/react/issues/14843" TargetMode="External"/><Relationship Id="rId476" Type="http://schemas.openxmlformats.org/officeDocument/2006/relationships/hyperlink" Target="https://github.com/facebook/react/issues/17117" TargetMode="External"/><Relationship Id="rId683" Type="http://schemas.openxmlformats.org/officeDocument/2006/relationships/hyperlink" Target="https://github.com/facebook/react/issues/19653" TargetMode="External"/><Relationship Id="rId890" Type="http://schemas.openxmlformats.org/officeDocument/2006/relationships/hyperlink" Target="https://github.com/facebook/react/issues/22704" TargetMode="External"/><Relationship Id="rId904" Type="http://schemas.openxmlformats.org/officeDocument/2006/relationships/hyperlink" Target="https://github.com/facebook/react/issues/22869" TargetMode="External"/><Relationship Id="rId33" Type="http://schemas.openxmlformats.org/officeDocument/2006/relationships/hyperlink" Target="https://github.com/facebook/react/issues/12183" TargetMode="External"/><Relationship Id="rId129" Type="http://schemas.openxmlformats.org/officeDocument/2006/relationships/hyperlink" Target="https://github.com/facebook/react/issues/13170" TargetMode="External"/><Relationship Id="rId336" Type="http://schemas.openxmlformats.org/officeDocument/2006/relationships/hyperlink" Target="https://github.com/facebook/react/issues/15472" TargetMode="External"/><Relationship Id="rId543" Type="http://schemas.openxmlformats.org/officeDocument/2006/relationships/hyperlink" Target="https://github.com/facebook/react/issues/17711" TargetMode="External"/><Relationship Id="rId988" Type="http://schemas.openxmlformats.org/officeDocument/2006/relationships/hyperlink" Target="https://github.com/facebook/react/issues/24956" TargetMode="External"/><Relationship Id="rId182" Type="http://schemas.openxmlformats.org/officeDocument/2006/relationships/hyperlink" Target="https://github.com/facebook/react/issues/14014" TargetMode="External"/><Relationship Id="rId403" Type="http://schemas.openxmlformats.org/officeDocument/2006/relationships/hyperlink" Target="https://codesandbox.io/s/lively-sea-2crwk%20%0a%20%0amissing%20dependencies%20in%20useEffect%20throw%20false%20positive%20warning%20in%20some%20case.%20How%20can%20I%20remove%20the%20warning%20above?%20I%20can%20think%20of%20firing%20the%20callback%20on%20%60setDropdown(,%20()%20=%3e%20console.log('call%20api%20here'))%60%20%0a%20%0a%60%60%60%20%0auseEffect(()%20=%3e%20%7b%20%0a%20%20%20%20if%20(inputVal)%20%7b%20%0a%20%20%20%20%20%20callApi(%7b%20inputVal,%20dropdown%20%7d);%20%0a%20%20%20%20%7d%20%0a%20%20%7d,%20%5bdropdown%5d);%20%0a%60%60%60" TargetMode="External"/><Relationship Id="rId750" Type="http://schemas.openxmlformats.org/officeDocument/2006/relationships/hyperlink" Target="https://github.com/facebook/react/issues/20467" TargetMode="External"/><Relationship Id="rId848" Type="http://schemas.openxmlformats.org/officeDocument/2006/relationships/hyperlink" Target="https://github.com/facebook/react/issues/21834" TargetMode="External"/><Relationship Id="rId487" Type="http://schemas.openxmlformats.org/officeDocument/2006/relationships/hyperlink" Target="https://github.com/facebook/react/issues/16995" TargetMode="External"/><Relationship Id="rId610" Type="http://schemas.openxmlformats.org/officeDocument/2006/relationships/hyperlink" Target="https://github.com/facebook/react/issues/18780" TargetMode="External"/><Relationship Id="rId694" Type="http://schemas.openxmlformats.org/officeDocument/2006/relationships/hyperlink" Target="https://github.com/facebook/react/issues/19688" TargetMode="External"/><Relationship Id="rId708" Type="http://schemas.openxmlformats.org/officeDocument/2006/relationships/hyperlink" Target="https://github.com/facebook/react/issues/19828" TargetMode="External"/><Relationship Id="rId915" Type="http://schemas.openxmlformats.org/officeDocument/2006/relationships/hyperlink" Target="https://github.com/facebook/react/issues/23026" TargetMode="External"/><Relationship Id="rId347" Type="http://schemas.openxmlformats.org/officeDocument/2006/relationships/hyperlink" Target="https://github.com/facebook/react/issues/15596" TargetMode="External"/><Relationship Id="rId999" Type="http://schemas.openxmlformats.org/officeDocument/2006/relationships/hyperlink" Target="https://github.com/facebook/react/issues/25250" TargetMode="External"/><Relationship Id="rId44" Type="http://schemas.openxmlformats.org/officeDocument/2006/relationships/hyperlink" Target="https://github.com/facebook/react/issues/12312" TargetMode="External"/><Relationship Id="rId554" Type="http://schemas.openxmlformats.org/officeDocument/2006/relationships/hyperlink" Target="https://github.com/facebook/react/issues/17755" TargetMode="External"/><Relationship Id="rId761" Type="http://schemas.openxmlformats.org/officeDocument/2006/relationships/hyperlink" Target="https://github.com/facebook/react/issues/20586" TargetMode="External"/><Relationship Id="rId859" Type="http://schemas.openxmlformats.org/officeDocument/2006/relationships/hyperlink" Target="https://github.com/facebook/react/issues/22120" TargetMode="External"/><Relationship Id="rId193" Type="http://schemas.openxmlformats.org/officeDocument/2006/relationships/hyperlink" Target="https://github.com/facebook/react/issues/14264" TargetMode="External"/><Relationship Id="rId207" Type="http://schemas.openxmlformats.org/officeDocument/2006/relationships/hyperlink" Target="https://github.com/facebook/react/issues/14338" TargetMode="External"/><Relationship Id="rId414" Type="http://schemas.openxmlformats.org/officeDocument/2006/relationships/hyperlink" Target="https://github.com/facebook/react/issues/16616" TargetMode="External"/><Relationship Id="rId498" Type="http://schemas.openxmlformats.org/officeDocument/2006/relationships/hyperlink" Target="https://github.com/facebook/react/issues/17405" TargetMode="External"/><Relationship Id="rId621" Type="http://schemas.openxmlformats.org/officeDocument/2006/relationships/hyperlink" Target="https://github.com/facebook/react/issues/18749" TargetMode="External"/><Relationship Id="rId260" Type="http://schemas.openxmlformats.org/officeDocument/2006/relationships/hyperlink" Target="https://github.com/facebook/react/issues/14622" TargetMode="External"/><Relationship Id="rId719" Type="http://schemas.openxmlformats.org/officeDocument/2006/relationships/hyperlink" Target="https://github.com/facebook/react/issues/20124" TargetMode="External"/><Relationship Id="rId926" Type="http://schemas.openxmlformats.org/officeDocument/2006/relationships/hyperlink" Target="https://github.com/facebook/react/issues/23072" TargetMode="External"/><Relationship Id="rId55" Type="http://schemas.openxmlformats.org/officeDocument/2006/relationships/hyperlink" Target="https://github.com/facebook/react/issues/12364" TargetMode="External"/><Relationship Id="rId120" Type="http://schemas.openxmlformats.org/officeDocument/2006/relationships/hyperlink" Target="https://github.com/facebook/react/issues/13246" TargetMode="External"/><Relationship Id="rId358" Type="http://schemas.openxmlformats.org/officeDocument/2006/relationships/hyperlink" Target="https://github.com/facebook/react/issues/15649" TargetMode="External"/><Relationship Id="rId565" Type="http://schemas.openxmlformats.org/officeDocument/2006/relationships/hyperlink" Target="https://github.com/facebook/react/issues/17883" TargetMode="External"/><Relationship Id="rId772" Type="http://schemas.openxmlformats.org/officeDocument/2006/relationships/hyperlink" Target="https://github.com/facebook/react/issues/20769" TargetMode="External"/><Relationship Id="rId218" Type="http://schemas.openxmlformats.org/officeDocument/2006/relationships/hyperlink" Target="https://github.com/facebook/react/issues/14175" TargetMode="External"/><Relationship Id="rId425" Type="http://schemas.openxmlformats.org/officeDocument/2006/relationships/hyperlink" Target="https://github.com/facebook/react/issues/16305" TargetMode="External"/><Relationship Id="rId632" Type="http://schemas.openxmlformats.org/officeDocument/2006/relationships/hyperlink" Target="https://github.com/facebook/react/issues/18853" TargetMode="External"/><Relationship Id="rId271" Type="http://schemas.openxmlformats.org/officeDocument/2006/relationships/hyperlink" Target="https://github.com/facebook/react/issues/14866" TargetMode="External"/><Relationship Id="rId937" Type="http://schemas.openxmlformats.org/officeDocument/2006/relationships/hyperlink" Target="https://github.com/facebook/react/issues/23331" TargetMode="External"/><Relationship Id="rId66" Type="http://schemas.openxmlformats.org/officeDocument/2006/relationships/hyperlink" Target="https://github.com/facebook/react/issues/12712" TargetMode="External"/><Relationship Id="rId131" Type="http://schemas.openxmlformats.org/officeDocument/2006/relationships/hyperlink" Target="https://github.com/facebook/react/issues/13238" TargetMode="External"/><Relationship Id="rId369" Type="http://schemas.openxmlformats.org/officeDocument/2006/relationships/hyperlink" Target="https://github.com/facebook/react/issues/15895" TargetMode="External"/><Relationship Id="rId576" Type="http://schemas.openxmlformats.org/officeDocument/2006/relationships/hyperlink" Target="https://github.com/facebook/react/issues/17953" TargetMode="External"/><Relationship Id="rId783" Type="http://schemas.openxmlformats.org/officeDocument/2006/relationships/hyperlink" Target="https://github.com/facebook/react/issues/20969" TargetMode="External"/><Relationship Id="rId990" Type="http://schemas.openxmlformats.org/officeDocument/2006/relationships/hyperlink" Target="https://github.com/facebook/react/issues/25141" TargetMode="External"/><Relationship Id="rId229" Type="http://schemas.openxmlformats.org/officeDocument/2006/relationships/hyperlink" Target="https://github.com/facebook/react/issues/14492" TargetMode="External"/><Relationship Id="rId436" Type="http://schemas.openxmlformats.org/officeDocument/2006/relationships/hyperlink" Target="https://github.com/facebook/react/issues/16845" TargetMode="External"/><Relationship Id="rId643" Type="http://schemas.openxmlformats.org/officeDocument/2006/relationships/hyperlink" Target="https://github.com/facebook/react/issues/18938" TargetMode="External"/><Relationship Id="rId850" Type="http://schemas.openxmlformats.org/officeDocument/2006/relationships/hyperlink" Target="https://github.com/facebook/react/issues/21974" TargetMode="External"/><Relationship Id="rId948" Type="http://schemas.openxmlformats.org/officeDocument/2006/relationships/hyperlink" Target="https://github.com/facebook/react/issues/24092" TargetMode="External"/><Relationship Id="rId77" Type="http://schemas.openxmlformats.org/officeDocument/2006/relationships/hyperlink" Target="https://github.com/facebook/react/issues/12693" TargetMode="External"/><Relationship Id="rId282" Type="http://schemas.openxmlformats.org/officeDocument/2006/relationships/hyperlink" Target="https://github.com/facebook/react/issues/14789" TargetMode="External"/><Relationship Id="rId503" Type="http://schemas.openxmlformats.org/officeDocument/2006/relationships/hyperlink" Target="https://github.com/facebook/react/issues/17292" TargetMode="External"/><Relationship Id="rId587" Type="http://schemas.openxmlformats.org/officeDocument/2006/relationships/hyperlink" Target="https://github.com/facebook/react/issues/18247" TargetMode="External"/><Relationship Id="rId710" Type="http://schemas.openxmlformats.org/officeDocument/2006/relationships/hyperlink" Target="https://github.com/facebook/react/issues/20113" TargetMode="External"/><Relationship Id="rId808" Type="http://schemas.openxmlformats.org/officeDocument/2006/relationships/hyperlink" Target="https://github.com/facebook/react/issues/21271" TargetMode="External"/><Relationship Id="rId8" Type="http://schemas.openxmlformats.org/officeDocument/2006/relationships/hyperlink" Target="https://github.com/facebook/react/issues/12012" TargetMode="External"/><Relationship Id="rId142" Type="http://schemas.openxmlformats.org/officeDocument/2006/relationships/hyperlink" Target="https://github.com/facebook/react/issues/13411" TargetMode="External"/><Relationship Id="rId447" Type="http://schemas.openxmlformats.org/officeDocument/2006/relationships/hyperlink" Target="https://github.com/facebook/react/issues/16957" TargetMode="External"/><Relationship Id="rId794" Type="http://schemas.openxmlformats.org/officeDocument/2006/relationships/hyperlink" Target="https://github.com/facebook/react/issues/20924" TargetMode="External"/><Relationship Id="rId654" Type="http://schemas.openxmlformats.org/officeDocument/2006/relationships/hyperlink" Target="https://github.com/facebook/react/issues/19203" TargetMode="External"/><Relationship Id="rId861" Type="http://schemas.openxmlformats.org/officeDocument/2006/relationships/hyperlink" Target="https://github.com/facebook/react/issues/22079" TargetMode="External"/><Relationship Id="rId959" Type="http://schemas.openxmlformats.org/officeDocument/2006/relationships/hyperlink" Target="https://github.com/facebook/react/issues/24370" TargetMode="External"/><Relationship Id="rId293" Type="http://schemas.openxmlformats.org/officeDocument/2006/relationships/hyperlink" Target="https://github.com/facebook/react/issues/15162" TargetMode="External"/><Relationship Id="rId307" Type="http://schemas.openxmlformats.org/officeDocument/2006/relationships/hyperlink" Target="https://github.com/facebook/react/issues/15014" TargetMode="External"/><Relationship Id="rId514" Type="http://schemas.openxmlformats.org/officeDocument/2006/relationships/hyperlink" Target="https://github.com/facebook/react/issues/17441" TargetMode="External"/><Relationship Id="rId721" Type="http://schemas.openxmlformats.org/officeDocument/2006/relationships/hyperlink" Target="https://github.com/facebook/react/issues/20070" TargetMode="External"/><Relationship Id="rId88" Type="http://schemas.openxmlformats.org/officeDocument/2006/relationships/hyperlink" Target="https://github.com/facebook/react/issues/12945" TargetMode="External"/><Relationship Id="rId153" Type="http://schemas.openxmlformats.org/officeDocument/2006/relationships/hyperlink" Target="https://github.com/facebook/react/issues/13601" TargetMode="External"/><Relationship Id="rId360" Type="http://schemas.openxmlformats.org/officeDocument/2006/relationships/hyperlink" Target="https://github.com/facebook/react/issues/15830" TargetMode="External"/><Relationship Id="rId598" Type="http://schemas.openxmlformats.org/officeDocument/2006/relationships/hyperlink" Target="https://github.com/facebook/react/issues/18372" TargetMode="External"/><Relationship Id="rId819" Type="http://schemas.openxmlformats.org/officeDocument/2006/relationships/hyperlink" Target="https://github.com/facebook/react/issues/21522" TargetMode="External"/><Relationship Id="rId1004" Type="http://schemas.openxmlformats.org/officeDocument/2006/relationships/hyperlink" Target="https://github.com/facebook/react/issues/25300" TargetMode="External"/><Relationship Id="rId220" Type="http://schemas.openxmlformats.org/officeDocument/2006/relationships/hyperlink" Target="https://github.com/facebook/react/issues/14321" TargetMode="External"/><Relationship Id="rId458" Type="http://schemas.openxmlformats.org/officeDocument/2006/relationships/hyperlink" Target="https://github.com/facebook/react/issues/16729" TargetMode="External"/><Relationship Id="rId665" Type="http://schemas.openxmlformats.org/officeDocument/2006/relationships/hyperlink" Target="https://github.com/facebook/react/issues/19229" TargetMode="External"/><Relationship Id="rId872" Type="http://schemas.openxmlformats.org/officeDocument/2006/relationships/hyperlink" Target="https://github.com/facebook/react/issues/22432" TargetMode="External"/><Relationship Id="rId15" Type="http://schemas.openxmlformats.org/officeDocument/2006/relationships/hyperlink" Target="https://github.com/facebook/react/issues/12119" TargetMode="External"/><Relationship Id="rId318" Type="http://schemas.openxmlformats.org/officeDocument/2006/relationships/hyperlink" Target="https://github.com/facebook/react/issues/15513" TargetMode="External"/><Relationship Id="rId525" Type="http://schemas.openxmlformats.org/officeDocument/2006/relationships/hyperlink" Target="https://github.com/facebook/react/issues/17617" TargetMode="External"/><Relationship Id="rId732" Type="http://schemas.openxmlformats.org/officeDocument/2006/relationships/hyperlink" Target="https://github.com/facebook/react/issues/20173" TargetMode="External"/><Relationship Id="rId99" Type="http://schemas.openxmlformats.org/officeDocument/2006/relationships/hyperlink" Target="https://github.com/facebook/react/issues/12759" TargetMode="External"/><Relationship Id="rId164" Type="http://schemas.openxmlformats.org/officeDocument/2006/relationships/hyperlink" Target="https://github.com/facebook/react/issues/13715" TargetMode="External"/><Relationship Id="rId371" Type="http://schemas.openxmlformats.org/officeDocument/2006/relationships/hyperlink" Target="https://github.com/facebook/react/issues/15856" TargetMode="External"/><Relationship Id="rId1015" Type="http://schemas.openxmlformats.org/officeDocument/2006/relationships/drawing" Target="../drawings/drawing1.xml"/><Relationship Id="rId469" Type="http://schemas.openxmlformats.org/officeDocument/2006/relationships/hyperlink" Target="https://github.com/facebook/react/issues/17038" TargetMode="External"/><Relationship Id="rId676" Type="http://schemas.openxmlformats.org/officeDocument/2006/relationships/hyperlink" Target="https://github.com/facebook/react/issues/19323" TargetMode="External"/><Relationship Id="rId883" Type="http://schemas.openxmlformats.org/officeDocument/2006/relationships/hyperlink" Target="https://github.com/facebook/react/issues/22623" TargetMode="External"/><Relationship Id="rId26" Type="http://schemas.openxmlformats.org/officeDocument/2006/relationships/hyperlink" Target="https://github.com/facebook/react/issues/12301" TargetMode="External"/><Relationship Id="rId231" Type="http://schemas.openxmlformats.org/officeDocument/2006/relationships/hyperlink" Target="https://github.com/facebook/react/issues/14426" TargetMode="External"/><Relationship Id="rId329" Type="http://schemas.openxmlformats.org/officeDocument/2006/relationships/hyperlink" Target="https://github.com/facebook/react/issues/15416" TargetMode="External"/><Relationship Id="rId536" Type="http://schemas.openxmlformats.org/officeDocument/2006/relationships/hyperlink" Target="https://github.com/facebook/react/issues/17600" TargetMode="External"/><Relationship Id="rId175" Type="http://schemas.openxmlformats.org/officeDocument/2006/relationships/hyperlink" Target="https://github.com/facebook/react/issues/13763" TargetMode="External"/><Relationship Id="rId743" Type="http://schemas.openxmlformats.org/officeDocument/2006/relationships/hyperlink" Target="https://github.com/facebook/react/issues/20461" TargetMode="External"/><Relationship Id="rId950" Type="http://schemas.openxmlformats.org/officeDocument/2006/relationships/hyperlink" Target="https://github.com/facebook/react/issues/24095" TargetMode="External"/><Relationship Id="rId382" Type="http://schemas.openxmlformats.org/officeDocument/2006/relationships/hyperlink" Target="https://github.com/facebook/react/issues/16147" TargetMode="External"/><Relationship Id="rId603" Type="http://schemas.openxmlformats.org/officeDocument/2006/relationships/hyperlink" Target="https://github.com/facebook/react/issues/18512" TargetMode="External"/><Relationship Id="rId687" Type="http://schemas.openxmlformats.org/officeDocument/2006/relationships/hyperlink" Target="https://samver.org/%20%0a%20%0aIt's%20hard%20to%20know%20which%20one%20is%20the%20latest%20experimental%20react%20version%20in%20the%20%60yarn%60%20or%20%60npm%60.%20%0a%20%0a0.0.0-experimental-ede917064%20%0a0.0.0-experimental-4c8c98ab9%20%0a0.0.0-experimental-7f28234f8%20%0a%20%0aCan%20you%20tell%20which%20one%20is%20newer%20without%20doing%20querying%20on%20the%20web?%20%0a%20%0aI%20suggest%20adding%20a%20release%20date%20in%20the%20version.%20%0a%20%0a%600.0.0-experimental-20200802-3d0895557%60" TargetMode="External"/><Relationship Id="rId810" Type="http://schemas.openxmlformats.org/officeDocument/2006/relationships/hyperlink" Target="https://github.com/facebook/react/issues/21160" TargetMode="External"/><Relationship Id="rId908" Type="http://schemas.openxmlformats.org/officeDocument/2006/relationships/hyperlink" Target="https://github.com/facebook/react/issues/22894" TargetMode="External"/><Relationship Id="rId242" Type="http://schemas.openxmlformats.org/officeDocument/2006/relationships/hyperlink" Target="https://github.com/facebook/react/issues/14514" TargetMode="External"/><Relationship Id="rId894" Type="http://schemas.openxmlformats.org/officeDocument/2006/relationships/hyperlink" Target="https://github.com/facebook/react/issues/22823" TargetMode="External"/><Relationship Id="rId37" Type="http://schemas.openxmlformats.org/officeDocument/2006/relationships/hyperlink" Target="https://github.com/facebook/react/issues/12169" TargetMode="External"/><Relationship Id="rId102" Type="http://schemas.openxmlformats.org/officeDocument/2006/relationships/hyperlink" Target="https://github.com/facebook/react/issues/13122" TargetMode="External"/><Relationship Id="rId547" Type="http://schemas.openxmlformats.org/officeDocument/2006/relationships/hyperlink" Target="https://github.com/facebook/react/issues/17879" TargetMode="External"/><Relationship Id="rId754" Type="http://schemas.openxmlformats.org/officeDocument/2006/relationships/hyperlink" Target="https://github.com/facebook/react/issues/20634" TargetMode="External"/><Relationship Id="rId961" Type="http://schemas.openxmlformats.org/officeDocument/2006/relationships/hyperlink" Target="https://github.com/facebook/react/issues/24330" TargetMode="External"/><Relationship Id="rId90" Type="http://schemas.openxmlformats.org/officeDocument/2006/relationships/hyperlink" Target="https://github.com/facebook/react/issues/12758" TargetMode="External"/><Relationship Id="rId186" Type="http://schemas.openxmlformats.org/officeDocument/2006/relationships/hyperlink" Target="https://github.com/facebook/react/issues/13967" TargetMode="External"/><Relationship Id="rId393" Type="http://schemas.openxmlformats.org/officeDocument/2006/relationships/hyperlink" Target="https://github.com/facebook/react/issues/16093" TargetMode="External"/><Relationship Id="rId407" Type="http://schemas.openxmlformats.org/officeDocument/2006/relationships/hyperlink" Target="https://github.com/facebook/react/issues/16604" TargetMode="External"/><Relationship Id="rId614" Type="http://schemas.openxmlformats.org/officeDocument/2006/relationships/hyperlink" Target="https://github.com/facebook/react/issues/18533" TargetMode="External"/><Relationship Id="rId821" Type="http://schemas.openxmlformats.org/officeDocument/2006/relationships/hyperlink" Target="https://github.com/facebook/react/issues/21446" TargetMode="External"/><Relationship Id="rId253" Type="http://schemas.openxmlformats.org/officeDocument/2006/relationships/hyperlink" Target="https://github.com/facebook/react/issues/14561" TargetMode="External"/><Relationship Id="rId460" Type="http://schemas.openxmlformats.org/officeDocument/2006/relationships/hyperlink" Target="https://github.com/facebook/react/issues/16746" TargetMode="External"/><Relationship Id="rId698" Type="http://schemas.openxmlformats.org/officeDocument/2006/relationships/hyperlink" Target="https://github.com/facebook/react/issues/19799" TargetMode="External"/><Relationship Id="rId919" Type="http://schemas.openxmlformats.org/officeDocument/2006/relationships/hyperlink" Target="https://github.com/facebook/react/issues/23128" TargetMode="External"/><Relationship Id="rId48" Type="http://schemas.openxmlformats.org/officeDocument/2006/relationships/hyperlink" Target="https://github.com/facebook/react/issues/12372" TargetMode="External"/><Relationship Id="rId113" Type="http://schemas.openxmlformats.org/officeDocument/2006/relationships/hyperlink" Target="https://github.com/facebook/react/issues/12988" TargetMode="External"/><Relationship Id="rId320" Type="http://schemas.openxmlformats.org/officeDocument/2006/relationships/hyperlink" Target="https://github.com/facebook/react/issues/15527" TargetMode="External"/><Relationship Id="rId558" Type="http://schemas.openxmlformats.org/officeDocument/2006/relationships/hyperlink" Target="https://github.com/facebook/react/issues/17762" TargetMode="External"/><Relationship Id="rId765" Type="http://schemas.openxmlformats.org/officeDocument/2006/relationships/hyperlink" Target="https://github.com/facebook/react/issues/20697" TargetMode="External"/><Relationship Id="rId972" Type="http://schemas.openxmlformats.org/officeDocument/2006/relationships/hyperlink" Target="https://github.com/facebook/react/issues/24627" TargetMode="External"/><Relationship Id="rId197" Type="http://schemas.openxmlformats.org/officeDocument/2006/relationships/hyperlink" Target="https://github.com/facebook/react/issues/14077" TargetMode="External"/><Relationship Id="rId418" Type="http://schemas.openxmlformats.org/officeDocument/2006/relationships/hyperlink" Target="https://github.com/facebook/react/issues/16506" TargetMode="External"/><Relationship Id="rId625" Type="http://schemas.openxmlformats.org/officeDocument/2006/relationships/hyperlink" Target="https://github.com/facebook/react/issues/18935" TargetMode="External"/><Relationship Id="rId832" Type="http://schemas.openxmlformats.org/officeDocument/2006/relationships/hyperlink" Target="https://github.com/facebook/react/issues/21708" TargetMode="External"/><Relationship Id="rId264" Type="http://schemas.openxmlformats.org/officeDocument/2006/relationships/hyperlink" Target="https://github.com/facebook/react/issues/14927" TargetMode="External"/><Relationship Id="rId471" Type="http://schemas.openxmlformats.org/officeDocument/2006/relationships/hyperlink" Target="https://github.com/facebook/react/issues/17200" TargetMode="External"/><Relationship Id="rId59" Type="http://schemas.openxmlformats.org/officeDocument/2006/relationships/hyperlink" Target="https://github.com/facebook/react/issues/12551" TargetMode="External"/><Relationship Id="rId124" Type="http://schemas.openxmlformats.org/officeDocument/2006/relationships/hyperlink" Target="https://github.com/facebook/react/issues/13183" TargetMode="External"/><Relationship Id="rId569" Type="http://schemas.openxmlformats.org/officeDocument/2006/relationships/hyperlink" Target="https://github.com/facebook/react/issues/18037" TargetMode="External"/><Relationship Id="rId776" Type="http://schemas.openxmlformats.org/officeDocument/2006/relationships/hyperlink" Target="https://github.com/facebook/react/issues/20708" TargetMode="External"/><Relationship Id="rId983" Type="http://schemas.openxmlformats.org/officeDocument/2006/relationships/hyperlink" Target="https://github.com/facebook/react/issues/24938" TargetMode="External"/><Relationship Id="rId331" Type="http://schemas.openxmlformats.org/officeDocument/2006/relationships/hyperlink" Target="https://github.com/facebook/react/issues/15294" TargetMode="External"/><Relationship Id="rId429" Type="http://schemas.openxmlformats.org/officeDocument/2006/relationships/hyperlink" Target="https://github.com/facebook/react/issues/16596" TargetMode="External"/><Relationship Id="rId636" Type="http://schemas.openxmlformats.org/officeDocument/2006/relationships/hyperlink" Target="https://github.com/facebook/react/issues/18883" TargetMode="External"/><Relationship Id="rId843" Type="http://schemas.openxmlformats.org/officeDocument/2006/relationships/hyperlink" Target="https://github.com/facebook/react/issues/21878" TargetMode="External"/><Relationship Id="rId275" Type="http://schemas.openxmlformats.org/officeDocument/2006/relationships/hyperlink" Target="https://github.com/facebook/react/issues/14887" TargetMode="External"/><Relationship Id="rId482" Type="http://schemas.openxmlformats.org/officeDocument/2006/relationships/hyperlink" Target="https://github.com/facebook/react/issues/17176" TargetMode="External"/><Relationship Id="rId703" Type="http://schemas.openxmlformats.org/officeDocument/2006/relationships/hyperlink" Target="https://github.com/facebook/react/issues/19817" TargetMode="External"/><Relationship Id="rId910" Type="http://schemas.openxmlformats.org/officeDocument/2006/relationships/hyperlink" Target="https://github.com/facebook/react/issues/22997" TargetMode="External"/><Relationship Id="rId135" Type="http://schemas.openxmlformats.org/officeDocument/2006/relationships/hyperlink" Target="https://github.com/facebook/react/issues/13405" TargetMode="External"/><Relationship Id="rId342" Type="http://schemas.openxmlformats.org/officeDocument/2006/relationships/hyperlink" Target="https://github.com/facebook/react/issues/15740" TargetMode="External"/><Relationship Id="rId787" Type="http://schemas.openxmlformats.org/officeDocument/2006/relationships/hyperlink" Target="https://github.com/facebook/react/issues/20988" TargetMode="External"/><Relationship Id="rId994" Type="http://schemas.openxmlformats.org/officeDocument/2006/relationships/hyperlink" Target="https://github.com/facebook/react/issues/25047" TargetMode="External"/><Relationship Id="rId202" Type="http://schemas.openxmlformats.org/officeDocument/2006/relationships/hyperlink" Target="https://github.com/facebook/react/issues/14355" TargetMode="External"/><Relationship Id="rId647" Type="http://schemas.openxmlformats.org/officeDocument/2006/relationships/hyperlink" Target="https://github.com/facebook/react/issues/19127" TargetMode="External"/><Relationship Id="rId854" Type="http://schemas.openxmlformats.org/officeDocument/2006/relationships/hyperlink" Target="https://github.com/facebook/react/issues/21789" TargetMode="External"/><Relationship Id="rId286" Type="http://schemas.openxmlformats.org/officeDocument/2006/relationships/hyperlink" Target="https://github.com/facebook/react/issues/14782" TargetMode="External"/><Relationship Id="rId493" Type="http://schemas.openxmlformats.org/officeDocument/2006/relationships/hyperlink" Target="https://github.com/facebook/react/issues/17352" TargetMode="External"/><Relationship Id="rId507" Type="http://schemas.openxmlformats.org/officeDocument/2006/relationships/hyperlink" Target="https://github.com/facebook/react/issues/17446" TargetMode="External"/><Relationship Id="rId714" Type="http://schemas.openxmlformats.org/officeDocument/2006/relationships/hyperlink" Target="https://github.com/facebook/react/issues/20077" TargetMode="External"/><Relationship Id="rId921" Type="http://schemas.openxmlformats.org/officeDocument/2006/relationships/hyperlink" Target="https://github.com/facebook/react/issues/23155" TargetMode="External"/><Relationship Id="rId50" Type="http://schemas.openxmlformats.org/officeDocument/2006/relationships/hyperlink" Target="https://github.com/facebook/react/issues/12418" TargetMode="External"/><Relationship Id="rId146" Type="http://schemas.openxmlformats.org/officeDocument/2006/relationships/hyperlink" Target="https://github.com/facebook/react/issues/13512" TargetMode="External"/><Relationship Id="rId353" Type="http://schemas.openxmlformats.org/officeDocument/2006/relationships/hyperlink" Target="https://github.com/facebook/react/issues/15626" TargetMode="External"/><Relationship Id="rId560" Type="http://schemas.openxmlformats.org/officeDocument/2006/relationships/hyperlink" Target="https://github.com/facebook/react/issues/17911" TargetMode="External"/><Relationship Id="rId798" Type="http://schemas.openxmlformats.org/officeDocument/2006/relationships/hyperlink" Target="https://github.com/facebook/react/issues/21258" TargetMode="External"/><Relationship Id="rId213" Type="http://schemas.openxmlformats.org/officeDocument/2006/relationships/hyperlink" Target="https://github.com/facebook/react/issues/14189" TargetMode="External"/><Relationship Id="rId420" Type="http://schemas.openxmlformats.org/officeDocument/2006/relationships/hyperlink" Target="https://github.com/facebook/react/issues/16375" TargetMode="External"/><Relationship Id="rId658" Type="http://schemas.openxmlformats.org/officeDocument/2006/relationships/hyperlink" Target="https://github.com/facebook/react/issues/19201" TargetMode="External"/><Relationship Id="rId865" Type="http://schemas.openxmlformats.org/officeDocument/2006/relationships/hyperlink" Target="https://github.com/facebook/react/issues/22133" TargetMode="External"/><Relationship Id="rId297" Type="http://schemas.openxmlformats.org/officeDocument/2006/relationships/hyperlink" Target="https://github.com/facebook/react/issues/15074" TargetMode="External"/><Relationship Id="rId518" Type="http://schemas.openxmlformats.org/officeDocument/2006/relationships/hyperlink" Target="https://github.com/facebook/react/issues/17671" TargetMode="External"/><Relationship Id="rId725" Type="http://schemas.openxmlformats.org/officeDocument/2006/relationships/hyperlink" Target="https://github.com/facebook/react/issues/20354" TargetMode="External"/><Relationship Id="rId932" Type="http://schemas.openxmlformats.org/officeDocument/2006/relationships/hyperlink" Target="https://github.com/facebook/react/issues/23284" TargetMode="External"/><Relationship Id="rId157" Type="http://schemas.openxmlformats.org/officeDocument/2006/relationships/hyperlink" Target="https://github.com/facebook/react/issues/13563" TargetMode="External"/><Relationship Id="rId364" Type="http://schemas.openxmlformats.org/officeDocument/2006/relationships/hyperlink" Target="https://github.com/facebook/react/issues/15835" TargetMode="External"/><Relationship Id="rId1008" Type="http://schemas.openxmlformats.org/officeDocument/2006/relationships/hyperlink" Target="https://github.com/facebook/react/issues/25451" TargetMode="External"/><Relationship Id="rId61" Type="http://schemas.openxmlformats.org/officeDocument/2006/relationships/hyperlink" Target="https://github.com/facebook/react/issues/12711" TargetMode="External"/><Relationship Id="rId571" Type="http://schemas.openxmlformats.org/officeDocument/2006/relationships/hyperlink" Target="https://github.com/facebook/react/issues/17957" TargetMode="External"/><Relationship Id="rId669" Type="http://schemas.openxmlformats.org/officeDocument/2006/relationships/hyperlink" Target="https://github.com/facebook/react/issues/19328" TargetMode="External"/><Relationship Id="rId876" Type="http://schemas.openxmlformats.org/officeDocument/2006/relationships/hyperlink" Target="https://github.com/facebook/react/issues/22270" TargetMode="External"/><Relationship Id="rId19" Type="http://schemas.openxmlformats.org/officeDocument/2006/relationships/hyperlink" Target="https://github.com/facebook/react/issues/12171" TargetMode="External"/><Relationship Id="rId224" Type="http://schemas.openxmlformats.org/officeDocument/2006/relationships/hyperlink" Target="https://github.com/facebook/react/issues/14509" TargetMode="External"/><Relationship Id="rId431" Type="http://schemas.openxmlformats.org/officeDocument/2006/relationships/hyperlink" Target="https://github.com/facebook/react/issues/16361" TargetMode="External"/><Relationship Id="rId529" Type="http://schemas.openxmlformats.org/officeDocument/2006/relationships/hyperlink" Target="https://github.com/facebook/react/issues/17507" TargetMode="External"/><Relationship Id="rId736" Type="http://schemas.openxmlformats.org/officeDocument/2006/relationships/hyperlink" Target="https://github.com/facebook/react/issues/20340" TargetMode="External"/><Relationship Id="rId168" Type="http://schemas.openxmlformats.org/officeDocument/2006/relationships/hyperlink" Target="https://github.com/facebook/react/issues/13819" TargetMode="External"/><Relationship Id="rId943" Type="http://schemas.openxmlformats.org/officeDocument/2006/relationships/hyperlink" Target="https://github.com/facebook/react/issues/23496" TargetMode="External"/><Relationship Id="rId72" Type="http://schemas.openxmlformats.org/officeDocument/2006/relationships/hyperlink" Target="https://github.com/facebook/react/issues/12678" TargetMode="External"/><Relationship Id="rId375" Type="http://schemas.openxmlformats.org/officeDocument/2006/relationships/hyperlink" Target="https://github.com/facebook/react/issues/15970" TargetMode="External"/><Relationship Id="rId582" Type="http://schemas.openxmlformats.org/officeDocument/2006/relationships/hyperlink" Target="https://github.com/facebook/react/issues/18123" TargetMode="External"/><Relationship Id="rId803" Type="http://schemas.openxmlformats.org/officeDocument/2006/relationships/hyperlink" Target="https://github.com/facebook/react/issues/21191" TargetMode="External"/><Relationship Id="rId3" Type="http://schemas.openxmlformats.org/officeDocument/2006/relationships/hyperlink" Target="https://github.com/facebook/react/issues/12125" TargetMode="External"/><Relationship Id="rId235" Type="http://schemas.openxmlformats.org/officeDocument/2006/relationships/hyperlink" Target="https://github.com/facebook/react/issues/14413" TargetMode="External"/><Relationship Id="rId442" Type="http://schemas.openxmlformats.org/officeDocument/2006/relationships/hyperlink" Target="https://github.com/facebook/react/issues/16661" TargetMode="External"/><Relationship Id="rId887" Type="http://schemas.openxmlformats.org/officeDocument/2006/relationships/hyperlink" Target="https://github.com/facebook/react/issues/22528" TargetMode="External"/><Relationship Id="rId302" Type="http://schemas.openxmlformats.org/officeDocument/2006/relationships/hyperlink" Target="https://github.com/facebook/react/issues/15165" TargetMode="External"/><Relationship Id="rId747" Type="http://schemas.openxmlformats.org/officeDocument/2006/relationships/hyperlink" Target="https://github.com/facebook/react/issues/20452" TargetMode="External"/><Relationship Id="rId954" Type="http://schemas.openxmlformats.org/officeDocument/2006/relationships/hyperlink" Target="https://github.com/facebook/react/issues/24347" TargetMode="External"/><Relationship Id="rId83" Type="http://schemas.openxmlformats.org/officeDocument/2006/relationships/hyperlink" Target="https://github.com/facebook/react/issues/12775" TargetMode="External"/><Relationship Id="rId179" Type="http://schemas.openxmlformats.org/officeDocument/2006/relationships/hyperlink" Target="https://github.com/facebook/react/issues/13963" TargetMode="External"/><Relationship Id="rId386" Type="http://schemas.openxmlformats.org/officeDocument/2006/relationships/hyperlink" Target="https://github.com/facebook/react/issues/16239" TargetMode="External"/><Relationship Id="rId593" Type="http://schemas.openxmlformats.org/officeDocument/2006/relationships/hyperlink" Target="https://github.com/facebook/react/issues/18294" TargetMode="External"/><Relationship Id="rId607" Type="http://schemas.openxmlformats.org/officeDocument/2006/relationships/hyperlink" Target="https://github.com/facebook/react/issues/18705" TargetMode="External"/><Relationship Id="rId814" Type="http://schemas.openxmlformats.org/officeDocument/2006/relationships/hyperlink" Target="https://github.com/facebook/react/issues/21527" TargetMode="External"/><Relationship Id="rId246" Type="http://schemas.openxmlformats.org/officeDocument/2006/relationships/hyperlink" Target="https://github.com/facebook/react/issues/14589" TargetMode="External"/><Relationship Id="rId453" Type="http://schemas.openxmlformats.org/officeDocument/2006/relationships/hyperlink" Target="https://github.com/facebook/react/issues/16847" TargetMode="External"/><Relationship Id="rId660" Type="http://schemas.openxmlformats.org/officeDocument/2006/relationships/hyperlink" Target="https://github.com/facebook/react/issues/19468" TargetMode="External"/><Relationship Id="rId898" Type="http://schemas.openxmlformats.org/officeDocument/2006/relationships/hyperlink" Target="https://github.com/facebook/react/issues/22758" TargetMode="External"/><Relationship Id="rId106" Type="http://schemas.openxmlformats.org/officeDocument/2006/relationships/hyperlink" Target="https://codesandbox.io/s/40j50607y0%20%0a%20%0aRendering%20a%20component%20like:%20%0a%20%0a%60%60%60js%20%0aconst%20Foo%20=%20()%20=%3e%20%3cReact.Fragment%20/%3e%20%0a%60%60%60%20%0a%20%0aThrows%20the%20error:%20%0a%20%0a%3e%20Foo(...):%20Nothing%20was%20returned%20from%20render.%20This%20usually%20means%20a%20return%20statement%20is%20missing.%20Or,%20to%20render%20nothing,%20return%20null.%20%0a%20%0aThe%20error%20is%20confusing%20because%20clearly%20%60Foo%60%20_is_%20returning%20a%20value.%20I%20don't%20know%20if%20we%20want%20to%20support%20rendering%20empty%20fragments,%20but%20in%20any%20case%20this%20error%20is%20confusing.%20%0a%20%0aIf%20this%20isn't%20allowed%20it%20should%20explicitly%20call%20out%20that%20a%20component%20cannot%20return%20a%20fragment%20with%20no%20children.%20%0a%20%0acc%20@gaearon" TargetMode="External"/><Relationship Id="rId313" Type="http://schemas.openxmlformats.org/officeDocument/2006/relationships/hyperlink" Target="https://github.com/facebook/react/issues/15209" TargetMode="External"/><Relationship Id="rId758" Type="http://schemas.openxmlformats.org/officeDocument/2006/relationships/hyperlink" Target="https://github.com/facebook/react/issues/20540" TargetMode="External"/><Relationship Id="rId965" Type="http://schemas.openxmlformats.org/officeDocument/2006/relationships/hyperlink" Target="https://github.com/facebook/react/issues/243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28"/>
  <sheetViews>
    <sheetView tabSelected="1" workbookViewId="0">
      <selection activeCell="D2" sqref="D2"/>
    </sheetView>
  </sheetViews>
  <sheetFormatPr baseColWidth="10" defaultColWidth="8.83203125" defaultRowHeight="15" outlineLevelRow="1" x14ac:dyDescent="0.2"/>
  <cols>
    <col min="2" max="2" width="15.6640625" bestFit="1" customWidth="1"/>
    <col min="3" max="6" width="13" customWidth="1"/>
    <col min="7" max="7" width="17.5" customWidth="1"/>
    <col min="9" max="9" width="15.83203125" bestFit="1" customWidth="1"/>
    <col min="10" max="10" width="15.83203125" customWidth="1"/>
    <col min="12" max="12" width="38.5" customWidth="1"/>
    <col min="13" max="13" width="108" customWidth="1"/>
    <col min="24" max="24" width="13.5" customWidth="1"/>
    <col min="25" max="26" width="9.1640625" customWidth="1"/>
  </cols>
  <sheetData>
    <row r="1" spans="1:13" x14ac:dyDescent="0.2">
      <c r="A1" s="18" t="s">
        <v>0</v>
      </c>
    </row>
    <row r="2" spans="1:13" outlineLevel="1" x14ac:dyDescent="0.2">
      <c r="D2" s="21"/>
      <c r="M2" s="19" t="s">
        <v>1</v>
      </c>
    </row>
    <row r="3" spans="1:13" outlineLevel="1" x14ac:dyDescent="0.2"/>
    <row r="4" spans="1:13" outlineLevel="1" x14ac:dyDescent="0.2"/>
    <row r="5" spans="1:13" outlineLevel="1" x14ac:dyDescent="0.2"/>
    <row r="6" spans="1:13" outlineLevel="1" x14ac:dyDescent="0.2"/>
    <row r="7" spans="1:13" outlineLevel="1" x14ac:dyDescent="0.2"/>
    <row r="8" spans="1:13" outlineLevel="1" x14ac:dyDescent="0.2"/>
    <row r="9" spans="1:13" outlineLevel="1" x14ac:dyDescent="0.2"/>
    <row r="10" spans="1:13" outlineLevel="1" x14ac:dyDescent="0.2"/>
    <row r="11" spans="1:13" outlineLevel="1" x14ac:dyDescent="0.2"/>
    <row r="12" spans="1:13" outlineLevel="1" x14ac:dyDescent="0.2"/>
    <row r="13" spans="1:13" outlineLevel="1" x14ac:dyDescent="0.2"/>
    <row r="14" spans="1:13" outlineLevel="1" x14ac:dyDescent="0.2"/>
    <row r="15" spans="1:13" outlineLevel="1" x14ac:dyDescent="0.2">
      <c r="B15" s="9"/>
      <c r="G15" t="s">
        <v>2</v>
      </c>
    </row>
    <row r="16" spans="1:13" outlineLevel="1" x14ac:dyDescent="0.2"/>
    <row r="17" spans="1:25" outlineLevel="1" x14ac:dyDescent="0.2"/>
    <row r="19" spans="1:25" x14ac:dyDescent="0.2">
      <c r="A19" s="18" t="s">
        <v>3</v>
      </c>
    </row>
    <row r="20" spans="1:25" outlineLevel="1" x14ac:dyDescent="0.2">
      <c r="G20" s="1" t="s">
        <v>4</v>
      </c>
      <c r="H20" s="1" t="s">
        <v>5</v>
      </c>
      <c r="I20" s="1" t="s">
        <v>6</v>
      </c>
      <c r="J20" s="26" t="s">
        <v>7</v>
      </c>
    </row>
    <row r="21" spans="1:25" outlineLevel="1" x14ac:dyDescent="0.2">
      <c r="G21" s="11">
        <f>COUNTIF(G$29:G$1028, $J21)</f>
        <v>107</v>
      </c>
      <c r="H21" s="11">
        <f>COUNTIF(H$29:H$1028, $J21)</f>
        <v>126</v>
      </c>
      <c r="I21" s="11">
        <f>COUNTIF(I$29:I$1028, $J21)</f>
        <v>171</v>
      </c>
      <c r="J21" s="13" t="s">
        <v>8</v>
      </c>
    </row>
    <row r="22" spans="1:25" outlineLevel="1" x14ac:dyDescent="0.2">
      <c r="C22" s="24" t="s">
        <v>9</v>
      </c>
      <c r="G22" s="11">
        <f t="shared" ref="G22:I24" si="0">COUNTIF(G$29:G$1028, $J22)</f>
        <v>356</v>
      </c>
      <c r="H22" s="11">
        <f t="shared" si="0"/>
        <v>337</v>
      </c>
      <c r="I22" s="11">
        <f t="shared" si="0"/>
        <v>492</v>
      </c>
      <c r="J22" s="13" t="s">
        <v>10</v>
      </c>
    </row>
    <row r="23" spans="1:25" outlineLevel="1" x14ac:dyDescent="0.2">
      <c r="B23" s="25">
        <f>B24/1000</f>
        <v>0.432</v>
      </c>
      <c r="C23" s="25">
        <f>C24/1000</f>
        <v>1.0999999999999999E-2</v>
      </c>
      <c r="D23" s="25">
        <f>D24/1000</f>
        <v>5.8000000000000003E-2</v>
      </c>
      <c r="E23" s="25">
        <f>E24/1000</f>
        <v>0.184</v>
      </c>
      <c r="F23" s="25">
        <f>F24/1000</f>
        <v>0.17899999999999999</v>
      </c>
      <c r="G23" s="11">
        <f t="shared" si="0"/>
        <v>43</v>
      </c>
      <c r="H23" s="11">
        <f t="shared" si="0"/>
        <v>55</v>
      </c>
      <c r="I23" s="11">
        <f t="shared" si="0"/>
        <v>53</v>
      </c>
      <c r="J23" s="13" t="s">
        <v>11</v>
      </c>
    </row>
    <row r="24" spans="1:25" outlineLevel="1" x14ac:dyDescent="0.2">
      <c r="B24" s="23">
        <f>SUM(C24:F24)</f>
        <v>432</v>
      </c>
      <c r="C24" s="15">
        <f>COUNTIF(C29:C1028, "=3")</f>
        <v>11</v>
      </c>
      <c r="D24" s="15">
        <f>COUNTIF(D29:D1028, "=3")</f>
        <v>58</v>
      </c>
      <c r="E24" s="15">
        <f>COUNTIF(E29:E1028, "=3")</f>
        <v>184</v>
      </c>
      <c r="F24" s="15">
        <f>COUNTIF(F29:F1028, "=3")</f>
        <v>179</v>
      </c>
      <c r="G24" s="11">
        <f t="shared" si="0"/>
        <v>494</v>
      </c>
      <c r="H24" s="11">
        <f t="shared" si="0"/>
        <v>482</v>
      </c>
      <c r="I24" s="11">
        <f t="shared" si="0"/>
        <v>284</v>
      </c>
      <c r="J24" s="13" t="s">
        <v>12</v>
      </c>
    </row>
    <row r="25" spans="1:25" outlineLevel="1" x14ac:dyDescent="0.2">
      <c r="C25" s="24" t="s">
        <v>13</v>
      </c>
      <c r="G25" s="12">
        <f>SUM(G20:G24)</f>
        <v>1000</v>
      </c>
      <c r="H25" s="12">
        <f>SUM(H20:H24)</f>
        <v>1000</v>
      </c>
      <c r="I25" s="12">
        <f>SUM(I20:I24)</f>
        <v>1000</v>
      </c>
      <c r="J25" s="14" t="s">
        <v>14</v>
      </c>
    </row>
    <row r="26" spans="1:25" outlineLevel="1" x14ac:dyDescent="0.2">
      <c r="A26" s="10" t="s">
        <v>15</v>
      </c>
      <c r="B26" s="16">
        <f>B27/1000</f>
        <v>0</v>
      </c>
      <c r="C26" s="16">
        <f>C27/1000</f>
        <v>4.3999999999999997E-2</v>
      </c>
      <c r="D26" s="16">
        <f>D27/1000</f>
        <v>0.124</v>
      </c>
      <c r="E26" s="16">
        <f>E27/1000</f>
        <v>0.4</v>
      </c>
      <c r="F26" s="16">
        <f>F27/1000</f>
        <v>0.432</v>
      </c>
      <c r="G26" s="10"/>
      <c r="H26" s="10"/>
      <c r="I26" s="10"/>
      <c r="J26" s="10"/>
    </row>
    <row r="27" spans="1:25" x14ac:dyDescent="0.2">
      <c r="A27" s="10" t="s">
        <v>16</v>
      </c>
      <c r="B27" s="17">
        <f>COUNTIF(B29:B1028,TRUE)</f>
        <v>0</v>
      </c>
      <c r="C27" s="15">
        <f>COUNTIF(C29:C1028, "&gt;=2")</f>
        <v>44</v>
      </c>
      <c r="D27" s="15">
        <f>COUNTIF(D29:D1028, "&gt;=2")</f>
        <v>124</v>
      </c>
      <c r="E27" s="15">
        <f>COUNTIF(E29:E1028, "&gt;=2")</f>
        <v>400</v>
      </c>
      <c r="F27" s="15">
        <f>COUNTIF(F29:F1028, "&gt;=2")</f>
        <v>432</v>
      </c>
    </row>
    <row r="28" spans="1:25" x14ac:dyDescent="0.2">
      <c r="B28" s="1" t="s">
        <v>17</v>
      </c>
      <c r="C28" s="1" t="s">
        <v>11</v>
      </c>
      <c r="D28" s="1" t="s">
        <v>8</v>
      </c>
      <c r="E28" s="1" t="s">
        <v>10</v>
      </c>
      <c r="F28" s="1" t="s">
        <v>12</v>
      </c>
      <c r="G28" s="1" t="s">
        <v>4</v>
      </c>
      <c r="H28" s="1" t="s">
        <v>5</v>
      </c>
      <c r="I28" s="1" t="s">
        <v>6</v>
      </c>
      <c r="J28" s="1" t="s">
        <v>18</v>
      </c>
      <c r="K28" s="1" t="s">
        <v>19</v>
      </c>
      <c r="L28" s="1" t="s">
        <v>20</v>
      </c>
      <c r="M28" s="1" t="s">
        <v>21</v>
      </c>
      <c r="N28" s="1" t="s">
        <v>22</v>
      </c>
      <c r="O28" s="1" t="s">
        <v>23</v>
      </c>
      <c r="P28" s="1" t="s">
        <v>24</v>
      </c>
      <c r="Q28" s="1" t="s">
        <v>25</v>
      </c>
      <c r="R28" s="1" t="s">
        <v>26</v>
      </c>
      <c r="S28" s="1" t="s">
        <v>27</v>
      </c>
      <c r="T28" s="1" t="s">
        <v>28</v>
      </c>
      <c r="U28" s="1" t="s">
        <v>29</v>
      </c>
      <c r="V28" s="1" t="s">
        <v>30</v>
      </c>
      <c r="W28" s="1" t="s">
        <v>31</v>
      </c>
      <c r="X28" s="1" t="s">
        <v>32</v>
      </c>
      <c r="Y28" t="s">
        <v>33</v>
      </c>
    </row>
    <row r="29" spans="1:25" ht="16" x14ac:dyDescent="0.2">
      <c r="B29" t="b">
        <f t="shared" ref="B29:B92" si="1">IF(AND(C29&lt;=1,D29&lt;=1,E29&lt;=1,F29&lt;=1),TRUE)</f>
        <v>0</v>
      </c>
      <c r="C29">
        <f t="shared" ref="C29:C92" si="2">COUNTIF($G29:$I29, "Feature")</f>
        <v>2</v>
      </c>
      <c r="D29">
        <f t="shared" ref="D29:D92" si="3">COUNTIF($G29:$I29, "Bug")</f>
        <v>0</v>
      </c>
      <c r="E29">
        <f t="shared" ref="E29:E92" si="4">COUNTIF($G29:$I29, "Support")</f>
        <v>1</v>
      </c>
      <c r="F29">
        <f t="shared" ref="F29:F92" si="5">COUNTIF($G29:$I29, "Other")</f>
        <v>0</v>
      </c>
      <c r="G29" s="7" t="s">
        <v>11</v>
      </c>
      <c r="H29" s="8" t="s">
        <v>11</v>
      </c>
      <c r="I29" t="s">
        <v>10</v>
      </c>
      <c r="J29" s="2" t="s">
        <v>34</v>
      </c>
      <c r="K29">
        <v>11947</v>
      </c>
      <c r="L29" t="s">
        <v>35</v>
      </c>
      <c r="M29" s="22" t="s">
        <v>36</v>
      </c>
      <c r="N29" t="s">
        <v>37</v>
      </c>
      <c r="O29" t="b">
        <v>0</v>
      </c>
      <c r="Q29">
        <v>1</v>
      </c>
      <c r="R29" t="s">
        <v>38</v>
      </c>
      <c r="S29" t="s">
        <v>39</v>
      </c>
      <c r="T29" t="s">
        <v>39</v>
      </c>
      <c r="U29" t="s">
        <v>40</v>
      </c>
      <c r="V29" t="s">
        <v>41</v>
      </c>
      <c r="X29" t="s">
        <v>42</v>
      </c>
      <c r="Y29">
        <v>12</v>
      </c>
    </row>
    <row r="30" spans="1:25" ht="16" x14ac:dyDescent="0.2">
      <c r="B30" t="b">
        <f t="shared" si="1"/>
        <v>0</v>
      </c>
      <c r="C30">
        <f t="shared" si="2"/>
        <v>0</v>
      </c>
      <c r="D30">
        <f t="shared" si="3"/>
        <v>3</v>
      </c>
      <c r="E30">
        <f t="shared" si="4"/>
        <v>0</v>
      </c>
      <c r="F30">
        <f t="shared" si="5"/>
        <v>0</v>
      </c>
      <c r="G30" s="7" t="s">
        <v>8</v>
      </c>
      <c r="H30" s="8" t="s">
        <v>8</v>
      </c>
      <c r="I30" t="s">
        <v>8</v>
      </c>
      <c r="J30" s="2" t="s">
        <v>43</v>
      </c>
      <c r="K30">
        <v>11955</v>
      </c>
      <c r="L30" t="s">
        <v>44</v>
      </c>
      <c r="M30" s="22" t="s">
        <v>45</v>
      </c>
      <c r="N30" t="s">
        <v>37</v>
      </c>
      <c r="O30" t="b">
        <v>0</v>
      </c>
      <c r="Q30">
        <v>7</v>
      </c>
      <c r="R30" t="s">
        <v>46</v>
      </c>
      <c r="S30" t="s">
        <v>47</v>
      </c>
      <c r="T30" t="s">
        <v>47</v>
      </c>
      <c r="U30" t="s">
        <v>48</v>
      </c>
      <c r="V30" t="s">
        <v>41</v>
      </c>
      <c r="X30" t="s">
        <v>49</v>
      </c>
      <c r="Y30">
        <v>11</v>
      </c>
    </row>
    <row r="31" spans="1:25" ht="16" x14ac:dyDescent="0.2">
      <c r="B31" t="b">
        <f t="shared" si="1"/>
        <v>0</v>
      </c>
      <c r="C31">
        <f t="shared" si="2"/>
        <v>0</v>
      </c>
      <c r="D31">
        <f t="shared" si="3"/>
        <v>0</v>
      </c>
      <c r="E31">
        <f t="shared" si="4"/>
        <v>3</v>
      </c>
      <c r="F31">
        <f t="shared" si="5"/>
        <v>0</v>
      </c>
      <c r="G31" s="7" t="s">
        <v>10</v>
      </c>
      <c r="H31" s="8" t="s">
        <v>10</v>
      </c>
      <c r="I31" t="s">
        <v>10</v>
      </c>
      <c r="J31" s="2" t="s">
        <v>50</v>
      </c>
      <c r="K31">
        <v>11994</v>
      </c>
      <c r="L31" t="s">
        <v>51</v>
      </c>
      <c r="M31" s="22" t="s">
        <v>36</v>
      </c>
      <c r="N31" t="s">
        <v>37</v>
      </c>
      <c r="O31" t="b">
        <v>0</v>
      </c>
      <c r="Q31">
        <v>1</v>
      </c>
      <c r="R31" t="s">
        <v>52</v>
      </c>
      <c r="S31" t="s">
        <v>53</v>
      </c>
      <c r="T31" t="s">
        <v>53</v>
      </c>
      <c r="U31" t="s">
        <v>40</v>
      </c>
      <c r="V31" t="s">
        <v>41</v>
      </c>
      <c r="X31" t="s">
        <v>54</v>
      </c>
      <c r="Y31">
        <v>5</v>
      </c>
    </row>
    <row r="32" spans="1:25" ht="16" x14ac:dyDescent="0.2">
      <c r="B32" t="b">
        <f t="shared" si="1"/>
        <v>0</v>
      </c>
      <c r="C32">
        <f t="shared" si="2"/>
        <v>2</v>
      </c>
      <c r="D32">
        <f t="shared" si="3"/>
        <v>0</v>
      </c>
      <c r="E32">
        <f t="shared" si="4"/>
        <v>1</v>
      </c>
      <c r="F32">
        <f t="shared" si="5"/>
        <v>0</v>
      </c>
      <c r="G32" s="7" t="s">
        <v>11</v>
      </c>
      <c r="H32" s="8" t="s">
        <v>11</v>
      </c>
      <c r="I32" t="s">
        <v>10</v>
      </c>
      <c r="J32" s="2" t="s">
        <v>55</v>
      </c>
      <c r="K32">
        <v>12002</v>
      </c>
      <c r="L32" t="s">
        <v>56</v>
      </c>
      <c r="M32" s="22" t="s">
        <v>36</v>
      </c>
      <c r="N32" t="s">
        <v>37</v>
      </c>
      <c r="O32" t="b">
        <v>0</v>
      </c>
      <c r="Q32">
        <v>2</v>
      </c>
      <c r="R32" t="s">
        <v>57</v>
      </c>
      <c r="S32" t="s">
        <v>58</v>
      </c>
      <c r="T32" t="s">
        <v>59</v>
      </c>
      <c r="U32" t="s">
        <v>40</v>
      </c>
      <c r="V32" t="s">
        <v>41</v>
      </c>
      <c r="X32" t="s">
        <v>60</v>
      </c>
      <c r="Y32">
        <v>4</v>
      </c>
    </row>
    <row r="33" spans="2:25" ht="16" x14ac:dyDescent="0.2">
      <c r="B33" t="b">
        <f t="shared" si="1"/>
        <v>0</v>
      </c>
      <c r="C33">
        <f t="shared" si="2"/>
        <v>2</v>
      </c>
      <c r="D33">
        <f t="shared" si="3"/>
        <v>1</v>
      </c>
      <c r="E33">
        <f t="shared" si="4"/>
        <v>0</v>
      </c>
      <c r="F33">
        <f t="shared" si="5"/>
        <v>0</v>
      </c>
      <c r="G33" s="7" t="s">
        <v>8</v>
      </c>
      <c r="H33" s="8" t="s">
        <v>11</v>
      </c>
      <c r="I33" t="s">
        <v>11</v>
      </c>
      <c r="J33" s="2" t="s">
        <v>61</v>
      </c>
      <c r="K33">
        <v>12012</v>
      </c>
      <c r="L33" t="s">
        <v>62</v>
      </c>
      <c r="M33" s="22" t="s">
        <v>63</v>
      </c>
      <c r="N33" t="s">
        <v>37</v>
      </c>
      <c r="O33" t="b">
        <v>0</v>
      </c>
      <c r="Q33">
        <v>3</v>
      </c>
      <c r="R33" t="s">
        <v>64</v>
      </c>
      <c r="S33" t="s">
        <v>65</v>
      </c>
      <c r="T33" t="s">
        <v>65</v>
      </c>
      <c r="U33" t="s">
        <v>40</v>
      </c>
      <c r="V33" t="s">
        <v>41</v>
      </c>
      <c r="X33" t="s">
        <v>66</v>
      </c>
      <c r="Y33">
        <v>7</v>
      </c>
    </row>
    <row r="34" spans="2:25" ht="16" x14ac:dyDescent="0.2">
      <c r="B34" t="b">
        <f t="shared" si="1"/>
        <v>0</v>
      </c>
      <c r="C34">
        <f t="shared" si="2"/>
        <v>0</v>
      </c>
      <c r="D34">
        <f t="shared" si="3"/>
        <v>0</v>
      </c>
      <c r="E34">
        <f t="shared" si="4"/>
        <v>1</v>
      </c>
      <c r="F34">
        <f t="shared" si="5"/>
        <v>2</v>
      </c>
      <c r="G34" s="7" t="s">
        <v>10</v>
      </c>
      <c r="H34" s="8" t="s">
        <v>12</v>
      </c>
      <c r="I34" t="s">
        <v>12</v>
      </c>
      <c r="J34" s="2" t="s">
        <v>67</v>
      </c>
      <c r="K34">
        <v>12021</v>
      </c>
      <c r="L34" t="s">
        <v>68</v>
      </c>
      <c r="M34" s="22" t="s">
        <v>36</v>
      </c>
      <c r="N34" t="s">
        <v>37</v>
      </c>
      <c r="O34" t="b">
        <v>0</v>
      </c>
      <c r="Q34">
        <v>1</v>
      </c>
      <c r="R34" t="s">
        <v>69</v>
      </c>
      <c r="S34" t="s">
        <v>70</v>
      </c>
      <c r="T34" t="s">
        <v>70</v>
      </c>
      <c r="U34" t="s">
        <v>40</v>
      </c>
      <c r="V34" t="s">
        <v>41</v>
      </c>
      <c r="X34" t="s">
        <v>71</v>
      </c>
      <c r="Y34">
        <v>1</v>
      </c>
    </row>
    <row r="35" spans="2:25" ht="16" x14ac:dyDescent="0.2">
      <c r="B35" t="b">
        <f t="shared" si="1"/>
        <v>0</v>
      </c>
      <c r="C35">
        <f t="shared" si="2"/>
        <v>0</v>
      </c>
      <c r="D35">
        <f t="shared" si="3"/>
        <v>0</v>
      </c>
      <c r="E35">
        <f t="shared" si="4"/>
        <v>1</v>
      </c>
      <c r="F35">
        <f t="shared" si="5"/>
        <v>2</v>
      </c>
      <c r="G35" s="7" t="s">
        <v>10</v>
      </c>
      <c r="H35" s="8" t="s">
        <v>12</v>
      </c>
      <c r="I35" t="s">
        <v>12</v>
      </c>
      <c r="J35" s="2" t="s">
        <v>72</v>
      </c>
      <c r="K35">
        <v>12033</v>
      </c>
      <c r="L35" t="s">
        <v>73</v>
      </c>
      <c r="M35" s="22" t="s">
        <v>36</v>
      </c>
      <c r="N35" t="s">
        <v>37</v>
      </c>
      <c r="O35" t="b">
        <v>0</v>
      </c>
      <c r="Q35">
        <v>13</v>
      </c>
      <c r="R35" t="s">
        <v>74</v>
      </c>
      <c r="S35" t="s">
        <v>75</v>
      </c>
      <c r="T35" t="s">
        <v>76</v>
      </c>
      <c r="U35" t="s">
        <v>40</v>
      </c>
      <c r="V35" t="s">
        <v>41</v>
      </c>
      <c r="X35" t="s">
        <v>77</v>
      </c>
      <c r="Y35">
        <v>8</v>
      </c>
    </row>
    <row r="36" spans="2:25" ht="16" x14ac:dyDescent="0.2">
      <c r="B36" t="b">
        <f t="shared" si="1"/>
        <v>0</v>
      </c>
      <c r="C36">
        <f t="shared" si="2"/>
        <v>0</v>
      </c>
      <c r="D36">
        <f t="shared" si="3"/>
        <v>0</v>
      </c>
      <c r="E36">
        <f t="shared" si="4"/>
        <v>1</v>
      </c>
      <c r="F36">
        <f t="shared" si="5"/>
        <v>2</v>
      </c>
      <c r="G36" s="7" t="s">
        <v>10</v>
      </c>
      <c r="H36" s="8" t="s">
        <v>12</v>
      </c>
      <c r="I36" t="s">
        <v>12</v>
      </c>
      <c r="J36" s="2" t="s">
        <v>78</v>
      </c>
      <c r="K36">
        <v>12035</v>
      </c>
      <c r="L36" t="s">
        <v>79</v>
      </c>
      <c r="M36" s="22" t="s">
        <v>80</v>
      </c>
      <c r="N36" t="s">
        <v>37</v>
      </c>
      <c r="O36" t="b">
        <v>0</v>
      </c>
      <c r="Q36">
        <v>1</v>
      </c>
      <c r="R36" t="s">
        <v>81</v>
      </c>
      <c r="S36" t="s">
        <v>82</v>
      </c>
      <c r="T36" t="s">
        <v>82</v>
      </c>
      <c r="U36" t="s">
        <v>40</v>
      </c>
      <c r="V36" t="s">
        <v>41</v>
      </c>
      <c r="X36" t="s">
        <v>83</v>
      </c>
      <c r="Y36">
        <v>10</v>
      </c>
    </row>
    <row r="37" spans="2:25" ht="16" x14ac:dyDescent="0.2">
      <c r="B37" t="b">
        <f t="shared" si="1"/>
        <v>0</v>
      </c>
      <c r="C37">
        <f t="shared" si="2"/>
        <v>0</v>
      </c>
      <c r="D37">
        <f t="shared" si="3"/>
        <v>0</v>
      </c>
      <c r="E37">
        <f t="shared" si="4"/>
        <v>2</v>
      </c>
      <c r="F37">
        <f t="shared" si="5"/>
        <v>1</v>
      </c>
      <c r="G37" s="7" t="s">
        <v>10</v>
      </c>
      <c r="H37" s="8" t="s">
        <v>10</v>
      </c>
      <c r="I37" t="s">
        <v>12</v>
      </c>
      <c r="J37" s="2" t="s">
        <v>84</v>
      </c>
      <c r="K37">
        <v>12041</v>
      </c>
      <c r="L37" t="s">
        <v>85</v>
      </c>
      <c r="M37" s="22" t="s">
        <v>86</v>
      </c>
      <c r="N37" t="s">
        <v>37</v>
      </c>
      <c r="O37" t="b">
        <v>0</v>
      </c>
      <c r="Q37">
        <v>6</v>
      </c>
      <c r="R37" t="s">
        <v>87</v>
      </c>
      <c r="S37" t="s">
        <v>88</v>
      </c>
      <c r="T37" t="s">
        <v>89</v>
      </c>
      <c r="U37" t="s">
        <v>40</v>
      </c>
      <c r="V37" t="s">
        <v>41</v>
      </c>
      <c r="X37" t="s">
        <v>90</v>
      </c>
      <c r="Y37">
        <v>3</v>
      </c>
    </row>
    <row r="38" spans="2:25" ht="16" x14ac:dyDescent="0.2">
      <c r="B38" t="b">
        <f t="shared" si="1"/>
        <v>0</v>
      </c>
      <c r="C38">
        <f t="shared" si="2"/>
        <v>0</v>
      </c>
      <c r="D38">
        <f t="shared" si="3"/>
        <v>2</v>
      </c>
      <c r="E38">
        <f t="shared" si="4"/>
        <v>0</v>
      </c>
      <c r="F38">
        <f t="shared" si="5"/>
        <v>1</v>
      </c>
      <c r="G38" s="7" t="s">
        <v>8</v>
      </c>
      <c r="H38" s="8" t="s">
        <v>8</v>
      </c>
      <c r="I38" t="s">
        <v>12</v>
      </c>
      <c r="J38" s="2" t="s">
        <v>91</v>
      </c>
      <c r="K38">
        <v>12044</v>
      </c>
      <c r="L38" t="s">
        <v>92</v>
      </c>
      <c r="M38" s="22" t="s">
        <v>36</v>
      </c>
      <c r="N38" t="s">
        <v>37</v>
      </c>
      <c r="O38" t="b">
        <v>0</v>
      </c>
      <c r="Q38">
        <v>0</v>
      </c>
      <c r="R38" t="s">
        <v>93</v>
      </c>
      <c r="S38" t="s">
        <v>94</v>
      </c>
      <c r="T38" t="s">
        <v>94</v>
      </c>
      <c r="U38" t="s">
        <v>95</v>
      </c>
      <c r="V38" t="s">
        <v>41</v>
      </c>
      <c r="W38" t="s">
        <v>96</v>
      </c>
      <c r="X38" t="s">
        <v>97</v>
      </c>
      <c r="Y38">
        <v>9</v>
      </c>
    </row>
    <row r="39" spans="2:25" ht="16" x14ac:dyDescent="0.2">
      <c r="B39" t="b">
        <f t="shared" si="1"/>
        <v>0</v>
      </c>
      <c r="C39">
        <f t="shared" si="2"/>
        <v>3</v>
      </c>
      <c r="D39">
        <f t="shared" si="3"/>
        <v>0</v>
      </c>
      <c r="E39">
        <f t="shared" si="4"/>
        <v>0</v>
      </c>
      <c r="F39">
        <f t="shared" si="5"/>
        <v>0</v>
      </c>
      <c r="G39" s="7" t="s">
        <v>11</v>
      </c>
      <c r="H39" s="8" t="s">
        <v>11</v>
      </c>
      <c r="I39" t="s">
        <v>11</v>
      </c>
      <c r="J39" s="2" t="s">
        <v>98</v>
      </c>
      <c r="K39">
        <v>12076</v>
      </c>
      <c r="L39" t="s">
        <v>99</v>
      </c>
      <c r="M39" s="22" t="s">
        <v>100</v>
      </c>
      <c r="N39" t="s">
        <v>37</v>
      </c>
      <c r="O39" t="b">
        <v>0</v>
      </c>
      <c r="Q39">
        <v>9</v>
      </c>
      <c r="R39" t="s">
        <v>101</v>
      </c>
      <c r="S39" t="s">
        <v>102</v>
      </c>
      <c r="T39" t="s">
        <v>103</v>
      </c>
      <c r="U39" t="s">
        <v>40</v>
      </c>
      <c r="V39" t="s">
        <v>41</v>
      </c>
      <c r="X39" t="s">
        <v>104</v>
      </c>
      <c r="Y39">
        <v>15</v>
      </c>
    </row>
    <row r="40" spans="2:25" ht="16" x14ac:dyDescent="0.2">
      <c r="B40" t="b">
        <f t="shared" si="1"/>
        <v>0</v>
      </c>
      <c r="C40">
        <f t="shared" si="2"/>
        <v>2</v>
      </c>
      <c r="D40">
        <f t="shared" si="3"/>
        <v>1</v>
      </c>
      <c r="E40">
        <f t="shared" si="4"/>
        <v>0</v>
      </c>
      <c r="F40">
        <f t="shared" si="5"/>
        <v>0</v>
      </c>
      <c r="G40" s="6" t="s">
        <v>11</v>
      </c>
      <c r="H40" s="8" t="s">
        <v>8</v>
      </c>
      <c r="I40" t="s">
        <v>11</v>
      </c>
      <c r="J40" s="2" t="s">
        <v>105</v>
      </c>
      <c r="K40">
        <v>12086</v>
      </c>
      <c r="L40" t="s">
        <v>106</v>
      </c>
      <c r="M40" s="22" t="s">
        <v>36</v>
      </c>
      <c r="N40" t="s">
        <v>37</v>
      </c>
      <c r="O40" t="b">
        <v>0</v>
      </c>
      <c r="Q40">
        <v>2</v>
      </c>
      <c r="R40" t="s">
        <v>107</v>
      </c>
      <c r="S40" t="s">
        <v>108</v>
      </c>
      <c r="T40" t="s">
        <v>108</v>
      </c>
      <c r="U40" t="s">
        <v>40</v>
      </c>
      <c r="V40" t="s">
        <v>41</v>
      </c>
      <c r="X40" t="s">
        <v>109</v>
      </c>
      <c r="Y40">
        <v>0</v>
      </c>
    </row>
    <row r="41" spans="2:25" ht="16" x14ac:dyDescent="0.2">
      <c r="B41" t="b">
        <f t="shared" si="1"/>
        <v>0</v>
      </c>
      <c r="C41">
        <f t="shared" si="2"/>
        <v>1</v>
      </c>
      <c r="D41">
        <f t="shared" si="3"/>
        <v>2</v>
      </c>
      <c r="E41">
        <f t="shared" si="4"/>
        <v>0</v>
      </c>
      <c r="F41">
        <f t="shared" si="5"/>
        <v>0</v>
      </c>
      <c r="G41" s="7" t="s">
        <v>8</v>
      </c>
      <c r="H41" s="8" t="s">
        <v>11</v>
      </c>
      <c r="I41" t="s">
        <v>8</v>
      </c>
      <c r="J41" s="2" t="s">
        <v>110</v>
      </c>
      <c r="K41">
        <v>12089</v>
      </c>
      <c r="L41" t="s">
        <v>111</v>
      </c>
      <c r="M41" s="22" t="s">
        <v>36</v>
      </c>
      <c r="N41" t="s">
        <v>37</v>
      </c>
      <c r="O41" t="b">
        <v>0</v>
      </c>
      <c r="Q41">
        <v>4</v>
      </c>
      <c r="R41" t="s">
        <v>112</v>
      </c>
      <c r="S41" t="s">
        <v>113</v>
      </c>
      <c r="T41" t="s">
        <v>113</v>
      </c>
      <c r="U41" t="s">
        <v>95</v>
      </c>
      <c r="V41" t="s">
        <v>41</v>
      </c>
      <c r="W41" t="s">
        <v>96</v>
      </c>
      <c r="X41" t="s">
        <v>114</v>
      </c>
      <c r="Y41">
        <v>17</v>
      </c>
    </row>
    <row r="42" spans="2:25" ht="16" x14ac:dyDescent="0.2">
      <c r="B42" t="b">
        <f t="shared" si="1"/>
        <v>0</v>
      </c>
      <c r="C42">
        <f t="shared" si="2"/>
        <v>1</v>
      </c>
      <c r="D42">
        <f t="shared" si="3"/>
        <v>0</v>
      </c>
      <c r="E42">
        <f t="shared" si="4"/>
        <v>2</v>
      </c>
      <c r="F42">
        <f t="shared" si="5"/>
        <v>0</v>
      </c>
      <c r="G42" s="7" t="s">
        <v>10</v>
      </c>
      <c r="H42" s="8" t="s">
        <v>11</v>
      </c>
      <c r="I42" t="s">
        <v>10</v>
      </c>
      <c r="J42" s="2" t="s">
        <v>115</v>
      </c>
      <c r="K42">
        <v>12091</v>
      </c>
      <c r="L42" t="s">
        <v>116</v>
      </c>
      <c r="M42" s="22" t="s">
        <v>36</v>
      </c>
      <c r="N42" t="s">
        <v>37</v>
      </c>
      <c r="O42" t="b">
        <v>0</v>
      </c>
      <c r="Q42">
        <v>10</v>
      </c>
      <c r="R42" t="s">
        <v>117</v>
      </c>
      <c r="S42" t="s">
        <v>118</v>
      </c>
      <c r="T42" t="s">
        <v>119</v>
      </c>
      <c r="U42" t="s">
        <v>40</v>
      </c>
      <c r="V42" t="s">
        <v>41</v>
      </c>
      <c r="X42" t="s">
        <v>120</v>
      </c>
      <c r="Y42">
        <v>16</v>
      </c>
    </row>
    <row r="43" spans="2:25" ht="16" x14ac:dyDescent="0.2">
      <c r="B43" t="b">
        <f t="shared" si="1"/>
        <v>0</v>
      </c>
      <c r="C43">
        <f t="shared" si="2"/>
        <v>0</v>
      </c>
      <c r="D43">
        <f t="shared" si="3"/>
        <v>0</v>
      </c>
      <c r="E43">
        <f t="shared" si="4"/>
        <v>3</v>
      </c>
      <c r="F43">
        <f t="shared" si="5"/>
        <v>0</v>
      </c>
      <c r="G43" s="7" t="s">
        <v>10</v>
      </c>
      <c r="H43" s="8" t="s">
        <v>10</v>
      </c>
      <c r="I43" t="s">
        <v>10</v>
      </c>
      <c r="J43" s="2" t="s">
        <v>121</v>
      </c>
      <c r="K43">
        <v>12101</v>
      </c>
      <c r="L43" t="s">
        <v>122</v>
      </c>
      <c r="M43" s="22" t="s">
        <v>123</v>
      </c>
      <c r="N43" t="s">
        <v>37</v>
      </c>
      <c r="O43" t="b">
        <v>0</v>
      </c>
      <c r="Q43">
        <v>9</v>
      </c>
      <c r="R43" t="s">
        <v>124</v>
      </c>
      <c r="S43" t="s">
        <v>125</v>
      </c>
      <c r="T43" t="s">
        <v>126</v>
      </c>
      <c r="U43" t="s">
        <v>40</v>
      </c>
      <c r="V43" t="s">
        <v>41</v>
      </c>
      <c r="X43" t="s">
        <v>127</v>
      </c>
      <c r="Y43">
        <v>6</v>
      </c>
    </row>
    <row r="44" spans="2:25" ht="16" x14ac:dyDescent="0.2">
      <c r="B44" t="b">
        <f t="shared" si="1"/>
        <v>0</v>
      </c>
      <c r="C44">
        <f t="shared" si="2"/>
        <v>1</v>
      </c>
      <c r="D44">
        <f t="shared" si="3"/>
        <v>2</v>
      </c>
      <c r="E44">
        <f t="shared" si="4"/>
        <v>0</v>
      </c>
      <c r="F44">
        <f t="shared" si="5"/>
        <v>0</v>
      </c>
      <c r="G44" s="7" t="s">
        <v>11</v>
      </c>
      <c r="H44" s="8" t="s">
        <v>8</v>
      </c>
      <c r="I44" t="s">
        <v>8</v>
      </c>
      <c r="J44" s="2" t="s">
        <v>128</v>
      </c>
      <c r="K44">
        <v>12106</v>
      </c>
      <c r="L44" t="s">
        <v>129</v>
      </c>
      <c r="M44" s="22" t="s">
        <v>130</v>
      </c>
      <c r="N44" t="s">
        <v>37</v>
      </c>
      <c r="O44" t="b">
        <v>0</v>
      </c>
      <c r="Q44">
        <v>3</v>
      </c>
      <c r="R44" t="s">
        <v>131</v>
      </c>
      <c r="S44" t="s">
        <v>132</v>
      </c>
      <c r="T44" t="s">
        <v>133</v>
      </c>
      <c r="U44" t="s">
        <v>40</v>
      </c>
      <c r="V44" t="s">
        <v>41</v>
      </c>
      <c r="X44" t="s">
        <v>134</v>
      </c>
      <c r="Y44">
        <v>13</v>
      </c>
    </row>
    <row r="45" spans="2:25" ht="16" x14ac:dyDescent="0.2">
      <c r="B45" t="b">
        <f t="shared" si="1"/>
        <v>0</v>
      </c>
      <c r="C45">
        <f t="shared" si="2"/>
        <v>0</v>
      </c>
      <c r="D45">
        <f t="shared" si="3"/>
        <v>0</v>
      </c>
      <c r="E45">
        <f t="shared" si="4"/>
        <v>3</v>
      </c>
      <c r="F45">
        <f t="shared" si="5"/>
        <v>0</v>
      </c>
      <c r="G45" s="7" t="s">
        <v>10</v>
      </c>
      <c r="H45" s="8" t="s">
        <v>10</v>
      </c>
      <c r="I45" t="s">
        <v>10</v>
      </c>
      <c r="J45" s="2" t="s">
        <v>135</v>
      </c>
      <c r="K45">
        <v>12119</v>
      </c>
      <c r="L45" t="s">
        <v>136</v>
      </c>
      <c r="M45" s="22" t="s">
        <v>36</v>
      </c>
      <c r="N45" t="s">
        <v>37</v>
      </c>
      <c r="O45" t="b">
        <v>0</v>
      </c>
      <c r="Q45">
        <v>3</v>
      </c>
      <c r="R45" t="s">
        <v>137</v>
      </c>
      <c r="S45" t="s">
        <v>138</v>
      </c>
      <c r="T45" t="s">
        <v>139</v>
      </c>
      <c r="U45" t="s">
        <v>40</v>
      </c>
      <c r="V45" t="s">
        <v>41</v>
      </c>
      <c r="X45" t="s">
        <v>140</v>
      </c>
      <c r="Y45">
        <v>14</v>
      </c>
    </row>
    <row r="46" spans="2:25" ht="16" x14ac:dyDescent="0.2">
      <c r="B46" t="b">
        <f t="shared" si="1"/>
        <v>0</v>
      </c>
      <c r="C46">
        <f t="shared" si="2"/>
        <v>0</v>
      </c>
      <c r="D46">
        <f t="shared" si="3"/>
        <v>0</v>
      </c>
      <c r="E46">
        <f t="shared" si="4"/>
        <v>3</v>
      </c>
      <c r="F46">
        <f t="shared" si="5"/>
        <v>0</v>
      </c>
      <c r="G46" s="7" t="s">
        <v>10</v>
      </c>
      <c r="H46" s="8" t="s">
        <v>10</v>
      </c>
      <c r="I46" t="s">
        <v>10</v>
      </c>
      <c r="J46" s="2" t="s">
        <v>141</v>
      </c>
      <c r="K46">
        <v>12125</v>
      </c>
      <c r="L46" t="s">
        <v>142</v>
      </c>
      <c r="M46" s="22" t="s">
        <v>36</v>
      </c>
      <c r="N46" t="s">
        <v>37</v>
      </c>
      <c r="O46" t="b">
        <v>0</v>
      </c>
      <c r="Q46">
        <v>1</v>
      </c>
      <c r="R46" t="s">
        <v>143</v>
      </c>
      <c r="S46" t="s">
        <v>144</v>
      </c>
      <c r="T46" t="s">
        <v>144</v>
      </c>
      <c r="U46" t="s">
        <v>40</v>
      </c>
      <c r="V46" t="s">
        <v>41</v>
      </c>
      <c r="X46" t="s">
        <v>145</v>
      </c>
      <c r="Y46">
        <v>2</v>
      </c>
    </row>
    <row r="47" spans="2:25" ht="16" x14ac:dyDescent="0.2">
      <c r="B47" t="b">
        <f t="shared" si="1"/>
        <v>0</v>
      </c>
      <c r="C47">
        <f t="shared" si="2"/>
        <v>1</v>
      </c>
      <c r="D47">
        <f t="shared" si="3"/>
        <v>0</v>
      </c>
      <c r="E47">
        <f t="shared" si="4"/>
        <v>2</v>
      </c>
      <c r="F47">
        <f t="shared" si="5"/>
        <v>0</v>
      </c>
      <c r="G47" s="7" t="s">
        <v>10</v>
      </c>
      <c r="H47" s="8" t="s">
        <v>10</v>
      </c>
      <c r="I47" t="s">
        <v>11</v>
      </c>
      <c r="J47" s="2" t="s">
        <v>146</v>
      </c>
      <c r="K47">
        <v>12130</v>
      </c>
      <c r="L47" t="s">
        <v>147</v>
      </c>
      <c r="M47" s="22" t="s">
        <v>36</v>
      </c>
      <c r="N47" t="s">
        <v>37</v>
      </c>
      <c r="O47" t="b">
        <v>0</v>
      </c>
      <c r="Q47">
        <v>3</v>
      </c>
      <c r="R47" t="s">
        <v>148</v>
      </c>
      <c r="S47" t="s">
        <v>149</v>
      </c>
      <c r="T47" t="s">
        <v>150</v>
      </c>
      <c r="U47" t="s">
        <v>40</v>
      </c>
      <c r="V47" t="s">
        <v>41</v>
      </c>
      <c r="X47" t="s">
        <v>151</v>
      </c>
      <c r="Y47">
        <v>4</v>
      </c>
    </row>
    <row r="48" spans="2:25" ht="16" x14ac:dyDescent="0.2">
      <c r="B48" t="b">
        <f t="shared" si="1"/>
        <v>0</v>
      </c>
      <c r="C48">
        <f t="shared" si="2"/>
        <v>0</v>
      </c>
      <c r="D48">
        <f t="shared" si="3"/>
        <v>0</v>
      </c>
      <c r="E48">
        <f t="shared" si="4"/>
        <v>2</v>
      </c>
      <c r="F48">
        <f t="shared" si="5"/>
        <v>1</v>
      </c>
      <c r="G48" s="7" t="s">
        <v>10</v>
      </c>
      <c r="H48" s="8" t="s">
        <v>12</v>
      </c>
      <c r="I48" t="s">
        <v>10</v>
      </c>
      <c r="J48" s="2" t="s">
        <v>152</v>
      </c>
      <c r="K48">
        <v>12140</v>
      </c>
      <c r="L48" t="s">
        <v>153</v>
      </c>
      <c r="M48" s="22" t="s">
        <v>36</v>
      </c>
      <c r="N48" t="s">
        <v>37</v>
      </c>
      <c r="O48" t="b">
        <v>0</v>
      </c>
      <c r="Q48">
        <v>4</v>
      </c>
      <c r="R48" t="s">
        <v>154</v>
      </c>
      <c r="S48" t="s">
        <v>155</v>
      </c>
      <c r="T48" t="s">
        <v>156</v>
      </c>
      <c r="U48" t="s">
        <v>40</v>
      </c>
      <c r="V48" t="s">
        <v>41</v>
      </c>
      <c r="X48" t="s">
        <v>157</v>
      </c>
      <c r="Y48">
        <v>3</v>
      </c>
    </row>
    <row r="49" spans="2:25" ht="16" x14ac:dyDescent="0.2">
      <c r="B49" t="b">
        <f t="shared" si="1"/>
        <v>0</v>
      </c>
      <c r="C49">
        <f t="shared" si="2"/>
        <v>0</v>
      </c>
      <c r="D49">
        <f t="shared" si="3"/>
        <v>0</v>
      </c>
      <c r="E49">
        <f t="shared" si="4"/>
        <v>2</v>
      </c>
      <c r="F49">
        <f t="shared" si="5"/>
        <v>1</v>
      </c>
      <c r="G49" s="20" t="s">
        <v>10</v>
      </c>
      <c r="H49" s="8" t="s">
        <v>10</v>
      </c>
      <c r="I49" t="s">
        <v>12</v>
      </c>
      <c r="J49" s="2" t="s">
        <v>158</v>
      </c>
      <c r="K49">
        <v>12165</v>
      </c>
      <c r="L49" t="s">
        <v>159</v>
      </c>
      <c r="M49" s="22" t="s">
        <v>160</v>
      </c>
      <c r="N49" t="s">
        <v>37</v>
      </c>
      <c r="O49" t="b">
        <v>0</v>
      </c>
      <c r="Q49">
        <v>2</v>
      </c>
      <c r="R49" t="s">
        <v>161</v>
      </c>
      <c r="S49" t="s">
        <v>162</v>
      </c>
      <c r="T49" t="s">
        <v>162</v>
      </c>
      <c r="U49" t="s">
        <v>40</v>
      </c>
      <c r="V49" t="s">
        <v>41</v>
      </c>
      <c r="Y49">
        <v>7</v>
      </c>
    </row>
    <row r="50" spans="2:25" ht="16" x14ac:dyDescent="0.2">
      <c r="B50" t="b">
        <f t="shared" si="1"/>
        <v>0</v>
      </c>
      <c r="C50">
        <f t="shared" si="2"/>
        <v>2</v>
      </c>
      <c r="D50">
        <f t="shared" si="3"/>
        <v>0</v>
      </c>
      <c r="E50">
        <f t="shared" si="4"/>
        <v>1</v>
      </c>
      <c r="F50">
        <f t="shared" si="5"/>
        <v>0</v>
      </c>
      <c r="G50" s="7" t="s">
        <v>11</v>
      </c>
      <c r="H50" s="8" t="s">
        <v>11</v>
      </c>
      <c r="I50" t="s">
        <v>10</v>
      </c>
      <c r="J50" s="2" t="s">
        <v>163</v>
      </c>
      <c r="K50">
        <v>12169</v>
      </c>
      <c r="L50" t="s">
        <v>164</v>
      </c>
      <c r="M50" s="22" t="s">
        <v>36</v>
      </c>
      <c r="N50" t="s">
        <v>37</v>
      </c>
      <c r="O50" t="b">
        <v>0</v>
      </c>
      <c r="Q50">
        <v>3</v>
      </c>
      <c r="R50" t="s">
        <v>165</v>
      </c>
      <c r="S50" t="s">
        <v>166</v>
      </c>
      <c r="T50" t="s">
        <v>166</v>
      </c>
      <c r="U50" t="s">
        <v>40</v>
      </c>
      <c r="V50" t="s">
        <v>41</v>
      </c>
      <c r="X50" t="s">
        <v>167</v>
      </c>
      <c r="Y50">
        <v>16</v>
      </c>
    </row>
    <row r="51" spans="2:25" ht="16" x14ac:dyDescent="0.2">
      <c r="B51" t="b">
        <f t="shared" si="1"/>
        <v>0</v>
      </c>
      <c r="C51">
        <f t="shared" si="2"/>
        <v>1</v>
      </c>
      <c r="D51">
        <f t="shared" si="3"/>
        <v>2</v>
      </c>
      <c r="E51">
        <f t="shared" si="4"/>
        <v>0</v>
      </c>
      <c r="F51">
        <f t="shared" si="5"/>
        <v>0</v>
      </c>
      <c r="G51" s="7" t="s">
        <v>11</v>
      </c>
      <c r="H51" s="8" t="s">
        <v>8</v>
      </c>
      <c r="I51" t="s">
        <v>8</v>
      </c>
      <c r="J51" s="2" t="s">
        <v>168</v>
      </c>
      <c r="K51">
        <v>12171</v>
      </c>
      <c r="L51" t="s">
        <v>169</v>
      </c>
      <c r="M51" s="22" t="s">
        <v>170</v>
      </c>
      <c r="N51" t="s">
        <v>37</v>
      </c>
      <c r="O51" t="b">
        <v>0</v>
      </c>
      <c r="Q51">
        <v>9</v>
      </c>
      <c r="R51" t="s">
        <v>171</v>
      </c>
      <c r="S51" t="s">
        <v>172</v>
      </c>
      <c r="T51" t="s">
        <v>173</v>
      </c>
      <c r="U51" t="s">
        <v>174</v>
      </c>
      <c r="V51" t="s">
        <v>41</v>
      </c>
      <c r="X51" t="s">
        <v>175</v>
      </c>
      <c r="Y51">
        <v>18</v>
      </c>
    </row>
    <row r="52" spans="2:25" ht="16" x14ac:dyDescent="0.2">
      <c r="B52" t="b">
        <f t="shared" si="1"/>
        <v>0</v>
      </c>
      <c r="C52">
        <f t="shared" si="2"/>
        <v>0</v>
      </c>
      <c r="D52">
        <f t="shared" si="3"/>
        <v>1</v>
      </c>
      <c r="E52">
        <f t="shared" si="4"/>
        <v>0</v>
      </c>
      <c r="F52">
        <f t="shared" si="5"/>
        <v>2</v>
      </c>
      <c r="G52" s="7" t="s">
        <v>8</v>
      </c>
      <c r="H52" s="8" t="s">
        <v>12</v>
      </c>
      <c r="I52" t="s">
        <v>12</v>
      </c>
      <c r="J52" s="2" t="s">
        <v>176</v>
      </c>
      <c r="K52">
        <v>12183</v>
      </c>
      <c r="L52" t="s">
        <v>177</v>
      </c>
      <c r="M52" s="22" t="s">
        <v>36</v>
      </c>
      <c r="N52" t="s">
        <v>37</v>
      </c>
      <c r="O52" t="b">
        <v>0</v>
      </c>
      <c r="Q52">
        <v>2</v>
      </c>
      <c r="R52" t="s">
        <v>178</v>
      </c>
      <c r="S52" t="s">
        <v>179</v>
      </c>
      <c r="T52" t="s">
        <v>180</v>
      </c>
      <c r="U52" t="s">
        <v>40</v>
      </c>
      <c r="V52" t="s">
        <v>41</v>
      </c>
      <c r="X52" t="s">
        <v>181</v>
      </c>
      <c r="Y52">
        <v>12</v>
      </c>
    </row>
    <row r="53" spans="2:25" ht="16" x14ac:dyDescent="0.2">
      <c r="B53" t="b">
        <f t="shared" si="1"/>
        <v>0</v>
      </c>
      <c r="C53">
        <f t="shared" si="2"/>
        <v>0</v>
      </c>
      <c r="D53">
        <f t="shared" si="3"/>
        <v>0</v>
      </c>
      <c r="E53">
        <f t="shared" si="4"/>
        <v>3</v>
      </c>
      <c r="F53">
        <f t="shared" si="5"/>
        <v>0</v>
      </c>
      <c r="G53" s="6" t="s">
        <v>10</v>
      </c>
      <c r="H53" s="8" t="s">
        <v>10</v>
      </c>
      <c r="I53" t="s">
        <v>10</v>
      </c>
      <c r="J53" s="2" t="s">
        <v>182</v>
      </c>
      <c r="K53">
        <v>12184</v>
      </c>
      <c r="L53" t="s">
        <v>183</v>
      </c>
      <c r="M53" s="22" t="s">
        <v>36</v>
      </c>
      <c r="N53" t="s">
        <v>37</v>
      </c>
      <c r="O53" t="b">
        <v>0</v>
      </c>
      <c r="Q53">
        <v>4</v>
      </c>
      <c r="R53" t="s">
        <v>184</v>
      </c>
      <c r="S53" t="s">
        <v>185</v>
      </c>
      <c r="T53" t="s">
        <v>185</v>
      </c>
      <c r="U53" t="s">
        <v>40</v>
      </c>
      <c r="V53" t="s">
        <v>41</v>
      </c>
      <c r="X53" t="s">
        <v>186</v>
      </c>
      <c r="Y53">
        <v>0</v>
      </c>
    </row>
    <row r="54" spans="2:25" ht="16" x14ac:dyDescent="0.2">
      <c r="B54" t="b">
        <f t="shared" si="1"/>
        <v>0</v>
      </c>
      <c r="C54">
        <f t="shared" si="2"/>
        <v>2</v>
      </c>
      <c r="D54">
        <f t="shared" si="3"/>
        <v>0</v>
      </c>
      <c r="E54">
        <f t="shared" si="4"/>
        <v>1</v>
      </c>
      <c r="F54">
        <f t="shared" si="5"/>
        <v>0</v>
      </c>
      <c r="G54" s="7" t="s">
        <v>10</v>
      </c>
      <c r="H54" s="8" t="s">
        <v>11</v>
      </c>
      <c r="I54" t="s">
        <v>11</v>
      </c>
      <c r="J54" s="2" t="s">
        <v>187</v>
      </c>
      <c r="K54">
        <v>12188</v>
      </c>
      <c r="L54" t="s">
        <v>188</v>
      </c>
      <c r="M54" s="22" t="s">
        <v>189</v>
      </c>
      <c r="N54" t="s">
        <v>37</v>
      </c>
      <c r="O54" t="b">
        <v>1</v>
      </c>
      <c r="Q54">
        <v>14</v>
      </c>
      <c r="R54" t="s">
        <v>190</v>
      </c>
      <c r="S54" t="s">
        <v>191</v>
      </c>
      <c r="T54" t="s">
        <v>192</v>
      </c>
      <c r="U54" t="s">
        <v>40</v>
      </c>
      <c r="V54" t="s">
        <v>41</v>
      </c>
      <c r="X54" t="s">
        <v>193</v>
      </c>
      <c r="Y54">
        <v>15</v>
      </c>
    </row>
    <row r="55" spans="2:25" ht="16" x14ac:dyDescent="0.2">
      <c r="B55" t="b">
        <f t="shared" si="1"/>
        <v>0</v>
      </c>
      <c r="C55">
        <f t="shared" si="2"/>
        <v>0</v>
      </c>
      <c r="D55">
        <f t="shared" si="3"/>
        <v>0</v>
      </c>
      <c r="E55">
        <f t="shared" si="4"/>
        <v>0</v>
      </c>
      <c r="F55">
        <f t="shared" si="5"/>
        <v>3</v>
      </c>
      <c r="G55" s="7" t="s">
        <v>12</v>
      </c>
      <c r="H55" s="8" t="s">
        <v>12</v>
      </c>
      <c r="I55" t="s">
        <v>12</v>
      </c>
      <c r="J55" s="2" t="s">
        <v>194</v>
      </c>
      <c r="K55">
        <v>12197</v>
      </c>
      <c r="L55" t="s">
        <v>195</v>
      </c>
      <c r="M55" s="22" t="s">
        <v>36</v>
      </c>
      <c r="N55" t="s">
        <v>37</v>
      </c>
      <c r="O55" t="b">
        <v>0</v>
      </c>
      <c r="Q55">
        <v>1</v>
      </c>
      <c r="R55" t="s">
        <v>196</v>
      </c>
      <c r="S55" t="s">
        <v>197</v>
      </c>
      <c r="T55" t="s">
        <v>198</v>
      </c>
      <c r="U55" t="s">
        <v>48</v>
      </c>
      <c r="V55" t="s">
        <v>41</v>
      </c>
      <c r="X55" t="s">
        <v>199</v>
      </c>
      <c r="Y55">
        <v>8</v>
      </c>
    </row>
    <row r="56" spans="2:25" ht="16" x14ac:dyDescent="0.2">
      <c r="B56" t="b">
        <f t="shared" si="1"/>
        <v>0</v>
      </c>
      <c r="C56">
        <f t="shared" si="2"/>
        <v>0</v>
      </c>
      <c r="D56">
        <f t="shared" si="3"/>
        <v>0</v>
      </c>
      <c r="E56">
        <f t="shared" si="4"/>
        <v>3</v>
      </c>
      <c r="F56">
        <f t="shared" si="5"/>
        <v>0</v>
      </c>
      <c r="G56" s="7" t="s">
        <v>10</v>
      </c>
      <c r="H56" s="8" t="s">
        <v>10</v>
      </c>
      <c r="I56" t="s">
        <v>10</v>
      </c>
      <c r="J56" s="2" t="s">
        <v>200</v>
      </c>
      <c r="K56">
        <v>12214</v>
      </c>
      <c r="L56" t="s">
        <v>201</v>
      </c>
      <c r="M56" s="22" t="s">
        <v>36</v>
      </c>
      <c r="N56" t="s">
        <v>37</v>
      </c>
      <c r="O56" t="b">
        <v>0</v>
      </c>
      <c r="Q56">
        <v>28</v>
      </c>
      <c r="R56" t="s">
        <v>202</v>
      </c>
      <c r="S56" t="s">
        <v>203</v>
      </c>
      <c r="T56" t="s">
        <v>204</v>
      </c>
      <c r="U56" t="s">
        <v>40</v>
      </c>
      <c r="V56" t="s">
        <v>41</v>
      </c>
      <c r="X56" t="s">
        <v>205</v>
      </c>
      <c r="Y56">
        <v>11</v>
      </c>
    </row>
    <row r="57" spans="2:25" ht="16" x14ac:dyDescent="0.2">
      <c r="B57" t="b">
        <f t="shared" si="1"/>
        <v>0</v>
      </c>
      <c r="C57">
        <f t="shared" si="2"/>
        <v>0</v>
      </c>
      <c r="D57">
        <f t="shared" si="3"/>
        <v>0</v>
      </c>
      <c r="E57">
        <f t="shared" si="4"/>
        <v>1</v>
      </c>
      <c r="F57">
        <f t="shared" si="5"/>
        <v>2</v>
      </c>
      <c r="G57" s="7" t="s">
        <v>12</v>
      </c>
      <c r="H57" s="8" t="s">
        <v>12</v>
      </c>
      <c r="I57" t="s">
        <v>10</v>
      </c>
      <c r="J57" s="2" t="s">
        <v>206</v>
      </c>
      <c r="K57">
        <v>12228</v>
      </c>
      <c r="L57" t="s">
        <v>207</v>
      </c>
      <c r="M57" s="22" t="s">
        <v>36</v>
      </c>
      <c r="N57" t="s">
        <v>37</v>
      </c>
      <c r="O57" t="b">
        <v>0</v>
      </c>
      <c r="Q57">
        <v>1</v>
      </c>
      <c r="R57" t="s">
        <v>208</v>
      </c>
      <c r="S57" t="s">
        <v>209</v>
      </c>
      <c r="T57" t="s">
        <v>209</v>
      </c>
      <c r="U57" t="s">
        <v>40</v>
      </c>
      <c r="V57" t="s">
        <v>41</v>
      </c>
      <c r="X57" t="s">
        <v>210</v>
      </c>
      <c r="Y57">
        <v>13</v>
      </c>
    </row>
    <row r="58" spans="2:25" ht="16" x14ac:dyDescent="0.2">
      <c r="B58" t="b">
        <f t="shared" si="1"/>
        <v>0</v>
      </c>
      <c r="C58">
        <f t="shared" si="2"/>
        <v>0</v>
      </c>
      <c r="D58">
        <f t="shared" si="3"/>
        <v>0</v>
      </c>
      <c r="E58">
        <f t="shared" si="4"/>
        <v>2</v>
      </c>
      <c r="F58">
        <f t="shared" si="5"/>
        <v>1</v>
      </c>
      <c r="G58" s="7" t="s">
        <v>10</v>
      </c>
      <c r="H58" s="8" t="s">
        <v>12</v>
      </c>
      <c r="I58" t="s">
        <v>10</v>
      </c>
      <c r="J58" s="2" t="s">
        <v>211</v>
      </c>
      <c r="K58">
        <v>12238</v>
      </c>
      <c r="L58" t="s">
        <v>212</v>
      </c>
      <c r="M58" s="22" t="s">
        <v>36</v>
      </c>
      <c r="N58" t="s">
        <v>37</v>
      </c>
      <c r="O58" t="b">
        <v>0</v>
      </c>
      <c r="Q58">
        <v>1</v>
      </c>
      <c r="R58" t="s">
        <v>213</v>
      </c>
      <c r="S58" t="s">
        <v>214</v>
      </c>
      <c r="T58" t="s">
        <v>214</v>
      </c>
      <c r="U58" t="s">
        <v>40</v>
      </c>
      <c r="V58" t="s">
        <v>41</v>
      </c>
      <c r="X58" t="s">
        <v>215</v>
      </c>
      <c r="Y58">
        <v>10</v>
      </c>
    </row>
    <row r="59" spans="2:25" ht="16" x14ac:dyDescent="0.2">
      <c r="B59" t="b">
        <f t="shared" si="1"/>
        <v>0</v>
      </c>
      <c r="C59">
        <f t="shared" si="2"/>
        <v>2</v>
      </c>
      <c r="D59">
        <f t="shared" si="3"/>
        <v>1</v>
      </c>
      <c r="E59">
        <f t="shared" si="4"/>
        <v>0</v>
      </c>
      <c r="F59">
        <f t="shared" si="5"/>
        <v>0</v>
      </c>
      <c r="G59" s="7" t="s">
        <v>11</v>
      </c>
      <c r="H59" s="8" t="s">
        <v>8</v>
      </c>
      <c r="I59" t="s">
        <v>11</v>
      </c>
      <c r="J59" s="2" t="s">
        <v>216</v>
      </c>
      <c r="K59">
        <v>12271</v>
      </c>
      <c r="L59" t="s">
        <v>217</v>
      </c>
      <c r="M59" s="22" t="s">
        <v>36</v>
      </c>
      <c r="N59" t="s">
        <v>37</v>
      </c>
      <c r="O59" t="b">
        <v>1</v>
      </c>
      <c r="Q59">
        <v>1</v>
      </c>
      <c r="R59" t="s">
        <v>218</v>
      </c>
      <c r="S59" t="s">
        <v>219</v>
      </c>
      <c r="T59" t="s">
        <v>220</v>
      </c>
      <c r="U59" t="s">
        <v>40</v>
      </c>
      <c r="V59" t="s">
        <v>41</v>
      </c>
      <c r="X59" t="s">
        <v>221</v>
      </c>
      <c r="Y59">
        <v>2</v>
      </c>
    </row>
    <row r="60" spans="2:25" ht="16" x14ac:dyDescent="0.2">
      <c r="B60" t="b">
        <f t="shared" si="1"/>
        <v>0</v>
      </c>
      <c r="C60">
        <f t="shared" si="2"/>
        <v>0</v>
      </c>
      <c r="D60">
        <f t="shared" si="3"/>
        <v>0</v>
      </c>
      <c r="E60">
        <f t="shared" si="4"/>
        <v>1</v>
      </c>
      <c r="F60">
        <f t="shared" si="5"/>
        <v>2</v>
      </c>
      <c r="G60" s="7" t="s">
        <v>12</v>
      </c>
      <c r="H60" s="8" t="s">
        <v>12</v>
      </c>
      <c r="I60" t="s">
        <v>10</v>
      </c>
      <c r="J60" s="2" t="s">
        <v>222</v>
      </c>
      <c r="K60">
        <v>12274</v>
      </c>
      <c r="L60" t="s">
        <v>223</v>
      </c>
      <c r="M60" s="22" t="s">
        <v>36</v>
      </c>
      <c r="N60" t="s">
        <v>37</v>
      </c>
      <c r="O60" t="b">
        <v>0</v>
      </c>
      <c r="Q60">
        <v>1</v>
      </c>
      <c r="R60" t="s">
        <v>224</v>
      </c>
      <c r="S60" t="s">
        <v>225</v>
      </c>
      <c r="T60" t="s">
        <v>225</v>
      </c>
      <c r="U60" t="s">
        <v>40</v>
      </c>
      <c r="V60" t="s">
        <v>41</v>
      </c>
      <c r="X60" t="s">
        <v>226</v>
      </c>
      <c r="Y60">
        <v>9</v>
      </c>
    </row>
    <row r="61" spans="2:25" ht="16" x14ac:dyDescent="0.2">
      <c r="B61" t="b">
        <f t="shared" si="1"/>
        <v>0</v>
      </c>
      <c r="C61">
        <f t="shared" si="2"/>
        <v>0</v>
      </c>
      <c r="D61">
        <f t="shared" si="3"/>
        <v>0</v>
      </c>
      <c r="E61">
        <f t="shared" si="4"/>
        <v>1</v>
      </c>
      <c r="F61">
        <f t="shared" si="5"/>
        <v>2</v>
      </c>
      <c r="G61" s="7" t="s">
        <v>12</v>
      </c>
      <c r="H61" s="8" t="s">
        <v>12</v>
      </c>
      <c r="I61" t="s">
        <v>10</v>
      </c>
      <c r="J61" s="2" t="s">
        <v>227</v>
      </c>
      <c r="K61">
        <v>12282</v>
      </c>
      <c r="L61" t="s">
        <v>228</v>
      </c>
      <c r="M61" s="22" t="s">
        <v>36</v>
      </c>
      <c r="N61" t="s">
        <v>37</v>
      </c>
      <c r="O61" t="b">
        <v>0</v>
      </c>
      <c r="Q61">
        <v>2</v>
      </c>
      <c r="R61" t="s">
        <v>229</v>
      </c>
      <c r="S61" t="s">
        <v>230</v>
      </c>
      <c r="T61" t="s">
        <v>231</v>
      </c>
      <c r="U61" t="s">
        <v>40</v>
      </c>
      <c r="V61" t="s">
        <v>41</v>
      </c>
      <c r="X61" t="s">
        <v>232</v>
      </c>
      <c r="Y61">
        <v>6</v>
      </c>
    </row>
    <row r="62" spans="2:25" ht="16" x14ac:dyDescent="0.2">
      <c r="B62" t="b">
        <f t="shared" si="1"/>
        <v>0</v>
      </c>
      <c r="C62">
        <f t="shared" si="2"/>
        <v>0</v>
      </c>
      <c r="D62">
        <f t="shared" si="3"/>
        <v>2</v>
      </c>
      <c r="E62">
        <f t="shared" si="4"/>
        <v>0</v>
      </c>
      <c r="F62">
        <f t="shared" si="5"/>
        <v>1</v>
      </c>
      <c r="G62" s="7" t="s">
        <v>8</v>
      </c>
      <c r="H62" s="8" t="s">
        <v>8</v>
      </c>
      <c r="I62" t="s">
        <v>12</v>
      </c>
      <c r="J62" s="2" t="s">
        <v>233</v>
      </c>
      <c r="K62">
        <v>12285</v>
      </c>
      <c r="L62" t="s">
        <v>234</v>
      </c>
      <c r="M62" s="22" t="s">
        <v>36</v>
      </c>
      <c r="N62" t="s">
        <v>37</v>
      </c>
      <c r="O62" t="b">
        <v>0</v>
      </c>
      <c r="Q62">
        <v>0</v>
      </c>
      <c r="R62" t="s">
        <v>235</v>
      </c>
      <c r="S62" t="s">
        <v>236</v>
      </c>
      <c r="T62" t="s">
        <v>236</v>
      </c>
      <c r="U62" t="s">
        <v>48</v>
      </c>
      <c r="V62" t="s">
        <v>41</v>
      </c>
      <c r="X62" t="s">
        <v>237</v>
      </c>
      <c r="Y62">
        <v>14</v>
      </c>
    </row>
    <row r="63" spans="2:25" ht="16" x14ac:dyDescent="0.2">
      <c r="B63" t="b">
        <f t="shared" si="1"/>
        <v>0</v>
      </c>
      <c r="C63">
        <f t="shared" si="2"/>
        <v>0</v>
      </c>
      <c r="D63">
        <f t="shared" si="3"/>
        <v>3</v>
      </c>
      <c r="E63">
        <f t="shared" si="4"/>
        <v>0</v>
      </c>
      <c r="F63">
        <f t="shared" si="5"/>
        <v>0</v>
      </c>
      <c r="G63" s="7" t="s">
        <v>8</v>
      </c>
      <c r="H63" s="8" t="s">
        <v>8</v>
      </c>
      <c r="I63" t="s">
        <v>8</v>
      </c>
      <c r="J63" s="2" t="s">
        <v>238</v>
      </c>
      <c r="K63">
        <v>12292</v>
      </c>
      <c r="L63" t="s">
        <v>239</v>
      </c>
      <c r="M63" s="22" t="s">
        <v>100</v>
      </c>
      <c r="N63" t="s">
        <v>37</v>
      </c>
      <c r="O63" t="b">
        <v>0</v>
      </c>
      <c r="Q63">
        <v>1</v>
      </c>
      <c r="R63" t="s">
        <v>240</v>
      </c>
      <c r="S63" t="s">
        <v>241</v>
      </c>
      <c r="T63" t="s">
        <v>241</v>
      </c>
      <c r="U63" t="s">
        <v>48</v>
      </c>
      <c r="V63" t="s">
        <v>41</v>
      </c>
      <c r="X63" t="s">
        <v>242</v>
      </c>
      <c r="Y63">
        <v>19</v>
      </c>
    </row>
    <row r="64" spans="2:25" ht="16" x14ac:dyDescent="0.2">
      <c r="B64" t="b">
        <f t="shared" si="1"/>
        <v>0</v>
      </c>
      <c r="C64">
        <f t="shared" si="2"/>
        <v>0</v>
      </c>
      <c r="D64">
        <f t="shared" si="3"/>
        <v>1</v>
      </c>
      <c r="E64">
        <f t="shared" si="4"/>
        <v>2</v>
      </c>
      <c r="F64">
        <f t="shared" si="5"/>
        <v>0</v>
      </c>
      <c r="G64" s="7" t="s">
        <v>10</v>
      </c>
      <c r="H64" s="8" t="s">
        <v>8</v>
      </c>
      <c r="I64" t="s">
        <v>10</v>
      </c>
      <c r="J64" s="2" t="s">
        <v>243</v>
      </c>
      <c r="K64">
        <v>12301</v>
      </c>
      <c r="L64" t="s">
        <v>244</v>
      </c>
      <c r="M64" s="22" t="s">
        <v>245</v>
      </c>
      <c r="N64" t="s">
        <v>37</v>
      </c>
      <c r="O64" t="b">
        <v>0</v>
      </c>
      <c r="Q64">
        <v>10</v>
      </c>
      <c r="R64" t="s">
        <v>246</v>
      </c>
      <c r="S64" t="s">
        <v>247</v>
      </c>
      <c r="T64" t="s">
        <v>248</v>
      </c>
      <c r="U64" t="s">
        <v>40</v>
      </c>
      <c r="V64" t="s">
        <v>41</v>
      </c>
      <c r="X64" t="s">
        <v>249</v>
      </c>
      <c r="Y64">
        <v>5</v>
      </c>
    </row>
    <row r="65" spans="2:25" ht="16" x14ac:dyDescent="0.2">
      <c r="B65" t="b">
        <f t="shared" si="1"/>
        <v>0</v>
      </c>
      <c r="C65">
        <f t="shared" si="2"/>
        <v>0</v>
      </c>
      <c r="D65">
        <f t="shared" si="3"/>
        <v>0</v>
      </c>
      <c r="E65">
        <f t="shared" si="4"/>
        <v>3</v>
      </c>
      <c r="F65">
        <f t="shared" si="5"/>
        <v>0</v>
      </c>
      <c r="G65" s="7" t="s">
        <v>10</v>
      </c>
      <c r="H65" s="8" t="s">
        <v>10</v>
      </c>
      <c r="I65" t="s">
        <v>10</v>
      </c>
      <c r="J65" s="2" t="s">
        <v>250</v>
      </c>
      <c r="K65">
        <v>12308</v>
      </c>
      <c r="L65" t="s">
        <v>251</v>
      </c>
      <c r="M65" s="22" t="s">
        <v>36</v>
      </c>
      <c r="N65" t="s">
        <v>37</v>
      </c>
      <c r="O65" t="b">
        <v>0</v>
      </c>
      <c r="Q65">
        <v>2</v>
      </c>
      <c r="R65" t="s">
        <v>252</v>
      </c>
      <c r="S65" t="s">
        <v>253</v>
      </c>
      <c r="T65" t="s">
        <v>254</v>
      </c>
      <c r="U65" t="s">
        <v>40</v>
      </c>
      <c r="V65" t="s">
        <v>41</v>
      </c>
      <c r="X65" t="s">
        <v>255</v>
      </c>
      <c r="Y65">
        <v>1</v>
      </c>
    </row>
    <row r="66" spans="2:25" ht="16" x14ac:dyDescent="0.2">
      <c r="B66" t="b">
        <f t="shared" si="1"/>
        <v>0</v>
      </c>
      <c r="C66">
        <f t="shared" si="2"/>
        <v>1</v>
      </c>
      <c r="D66">
        <f t="shared" si="3"/>
        <v>0</v>
      </c>
      <c r="E66">
        <f t="shared" si="4"/>
        <v>2</v>
      </c>
      <c r="F66">
        <f t="shared" si="5"/>
        <v>0</v>
      </c>
      <c r="G66" s="7" t="s">
        <v>10</v>
      </c>
      <c r="H66" s="8" t="s">
        <v>10</v>
      </c>
      <c r="I66" t="s">
        <v>11</v>
      </c>
      <c r="J66" s="2" t="s">
        <v>256</v>
      </c>
      <c r="K66">
        <v>12312</v>
      </c>
      <c r="L66" t="s">
        <v>257</v>
      </c>
      <c r="M66" s="22" t="s">
        <v>36</v>
      </c>
      <c r="N66" t="s">
        <v>37</v>
      </c>
      <c r="O66" t="b">
        <v>0</v>
      </c>
      <c r="Q66">
        <v>5</v>
      </c>
      <c r="R66" t="s">
        <v>258</v>
      </c>
      <c r="S66" t="s">
        <v>259</v>
      </c>
      <c r="T66" t="s">
        <v>260</v>
      </c>
      <c r="U66" t="s">
        <v>40</v>
      </c>
      <c r="V66" t="s">
        <v>41</v>
      </c>
      <c r="X66" t="s">
        <v>261</v>
      </c>
      <c r="Y66">
        <v>3</v>
      </c>
    </row>
    <row r="67" spans="2:25" ht="16" x14ac:dyDescent="0.2">
      <c r="B67" t="b">
        <f t="shared" si="1"/>
        <v>0</v>
      </c>
      <c r="C67">
        <f t="shared" si="2"/>
        <v>0</v>
      </c>
      <c r="D67">
        <f t="shared" si="3"/>
        <v>1</v>
      </c>
      <c r="E67">
        <f t="shared" si="4"/>
        <v>2</v>
      </c>
      <c r="F67">
        <f t="shared" si="5"/>
        <v>0</v>
      </c>
      <c r="G67" s="7" t="s">
        <v>10</v>
      </c>
      <c r="H67" s="8" t="s">
        <v>8</v>
      </c>
      <c r="I67" t="s">
        <v>10</v>
      </c>
      <c r="J67" s="2" t="s">
        <v>262</v>
      </c>
      <c r="K67">
        <v>12320</v>
      </c>
      <c r="L67" t="s">
        <v>263</v>
      </c>
      <c r="M67" s="22" t="s">
        <v>36</v>
      </c>
      <c r="N67" t="s">
        <v>37</v>
      </c>
      <c r="O67" t="b">
        <v>0</v>
      </c>
      <c r="Q67">
        <v>2</v>
      </c>
      <c r="R67" t="s">
        <v>264</v>
      </c>
      <c r="S67" t="s">
        <v>265</v>
      </c>
      <c r="T67" t="s">
        <v>266</v>
      </c>
      <c r="U67" t="s">
        <v>40</v>
      </c>
      <c r="V67" t="s">
        <v>41</v>
      </c>
      <c r="X67" t="s">
        <v>267</v>
      </c>
      <c r="Y67">
        <v>17</v>
      </c>
    </row>
    <row r="68" spans="2:25" ht="16" x14ac:dyDescent="0.2">
      <c r="B68" t="b">
        <f t="shared" si="1"/>
        <v>0</v>
      </c>
      <c r="C68">
        <f t="shared" si="2"/>
        <v>0</v>
      </c>
      <c r="D68">
        <f t="shared" si="3"/>
        <v>0</v>
      </c>
      <c r="E68">
        <f t="shared" si="4"/>
        <v>2</v>
      </c>
      <c r="F68">
        <f t="shared" si="5"/>
        <v>1</v>
      </c>
      <c r="G68" s="7" t="s">
        <v>10</v>
      </c>
      <c r="H68" s="8" t="s">
        <v>12</v>
      </c>
      <c r="I68" t="s">
        <v>10</v>
      </c>
      <c r="J68" s="2" t="s">
        <v>268</v>
      </c>
      <c r="K68">
        <v>12321</v>
      </c>
      <c r="L68" t="s">
        <v>269</v>
      </c>
      <c r="M68" s="22" t="s">
        <v>36</v>
      </c>
      <c r="N68" t="s">
        <v>37</v>
      </c>
      <c r="O68" t="b">
        <v>0</v>
      </c>
      <c r="Q68">
        <v>2</v>
      </c>
      <c r="R68" t="s">
        <v>270</v>
      </c>
      <c r="S68" t="s">
        <v>271</v>
      </c>
      <c r="T68" t="s">
        <v>272</v>
      </c>
      <c r="U68" t="s">
        <v>40</v>
      </c>
      <c r="V68" t="s">
        <v>41</v>
      </c>
      <c r="X68" t="s">
        <v>273</v>
      </c>
      <c r="Y68">
        <v>2</v>
      </c>
    </row>
    <row r="69" spans="2:25" ht="16" x14ac:dyDescent="0.2">
      <c r="B69" t="b">
        <f t="shared" si="1"/>
        <v>0</v>
      </c>
      <c r="C69">
        <f t="shared" si="2"/>
        <v>2</v>
      </c>
      <c r="D69">
        <f t="shared" si="3"/>
        <v>1</v>
      </c>
      <c r="E69">
        <f t="shared" si="4"/>
        <v>0</v>
      </c>
      <c r="F69">
        <f t="shared" si="5"/>
        <v>0</v>
      </c>
      <c r="G69" s="7" t="s">
        <v>11</v>
      </c>
      <c r="H69" s="8" t="s">
        <v>11</v>
      </c>
      <c r="I69" t="s">
        <v>8</v>
      </c>
      <c r="J69" s="2" t="s">
        <v>274</v>
      </c>
      <c r="K69">
        <v>12340</v>
      </c>
      <c r="L69" t="s">
        <v>275</v>
      </c>
      <c r="M69" s="22" t="s">
        <v>36</v>
      </c>
      <c r="N69" t="s">
        <v>37</v>
      </c>
      <c r="O69" t="b">
        <v>0</v>
      </c>
      <c r="Q69">
        <v>4</v>
      </c>
      <c r="R69" t="s">
        <v>276</v>
      </c>
      <c r="S69" t="s">
        <v>277</v>
      </c>
      <c r="T69" t="s">
        <v>277</v>
      </c>
      <c r="U69" t="s">
        <v>40</v>
      </c>
      <c r="V69" t="s">
        <v>41</v>
      </c>
      <c r="X69" t="s">
        <v>278</v>
      </c>
      <c r="Y69">
        <v>6</v>
      </c>
    </row>
    <row r="70" spans="2:25" ht="16" x14ac:dyDescent="0.2">
      <c r="B70" t="b">
        <f t="shared" si="1"/>
        <v>0</v>
      </c>
      <c r="C70">
        <f t="shared" si="2"/>
        <v>0</v>
      </c>
      <c r="D70">
        <f t="shared" si="3"/>
        <v>0</v>
      </c>
      <c r="E70">
        <f t="shared" si="4"/>
        <v>0</v>
      </c>
      <c r="F70">
        <f t="shared" si="5"/>
        <v>3</v>
      </c>
      <c r="G70" s="7" t="s">
        <v>12</v>
      </c>
      <c r="H70" s="3" t="s">
        <v>12</v>
      </c>
      <c r="I70" t="s">
        <v>12</v>
      </c>
      <c r="J70" s="2" t="s">
        <v>279</v>
      </c>
      <c r="K70">
        <v>12343</v>
      </c>
      <c r="L70" t="s">
        <v>280</v>
      </c>
      <c r="M70" s="22" t="s">
        <v>36</v>
      </c>
      <c r="N70" t="s">
        <v>37</v>
      </c>
      <c r="O70" t="b">
        <v>0</v>
      </c>
      <c r="Q70">
        <v>0</v>
      </c>
      <c r="R70" t="s">
        <v>281</v>
      </c>
      <c r="S70" t="s">
        <v>282</v>
      </c>
      <c r="T70" t="s">
        <v>282</v>
      </c>
      <c r="U70" t="s">
        <v>40</v>
      </c>
      <c r="V70" t="s">
        <v>41</v>
      </c>
      <c r="X70" t="s">
        <v>232</v>
      </c>
      <c r="Y70">
        <v>15</v>
      </c>
    </row>
    <row r="71" spans="2:25" ht="16" x14ac:dyDescent="0.2">
      <c r="B71" t="b">
        <f t="shared" si="1"/>
        <v>0</v>
      </c>
      <c r="C71">
        <f t="shared" si="2"/>
        <v>0</v>
      </c>
      <c r="D71">
        <f t="shared" si="3"/>
        <v>0</v>
      </c>
      <c r="E71">
        <f t="shared" si="4"/>
        <v>1</v>
      </c>
      <c r="F71">
        <f t="shared" si="5"/>
        <v>2</v>
      </c>
      <c r="G71" s="7" t="s">
        <v>12</v>
      </c>
      <c r="H71" s="3" t="s">
        <v>12</v>
      </c>
      <c r="I71" t="s">
        <v>10</v>
      </c>
      <c r="J71" s="2" t="s">
        <v>283</v>
      </c>
      <c r="K71">
        <v>12360</v>
      </c>
      <c r="L71" t="s">
        <v>284</v>
      </c>
      <c r="M71" s="22" t="s">
        <v>285</v>
      </c>
      <c r="N71" t="s">
        <v>37</v>
      </c>
      <c r="O71" t="b">
        <v>0</v>
      </c>
      <c r="Q71">
        <v>8</v>
      </c>
      <c r="R71" t="s">
        <v>286</v>
      </c>
      <c r="S71" t="s">
        <v>287</v>
      </c>
      <c r="T71" t="s">
        <v>288</v>
      </c>
      <c r="U71" t="s">
        <v>40</v>
      </c>
      <c r="V71" t="s">
        <v>41</v>
      </c>
      <c r="X71" t="s">
        <v>289</v>
      </c>
      <c r="Y71">
        <v>11</v>
      </c>
    </row>
    <row r="72" spans="2:25" ht="16" x14ac:dyDescent="0.2">
      <c r="B72" t="b">
        <f t="shared" si="1"/>
        <v>0</v>
      </c>
      <c r="C72">
        <f t="shared" si="2"/>
        <v>0</v>
      </c>
      <c r="D72">
        <f t="shared" si="3"/>
        <v>0</v>
      </c>
      <c r="E72">
        <f t="shared" si="4"/>
        <v>3</v>
      </c>
      <c r="F72">
        <f t="shared" si="5"/>
        <v>0</v>
      </c>
      <c r="G72" s="7" t="s">
        <v>10</v>
      </c>
      <c r="H72" s="8" t="s">
        <v>10</v>
      </c>
      <c r="I72" t="s">
        <v>10</v>
      </c>
      <c r="J72" s="2" t="s">
        <v>290</v>
      </c>
      <c r="K72">
        <v>12361</v>
      </c>
      <c r="L72" t="s">
        <v>291</v>
      </c>
      <c r="M72" s="22" t="s">
        <v>292</v>
      </c>
      <c r="N72" t="s">
        <v>37</v>
      </c>
      <c r="O72" t="b">
        <v>0</v>
      </c>
      <c r="Q72">
        <v>4</v>
      </c>
      <c r="R72" t="s">
        <v>293</v>
      </c>
      <c r="S72" t="s">
        <v>294</v>
      </c>
      <c r="T72" t="s">
        <v>295</v>
      </c>
      <c r="U72" t="s">
        <v>40</v>
      </c>
      <c r="V72" t="s">
        <v>41</v>
      </c>
      <c r="X72" t="s">
        <v>296</v>
      </c>
      <c r="Y72">
        <v>19</v>
      </c>
    </row>
    <row r="73" spans="2:25" ht="16" x14ac:dyDescent="0.2">
      <c r="B73" t="b">
        <f t="shared" si="1"/>
        <v>0</v>
      </c>
      <c r="C73">
        <f t="shared" si="2"/>
        <v>0</v>
      </c>
      <c r="D73">
        <f t="shared" si="3"/>
        <v>0</v>
      </c>
      <c r="E73">
        <f t="shared" si="4"/>
        <v>2</v>
      </c>
      <c r="F73">
        <f t="shared" si="5"/>
        <v>1</v>
      </c>
      <c r="G73" s="7" t="s">
        <v>10</v>
      </c>
      <c r="H73" s="3" t="s">
        <v>10</v>
      </c>
      <c r="I73" t="s">
        <v>12</v>
      </c>
      <c r="J73" s="2" t="s">
        <v>297</v>
      </c>
      <c r="K73">
        <v>12364</v>
      </c>
      <c r="L73" t="s">
        <v>298</v>
      </c>
      <c r="M73" s="22" t="s">
        <v>36</v>
      </c>
      <c r="N73" t="s">
        <v>37</v>
      </c>
      <c r="O73" t="b">
        <v>0</v>
      </c>
      <c r="Q73">
        <v>4</v>
      </c>
      <c r="R73" t="s">
        <v>299</v>
      </c>
      <c r="S73" t="s">
        <v>300</v>
      </c>
      <c r="T73" t="s">
        <v>301</v>
      </c>
      <c r="U73" t="s">
        <v>40</v>
      </c>
      <c r="V73" t="s">
        <v>41</v>
      </c>
      <c r="X73" t="s">
        <v>302</v>
      </c>
      <c r="Y73">
        <v>14</v>
      </c>
    </row>
    <row r="74" spans="2:25" ht="16" x14ac:dyDescent="0.2">
      <c r="B74" t="b">
        <f t="shared" si="1"/>
        <v>0</v>
      </c>
      <c r="C74">
        <f t="shared" si="2"/>
        <v>0</v>
      </c>
      <c r="D74">
        <f t="shared" si="3"/>
        <v>0</v>
      </c>
      <c r="E74">
        <f t="shared" si="4"/>
        <v>1</v>
      </c>
      <c r="F74">
        <f t="shared" si="5"/>
        <v>2</v>
      </c>
      <c r="G74" s="7" t="s">
        <v>12</v>
      </c>
      <c r="H74" s="8" t="s">
        <v>12</v>
      </c>
      <c r="I74" t="s">
        <v>10</v>
      </c>
      <c r="J74" s="2" t="s">
        <v>303</v>
      </c>
      <c r="K74">
        <v>12372</v>
      </c>
      <c r="L74" t="s">
        <v>304</v>
      </c>
      <c r="M74" s="22" t="s">
        <v>36</v>
      </c>
      <c r="N74" t="s">
        <v>37</v>
      </c>
      <c r="O74" t="b">
        <v>0</v>
      </c>
      <c r="Q74">
        <v>1</v>
      </c>
      <c r="R74" t="s">
        <v>305</v>
      </c>
      <c r="S74" t="s">
        <v>306</v>
      </c>
      <c r="T74" t="s">
        <v>307</v>
      </c>
      <c r="U74" t="s">
        <v>40</v>
      </c>
      <c r="V74" t="s">
        <v>41</v>
      </c>
      <c r="X74" t="s">
        <v>308</v>
      </c>
      <c r="Y74">
        <v>7</v>
      </c>
    </row>
    <row r="75" spans="2:25" ht="16" x14ac:dyDescent="0.2">
      <c r="B75" t="b">
        <f t="shared" si="1"/>
        <v>0</v>
      </c>
      <c r="C75">
        <f t="shared" si="2"/>
        <v>0</v>
      </c>
      <c r="D75">
        <f t="shared" si="3"/>
        <v>0</v>
      </c>
      <c r="E75">
        <f t="shared" si="4"/>
        <v>2</v>
      </c>
      <c r="F75">
        <f t="shared" si="5"/>
        <v>1</v>
      </c>
      <c r="G75" s="7" t="s">
        <v>10</v>
      </c>
      <c r="H75" s="8" t="s">
        <v>12</v>
      </c>
      <c r="I75" t="s">
        <v>10</v>
      </c>
      <c r="J75" s="2" t="s">
        <v>309</v>
      </c>
      <c r="K75">
        <v>12390</v>
      </c>
      <c r="L75" t="s">
        <v>310</v>
      </c>
      <c r="M75" s="22" t="s">
        <v>36</v>
      </c>
      <c r="N75" t="s">
        <v>37</v>
      </c>
      <c r="O75" t="b">
        <v>0</v>
      </c>
      <c r="Q75">
        <v>7</v>
      </c>
      <c r="R75" t="s">
        <v>311</v>
      </c>
      <c r="S75" t="s">
        <v>312</v>
      </c>
      <c r="T75" t="s">
        <v>313</v>
      </c>
      <c r="U75" t="s">
        <v>48</v>
      </c>
      <c r="V75" t="s">
        <v>41</v>
      </c>
      <c r="X75" t="s">
        <v>314</v>
      </c>
      <c r="Y75">
        <v>10</v>
      </c>
    </row>
    <row r="76" spans="2:25" ht="16" x14ac:dyDescent="0.2">
      <c r="B76" t="b">
        <f t="shared" si="1"/>
        <v>0</v>
      </c>
      <c r="C76">
        <f t="shared" si="2"/>
        <v>0</v>
      </c>
      <c r="D76">
        <f t="shared" si="3"/>
        <v>1</v>
      </c>
      <c r="E76">
        <f t="shared" si="4"/>
        <v>2</v>
      </c>
      <c r="F76">
        <f t="shared" si="5"/>
        <v>0</v>
      </c>
      <c r="G76" s="7" t="s">
        <v>10</v>
      </c>
      <c r="H76" s="3" t="s">
        <v>10</v>
      </c>
      <c r="I76" t="s">
        <v>8</v>
      </c>
      <c r="J76" s="2" t="s">
        <v>315</v>
      </c>
      <c r="K76">
        <v>12406</v>
      </c>
      <c r="L76" t="s">
        <v>316</v>
      </c>
      <c r="M76" s="22" t="s">
        <v>36</v>
      </c>
      <c r="N76" t="s">
        <v>37</v>
      </c>
      <c r="O76" t="b">
        <v>0</v>
      </c>
      <c r="Q76">
        <v>1</v>
      </c>
      <c r="R76" t="s">
        <v>317</v>
      </c>
      <c r="S76" t="s">
        <v>318</v>
      </c>
      <c r="T76" t="s">
        <v>318</v>
      </c>
      <c r="U76" t="s">
        <v>48</v>
      </c>
      <c r="V76" t="s">
        <v>41</v>
      </c>
      <c r="X76" t="s">
        <v>319</v>
      </c>
      <c r="Y76">
        <v>12</v>
      </c>
    </row>
    <row r="77" spans="2:25" ht="16" x14ac:dyDescent="0.2">
      <c r="B77" t="b">
        <f t="shared" si="1"/>
        <v>0</v>
      </c>
      <c r="C77">
        <f t="shared" si="2"/>
        <v>0</v>
      </c>
      <c r="D77">
        <f t="shared" si="3"/>
        <v>0</v>
      </c>
      <c r="E77">
        <f t="shared" si="4"/>
        <v>1</v>
      </c>
      <c r="F77">
        <f t="shared" si="5"/>
        <v>2</v>
      </c>
      <c r="G77" s="7" t="s">
        <v>12</v>
      </c>
      <c r="H77" s="8" t="s">
        <v>12</v>
      </c>
      <c r="I77" t="s">
        <v>10</v>
      </c>
      <c r="J77" s="2" t="s">
        <v>320</v>
      </c>
      <c r="K77">
        <v>12418</v>
      </c>
      <c r="L77" t="s">
        <v>321</v>
      </c>
      <c r="M77" s="22" t="s">
        <v>36</v>
      </c>
      <c r="N77" t="s">
        <v>37</v>
      </c>
      <c r="O77" t="b">
        <v>0</v>
      </c>
      <c r="Q77">
        <v>3</v>
      </c>
      <c r="R77" t="s">
        <v>322</v>
      </c>
      <c r="S77" t="s">
        <v>323</v>
      </c>
      <c r="T77" t="s">
        <v>324</v>
      </c>
      <c r="U77" t="s">
        <v>40</v>
      </c>
      <c r="V77" t="s">
        <v>41</v>
      </c>
      <c r="X77" t="s">
        <v>325</v>
      </c>
      <c r="Y77">
        <v>9</v>
      </c>
    </row>
    <row r="78" spans="2:25" ht="16" x14ac:dyDescent="0.2">
      <c r="B78" t="b">
        <f t="shared" si="1"/>
        <v>0</v>
      </c>
      <c r="C78">
        <f t="shared" si="2"/>
        <v>0</v>
      </c>
      <c r="D78">
        <f t="shared" si="3"/>
        <v>0</v>
      </c>
      <c r="E78">
        <f t="shared" si="4"/>
        <v>2</v>
      </c>
      <c r="F78">
        <f t="shared" si="5"/>
        <v>1</v>
      </c>
      <c r="G78" s="7" t="s">
        <v>10</v>
      </c>
      <c r="H78" s="8" t="s">
        <v>12</v>
      </c>
      <c r="I78" t="s">
        <v>10</v>
      </c>
      <c r="J78" s="2" t="s">
        <v>326</v>
      </c>
      <c r="K78">
        <v>12462</v>
      </c>
      <c r="L78" t="s">
        <v>327</v>
      </c>
      <c r="M78" s="22" t="s">
        <v>36</v>
      </c>
      <c r="N78" t="s">
        <v>37</v>
      </c>
      <c r="O78" t="b">
        <v>0</v>
      </c>
      <c r="Q78">
        <v>1</v>
      </c>
      <c r="R78" t="s">
        <v>328</v>
      </c>
      <c r="S78" t="s">
        <v>329</v>
      </c>
      <c r="T78" t="s">
        <v>330</v>
      </c>
      <c r="U78" t="s">
        <v>40</v>
      </c>
      <c r="V78" t="s">
        <v>41</v>
      </c>
      <c r="X78" t="s">
        <v>331</v>
      </c>
      <c r="Y78">
        <v>1</v>
      </c>
    </row>
    <row r="79" spans="2:25" ht="16" x14ac:dyDescent="0.2">
      <c r="B79" t="b">
        <f t="shared" si="1"/>
        <v>0</v>
      </c>
      <c r="C79">
        <f t="shared" si="2"/>
        <v>0</v>
      </c>
      <c r="D79">
        <f t="shared" si="3"/>
        <v>0</v>
      </c>
      <c r="E79">
        <f t="shared" si="4"/>
        <v>3</v>
      </c>
      <c r="F79">
        <f t="shared" si="5"/>
        <v>0</v>
      </c>
      <c r="G79" s="7" t="s">
        <v>10</v>
      </c>
      <c r="H79" s="8" t="s">
        <v>10</v>
      </c>
      <c r="I79" t="s">
        <v>10</v>
      </c>
      <c r="J79" s="2" t="s">
        <v>332</v>
      </c>
      <c r="K79">
        <v>12465</v>
      </c>
      <c r="L79" t="s">
        <v>333</v>
      </c>
      <c r="M79" s="22" t="s">
        <v>36</v>
      </c>
      <c r="N79" t="s">
        <v>37</v>
      </c>
      <c r="O79" t="b">
        <v>0</v>
      </c>
      <c r="Q79">
        <v>2</v>
      </c>
      <c r="R79" t="s">
        <v>334</v>
      </c>
      <c r="S79" t="s">
        <v>335</v>
      </c>
      <c r="T79" t="s">
        <v>336</v>
      </c>
      <c r="U79" t="s">
        <v>40</v>
      </c>
      <c r="V79" t="s">
        <v>41</v>
      </c>
      <c r="X79" t="s">
        <v>337</v>
      </c>
      <c r="Y79">
        <v>8</v>
      </c>
    </row>
    <row r="80" spans="2:25" ht="16" x14ac:dyDescent="0.2">
      <c r="B80" t="b">
        <f t="shared" si="1"/>
        <v>0</v>
      </c>
      <c r="C80">
        <f t="shared" si="2"/>
        <v>3</v>
      </c>
      <c r="D80">
        <f t="shared" si="3"/>
        <v>0</v>
      </c>
      <c r="E80">
        <f t="shared" si="4"/>
        <v>0</v>
      </c>
      <c r="F80">
        <f t="shared" si="5"/>
        <v>0</v>
      </c>
      <c r="G80" s="7" t="s">
        <v>11</v>
      </c>
      <c r="H80" s="8" t="s">
        <v>11</v>
      </c>
      <c r="I80" t="s">
        <v>11</v>
      </c>
      <c r="J80" s="2" t="s">
        <v>338</v>
      </c>
      <c r="K80">
        <v>12481</v>
      </c>
      <c r="L80" t="s">
        <v>339</v>
      </c>
      <c r="M80" s="22" t="s">
        <v>340</v>
      </c>
      <c r="N80" t="s">
        <v>37</v>
      </c>
      <c r="O80" t="b">
        <v>0</v>
      </c>
      <c r="Q80">
        <v>2</v>
      </c>
      <c r="R80" t="s">
        <v>341</v>
      </c>
      <c r="S80" t="s">
        <v>342</v>
      </c>
      <c r="T80" t="s">
        <v>342</v>
      </c>
      <c r="U80" t="s">
        <v>40</v>
      </c>
      <c r="V80" t="s">
        <v>41</v>
      </c>
      <c r="X80" t="s">
        <v>343</v>
      </c>
      <c r="Y80">
        <v>5</v>
      </c>
    </row>
    <row r="81" spans="2:25" ht="16" x14ac:dyDescent="0.2">
      <c r="B81" t="b">
        <f t="shared" si="1"/>
        <v>0</v>
      </c>
      <c r="C81">
        <f t="shared" si="2"/>
        <v>0</v>
      </c>
      <c r="D81">
        <f t="shared" si="3"/>
        <v>1</v>
      </c>
      <c r="E81">
        <f t="shared" si="4"/>
        <v>0</v>
      </c>
      <c r="F81">
        <f t="shared" si="5"/>
        <v>2</v>
      </c>
      <c r="G81" s="7" t="s">
        <v>12</v>
      </c>
      <c r="H81" s="3" t="s">
        <v>12</v>
      </c>
      <c r="I81" t="s">
        <v>8</v>
      </c>
      <c r="J81" s="2" t="s">
        <v>344</v>
      </c>
      <c r="K81">
        <v>12485</v>
      </c>
      <c r="L81" t="s">
        <v>345</v>
      </c>
      <c r="M81" s="22" t="s">
        <v>36</v>
      </c>
      <c r="N81" t="s">
        <v>37</v>
      </c>
      <c r="O81" t="b">
        <v>0</v>
      </c>
      <c r="Q81">
        <v>1</v>
      </c>
      <c r="R81" t="s">
        <v>346</v>
      </c>
      <c r="S81" t="s">
        <v>347</v>
      </c>
      <c r="T81" t="s">
        <v>348</v>
      </c>
      <c r="U81" t="s">
        <v>40</v>
      </c>
      <c r="V81" t="s">
        <v>41</v>
      </c>
      <c r="X81" t="s">
        <v>349</v>
      </c>
      <c r="Y81">
        <v>13</v>
      </c>
    </row>
    <row r="82" spans="2:25" ht="16" x14ac:dyDescent="0.2">
      <c r="B82" t="b">
        <f t="shared" si="1"/>
        <v>0</v>
      </c>
      <c r="C82">
        <f t="shared" si="2"/>
        <v>1</v>
      </c>
      <c r="D82">
        <f t="shared" si="3"/>
        <v>0</v>
      </c>
      <c r="E82">
        <f t="shared" si="4"/>
        <v>2</v>
      </c>
      <c r="F82">
        <f t="shared" si="5"/>
        <v>0</v>
      </c>
      <c r="G82" s="7" t="s">
        <v>10</v>
      </c>
      <c r="H82" s="8" t="s">
        <v>11</v>
      </c>
      <c r="I82" t="s">
        <v>10</v>
      </c>
      <c r="J82" s="2" t="s">
        <v>350</v>
      </c>
      <c r="K82">
        <v>12491</v>
      </c>
      <c r="L82" t="s">
        <v>351</v>
      </c>
      <c r="M82" s="22" t="s">
        <v>189</v>
      </c>
      <c r="N82" t="s">
        <v>37</v>
      </c>
      <c r="O82" t="b">
        <v>0</v>
      </c>
      <c r="Q82">
        <v>4</v>
      </c>
      <c r="R82" t="s">
        <v>352</v>
      </c>
      <c r="S82" t="s">
        <v>353</v>
      </c>
      <c r="T82" t="s">
        <v>353</v>
      </c>
      <c r="U82" t="s">
        <v>40</v>
      </c>
      <c r="V82" t="s">
        <v>41</v>
      </c>
      <c r="X82" t="s">
        <v>354</v>
      </c>
      <c r="Y82">
        <v>18</v>
      </c>
    </row>
    <row r="83" spans="2:25" ht="16" x14ac:dyDescent="0.2">
      <c r="B83" t="b">
        <f t="shared" si="1"/>
        <v>0</v>
      </c>
      <c r="C83">
        <f t="shared" si="2"/>
        <v>0</v>
      </c>
      <c r="D83">
        <f t="shared" si="3"/>
        <v>0</v>
      </c>
      <c r="E83">
        <f t="shared" si="4"/>
        <v>3</v>
      </c>
      <c r="F83">
        <f t="shared" si="5"/>
        <v>0</v>
      </c>
      <c r="G83" s="7" t="s">
        <v>10</v>
      </c>
      <c r="H83" s="8" t="s">
        <v>10</v>
      </c>
      <c r="I83" t="s">
        <v>10</v>
      </c>
      <c r="J83" s="2" t="s">
        <v>355</v>
      </c>
      <c r="K83">
        <v>12494</v>
      </c>
      <c r="L83" t="s">
        <v>356</v>
      </c>
      <c r="M83" s="22" t="s">
        <v>36</v>
      </c>
      <c r="N83" t="s">
        <v>37</v>
      </c>
      <c r="O83" t="b">
        <v>0</v>
      </c>
      <c r="Q83">
        <v>1</v>
      </c>
      <c r="R83" t="s">
        <v>357</v>
      </c>
      <c r="S83" t="s">
        <v>358</v>
      </c>
      <c r="T83" t="s">
        <v>359</v>
      </c>
      <c r="U83" t="s">
        <v>40</v>
      </c>
      <c r="V83" t="s">
        <v>41</v>
      </c>
      <c r="X83" t="s">
        <v>360</v>
      </c>
      <c r="Y83">
        <v>4</v>
      </c>
    </row>
    <row r="84" spans="2:25" ht="16" x14ac:dyDescent="0.2">
      <c r="B84" t="b">
        <f t="shared" si="1"/>
        <v>0</v>
      </c>
      <c r="C84">
        <f t="shared" si="2"/>
        <v>0</v>
      </c>
      <c r="D84">
        <f t="shared" si="3"/>
        <v>3</v>
      </c>
      <c r="E84">
        <f t="shared" si="4"/>
        <v>0</v>
      </c>
      <c r="F84">
        <f t="shared" si="5"/>
        <v>0</v>
      </c>
      <c r="G84" s="7" t="s">
        <v>8</v>
      </c>
      <c r="H84" s="8" t="s">
        <v>8</v>
      </c>
      <c r="I84" t="s">
        <v>8</v>
      </c>
      <c r="J84" s="2" t="s">
        <v>361</v>
      </c>
      <c r="K84">
        <v>12500</v>
      </c>
      <c r="L84" t="s">
        <v>362</v>
      </c>
      <c r="M84" s="22" t="s">
        <v>363</v>
      </c>
      <c r="N84" t="s">
        <v>37</v>
      </c>
      <c r="O84" t="b">
        <v>0</v>
      </c>
      <c r="Q84">
        <v>14</v>
      </c>
      <c r="R84" t="s">
        <v>364</v>
      </c>
      <c r="S84" t="s">
        <v>365</v>
      </c>
      <c r="T84" t="s">
        <v>366</v>
      </c>
      <c r="U84" t="s">
        <v>48</v>
      </c>
      <c r="V84" t="s">
        <v>41</v>
      </c>
      <c r="X84" t="s">
        <v>367</v>
      </c>
      <c r="Y84">
        <v>0</v>
      </c>
    </row>
    <row r="85" spans="2:25" ht="16" x14ac:dyDescent="0.2">
      <c r="B85" t="b">
        <f t="shared" si="1"/>
        <v>0</v>
      </c>
      <c r="C85">
        <f t="shared" si="2"/>
        <v>0</v>
      </c>
      <c r="D85">
        <f t="shared" si="3"/>
        <v>1</v>
      </c>
      <c r="E85">
        <f t="shared" si="4"/>
        <v>0</v>
      </c>
      <c r="F85">
        <f t="shared" si="5"/>
        <v>2</v>
      </c>
      <c r="G85" s="7" t="s">
        <v>8</v>
      </c>
      <c r="H85" s="3" t="s">
        <v>12</v>
      </c>
      <c r="I85" t="s">
        <v>12</v>
      </c>
      <c r="J85" s="2" t="s">
        <v>368</v>
      </c>
      <c r="K85">
        <v>12516</v>
      </c>
      <c r="L85" t="s">
        <v>369</v>
      </c>
      <c r="M85" s="22" t="s">
        <v>86</v>
      </c>
      <c r="N85" t="s">
        <v>37</v>
      </c>
      <c r="O85" t="b">
        <v>0</v>
      </c>
      <c r="Q85">
        <v>9</v>
      </c>
      <c r="R85" t="s">
        <v>370</v>
      </c>
      <c r="S85" t="s">
        <v>371</v>
      </c>
      <c r="T85" t="s">
        <v>372</v>
      </c>
      <c r="U85" t="s">
        <v>40</v>
      </c>
      <c r="V85" t="s">
        <v>41</v>
      </c>
      <c r="X85" t="s">
        <v>373</v>
      </c>
      <c r="Y85">
        <v>1</v>
      </c>
    </row>
    <row r="86" spans="2:25" ht="16" x14ac:dyDescent="0.2">
      <c r="B86" t="b">
        <f t="shared" si="1"/>
        <v>0</v>
      </c>
      <c r="C86">
        <f t="shared" si="2"/>
        <v>3</v>
      </c>
      <c r="D86">
        <f t="shared" si="3"/>
        <v>0</v>
      </c>
      <c r="E86">
        <f t="shared" si="4"/>
        <v>0</v>
      </c>
      <c r="F86">
        <f t="shared" si="5"/>
        <v>0</v>
      </c>
      <c r="G86" s="7" t="s">
        <v>11</v>
      </c>
      <c r="H86" s="3" t="s">
        <v>11</v>
      </c>
      <c r="I86" t="s">
        <v>11</v>
      </c>
      <c r="J86" s="2" t="s">
        <v>374</v>
      </c>
      <c r="K86">
        <v>12548</v>
      </c>
      <c r="L86" t="s">
        <v>375</v>
      </c>
      <c r="M86" s="22" t="s">
        <v>376</v>
      </c>
      <c r="N86" t="s">
        <v>37</v>
      </c>
      <c r="O86" t="b">
        <v>0</v>
      </c>
      <c r="Q86">
        <v>28</v>
      </c>
      <c r="R86" t="s">
        <v>377</v>
      </c>
      <c r="S86" t="s">
        <v>378</v>
      </c>
      <c r="T86" t="s">
        <v>379</v>
      </c>
      <c r="U86" t="s">
        <v>174</v>
      </c>
      <c r="V86" t="s">
        <v>41</v>
      </c>
      <c r="X86" t="s">
        <v>380</v>
      </c>
      <c r="Y86">
        <v>17</v>
      </c>
    </row>
    <row r="87" spans="2:25" ht="16" x14ac:dyDescent="0.2">
      <c r="B87" t="b">
        <f t="shared" si="1"/>
        <v>0</v>
      </c>
      <c r="C87">
        <f t="shared" si="2"/>
        <v>0</v>
      </c>
      <c r="D87">
        <f t="shared" si="3"/>
        <v>3</v>
      </c>
      <c r="E87">
        <f t="shared" si="4"/>
        <v>0</v>
      </c>
      <c r="F87">
        <f t="shared" si="5"/>
        <v>0</v>
      </c>
      <c r="G87" s="7" t="s">
        <v>8</v>
      </c>
      <c r="H87" s="3" t="s">
        <v>8</v>
      </c>
      <c r="I87" t="s">
        <v>8</v>
      </c>
      <c r="J87" s="2" t="s">
        <v>381</v>
      </c>
      <c r="K87">
        <v>12551</v>
      </c>
      <c r="L87" t="s">
        <v>382</v>
      </c>
      <c r="M87" s="22" t="s">
        <v>363</v>
      </c>
      <c r="N87" t="s">
        <v>37</v>
      </c>
      <c r="O87" t="b">
        <v>0</v>
      </c>
      <c r="Q87">
        <v>6</v>
      </c>
      <c r="R87" t="s">
        <v>383</v>
      </c>
      <c r="S87" t="s">
        <v>384</v>
      </c>
      <c r="T87" t="s">
        <v>385</v>
      </c>
      <c r="U87" t="s">
        <v>48</v>
      </c>
      <c r="V87" t="s">
        <v>41</v>
      </c>
      <c r="X87" t="s">
        <v>386</v>
      </c>
      <c r="Y87">
        <v>18</v>
      </c>
    </row>
    <row r="88" spans="2:25" ht="16" x14ac:dyDescent="0.2">
      <c r="B88" t="b">
        <f t="shared" si="1"/>
        <v>0</v>
      </c>
      <c r="C88">
        <f t="shared" si="2"/>
        <v>0</v>
      </c>
      <c r="D88">
        <f t="shared" si="3"/>
        <v>0</v>
      </c>
      <c r="E88">
        <f t="shared" si="4"/>
        <v>2</v>
      </c>
      <c r="F88">
        <f t="shared" si="5"/>
        <v>1</v>
      </c>
      <c r="G88" s="7" t="s">
        <v>10</v>
      </c>
      <c r="H88" s="3" t="s">
        <v>10</v>
      </c>
      <c r="I88" t="s">
        <v>12</v>
      </c>
      <c r="J88" s="2" t="s">
        <v>387</v>
      </c>
      <c r="K88">
        <v>12554</v>
      </c>
      <c r="L88" t="s">
        <v>388</v>
      </c>
      <c r="M88" s="22" t="s">
        <v>86</v>
      </c>
      <c r="N88" t="s">
        <v>37</v>
      </c>
      <c r="O88" t="b">
        <v>0</v>
      </c>
      <c r="Q88">
        <v>2</v>
      </c>
      <c r="R88" t="s">
        <v>389</v>
      </c>
      <c r="S88" t="s">
        <v>390</v>
      </c>
      <c r="T88" t="s">
        <v>390</v>
      </c>
      <c r="U88" t="s">
        <v>40</v>
      </c>
      <c r="V88" t="s">
        <v>41</v>
      </c>
      <c r="X88" t="s">
        <v>391</v>
      </c>
      <c r="Y88">
        <v>3</v>
      </c>
    </row>
    <row r="89" spans="2:25" ht="16" x14ac:dyDescent="0.2">
      <c r="B89" t="b">
        <f t="shared" si="1"/>
        <v>0</v>
      </c>
      <c r="C89">
        <f t="shared" si="2"/>
        <v>1</v>
      </c>
      <c r="D89">
        <f t="shared" si="3"/>
        <v>0</v>
      </c>
      <c r="E89">
        <f t="shared" si="4"/>
        <v>2</v>
      </c>
      <c r="F89">
        <f t="shared" si="5"/>
        <v>0</v>
      </c>
      <c r="G89" s="7" t="s">
        <v>11</v>
      </c>
      <c r="H89" s="3" t="s">
        <v>10</v>
      </c>
      <c r="I89" t="s">
        <v>10</v>
      </c>
      <c r="J89" s="2" t="s">
        <v>392</v>
      </c>
      <c r="K89">
        <v>12567</v>
      </c>
      <c r="L89" t="s">
        <v>393</v>
      </c>
      <c r="M89" s="22" t="s">
        <v>36</v>
      </c>
      <c r="N89" t="s">
        <v>37</v>
      </c>
      <c r="O89" t="b">
        <v>1</v>
      </c>
      <c r="Q89">
        <v>7</v>
      </c>
      <c r="R89" t="s">
        <v>394</v>
      </c>
      <c r="S89" t="s">
        <v>395</v>
      </c>
      <c r="T89" t="s">
        <v>396</v>
      </c>
      <c r="U89" t="s">
        <v>40</v>
      </c>
      <c r="V89" t="s">
        <v>41</v>
      </c>
      <c r="X89" t="s">
        <v>397</v>
      </c>
      <c r="Y89">
        <v>9</v>
      </c>
    </row>
    <row r="90" spans="2:25" ht="16" x14ac:dyDescent="0.2">
      <c r="B90" t="b">
        <f t="shared" si="1"/>
        <v>0</v>
      </c>
      <c r="C90">
        <f t="shared" si="2"/>
        <v>0</v>
      </c>
      <c r="D90">
        <f t="shared" si="3"/>
        <v>0</v>
      </c>
      <c r="E90">
        <f t="shared" si="4"/>
        <v>3</v>
      </c>
      <c r="F90">
        <f t="shared" si="5"/>
        <v>0</v>
      </c>
      <c r="G90" s="7" t="s">
        <v>10</v>
      </c>
      <c r="H90" s="3" t="s">
        <v>10</v>
      </c>
      <c r="I90" t="s">
        <v>10</v>
      </c>
      <c r="J90" s="2" t="s">
        <v>398</v>
      </c>
      <c r="K90">
        <v>12583</v>
      </c>
      <c r="L90" t="s">
        <v>399</v>
      </c>
      <c r="M90" s="22" t="s">
        <v>36</v>
      </c>
      <c r="N90" t="s">
        <v>37</v>
      </c>
      <c r="O90" t="b">
        <v>0</v>
      </c>
      <c r="Q90">
        <v>1</v>
      </c>
      <c r="R90" t="s">
        <v>400</v>
      </c>
      <c r="S90" t="s">
        <v>401</v>
      </c>
      <c r="T90" t="s">
        <v>401</v>
      </c>
      <c r="U90" t="s">
        <v>40</v>
      </c>
      <c r="V90" t="s">
        <v>41</v>
      </c>
      <c r="X90" t="s">
        <v>402</v>
      </c>
      <c r="Y90">
        <v>8</v>
      </c>
    </row>
    <row r="91" spans="2:25" ht="16" x14ac:dyDescent="0.2">
      <c r="B91" t="b">
        <f t="shared" si="1"/>
        <v>0</v>
      </c>
      <c r="C91">
        <f t="shared" si="2"/>
        <v>0</v>
      </c>
      <c r="D91">
        <f t="shared" si="3"/>
        <v>0</v>
      </c>
      <c r="E91">
        <f t="shared" si="4"/>
        <v>3</v>
      </c>
      <c r="F91">
        <f t="shared" si="5"/>
        <v>0</v>
      </c>
      <c r="G91" s="7" t="s">
        <v>10</v>
      </c>
      <c r="H91" s="3" t="s">
        <v>10</v>
      </c>
      <c r="I91" t="s">
        <v>10</v>
      </c>
      <c r="J91" s="2" t="s">
        <v>403</v>
      </c>
      <c r="K91">
        <v>12616</v>
      </c>
      <c r="L91" t="s">
        <v>404</v>
      </c>
      <c r="M91" s="22" t="s">
        <v>86</v>
      </c>
      <c r="N91" t="s">
        <v>37</v>
      </c>
      <c r="O91" t="b">
        <v>0</v>
      </c>
      <c r="Q91">
        <v>20</v>
      </c>
      <c r="R91" t="s">
        <v>405</v>
      </c>
      <c r="S91" t="s">
        <v>406</v>
      </c>
      <c r="T91" t="s">
        <v>407</v>
      </c>
      <c r="U91" t="s">
        <v>40</v>
      </c>
      <c r="V91" t="s">
        <v>41</v>
      </c>
      <c r="X91" t="s">
        <v>408</v>
      </c>
      <c r="Y91">
        <v>4</v>
      </c>
    </row>
    <row r="92" spans="2:25" ht="16" x14ac:dyDescent="0.2">
      <c r="B92" t="b">
        <f t="shared" si="1"/>
        <v>0</v>
      </c>
      <c r="C92">
        <f t="shared" si="2"/>
        <v>0</v>
      </c>
      <c r="D92">
        <f t="shared" si="3"/>
        <v>0</v>
      </c>
      <c r="E92">
        <f t="shared" si="4"/>
        <v>2</v>
      </c>
      <c r="F92">
        <f t="shared" si="5"/>
        <v>1</v>
      </c>
      <c r="G92" s="7" t="s">
        <v>10</v>
      </c>
      <c r="H92" s="3" t="s">
        <v>12</v>
      </c>
      <c r="I92" t="s">
        <v>10</v>
      </c>
      <c r="J92" s="2" t="s">
        <v>409</v>
      </c>
      <c r="K92">
        <v>12640</v>
      </c>
      <c r="L92" t="s">
        <v>410</v>
      </c>
      <c r="M92" s="22" t="s">
        <v>36</v>
      </c>
      <c r="N92" t="s">
        <v>37</v>
      </c>
      <c r="O92" t="b">
        <v>0</v>
      </c>
      <c r="Q92">
        <v>13</v>
      </c>
      <c r="R92" t="s">
        <v>411</v>
      </c>
      <c r="S92" t="s">
        <v>412</v>
      </c>
      <c r="T92" t="s">
        <v>413</v>
      </c>
      <c r="U92" t="s">
        <v>40</v>
      </c>
      <c r="V92" t="s">
        <v>41</v>
      </c>
      <c r="X92" t="s">
        <v>414</v>
      </c>
      <c r="Y92">
        <v>6</v>
      </c>
    </row>
    <row r="93" spans="2:25" ht="16" x14ac:dyDescent="0.2">
      <c r="B93" t="b">
        <f t="shared" ref="B93:B156" si="6">IF(AND(C93&lt;=1,D93&lt;=1,E93&lt;=1,F93&lt;=1),TRUE)</f>
        <v>0</v>
      </c>
      <c r="C93">
        <f t="shared" ref="C93:C156" si="7">COUNTIF($G93:$I93, "Feature")</f>
        <v>0</v>
      </c>
      <c r="D93">
        <f t="shared" ref="D93:D156" si="8">COUNTIF($G93:$I93, "Bug")</f>
        <v>0</v>
      </c>
      <c r="E93">
        <f t="shared" ref="E93:E156" si="9">COUNTIF($G93:$I93, "Support")</f>
        <v>1</v>
      </c>
      <c r="F93">
        <f t="shared" ref="F93:F156" si="10">COUNTIF($G93:$I93, "Other")</f>
        <v>2</v>
      </c>
      <c r="G93" s="7" t="s">
        <v>12</v>
      </c>
      <c r="H93" s="3" t="s">
        <v>12</v>
      </c>
      <c r="I93" t="s">
        <v>10</v>
      </c>
      <c r="J93" s="2" t="s">
        <v>415</v>
      </c>
      <c r="K93">
        <v>12641</v>
      </c>
      <c r="L93" t="s">
        <v>416</v>
      </c>
      <c r="M93" s="22" t="s">
        <v>80</v>
      </c>
      <c r="N93" t="s">
        <v>37</v>
      </c>
      <c r="O93" t="b">
        <v>0</v>
      </c>
      <c r="Q93">
        <v>5</v>
      </c>
      <c r="R93" t="s">
        <v>417</v>
      </c>
      <c r="S93" t="s">
        <v>418</v>
      </c>
      <c r="T93" t="s">
        <v>419</v>
      </c>
      <c r="U93" t="s">
        <v>40</v>
      </c>
      <c r="V93" t="s">
        <v>41</v>
      </c>
      <c r="X93" t="s">
        <v>420</v>
      </c>
      <c r="Y93">
        <v>13</v>
      </c>
    </row>
    <row r="94" spans="2:25" ht="16" x14ac:dyDescent="0.2">
      <c r="B94" t="b">
        <f t="shared" si="6"/>
        <v>0</v>
      </c>
      <c r="C94">
        <f t="shared" si="7"/>
        <v>2</v>
      </c>
      <c r="D94">
        <f t="shared" si="8"/>
        <v>0</v>
      </c>
      <c r="E94">
        <f t="shared" si="9"/>
        <v>0</v>
      </c>
      <c r="F94">
        <f t="shared" si="10"/>
        <v>1</v>
      </c>
      <c r="G94" s="7" t="s">
        <v>12</v>
      </c>
      <c r="H94" s="3" t="s">
        <v>11</v>
      </c>
      <c r="I94" t="s">
        <v>11</v>
      </c>
      <c r="J94" s="2" t="s">
        <v>421</v>
      </c>
      <c r="K94">
        <v>12652</v>
      </c>
      <c r="L94" t="s">
        <v>422</v>
      </c>
      <c r="M94" s="22" t="s">
        <v>36</v>
      </c>
      <c r="N94" t="s">
        <v>37</v>
      </c>
      <c r="O94" t="b">
        <v>0</v>
      </c>
      <c r="Q94">
        <v>3</v>
      </c>
      <c r="R94" t="s">
        <v>423</v>
      </c>
      <c r="S94" t="s">
        <v>424</v>
      </c>
      <c r="T94" t="s">
        <v>425</v>
      </c>
      <c r="U94" t="s">
        <v>40</v>
      </c>
      <c r="V94" t="s">
        <v>41</v>
      </c>
      <c r="X94" t="s">
        <v>426</v>
      </c>
      <c r="Y94">
        <v>19</v>
      </c>
    </row>
    <row r="95" spans="2:25" ht="16" x14ac:dyDescent="0.2">
      <c r="B95" t="b">
        <f t="shared" si="6"/>
        <v>0</v>
      </c>
      <c r="C95">
        <f t="shared" si="7"/>
        <v>0</v>
      </c>
      <c r="D95">
        <f t="shared" si="8"/>
        <v>0</v>
      </c>
      <c r="E95">
        <f t="shared" si="9"/>
        <v>2</v>
      </c>
      <c r="F95">
        <f t="shared" si="10"/>
        <v>1</v>
      </c>
      <c r="G95" s="7" t="s">
        <v>10</v>
      </c>
      <c r="H95" s="3" t="s">
        <v>12</v>
      </c>
      <c r="I95" t="s">
        <v>10</v>
      </c>
      <c r="J95" s="2" t="s">
        <v>427</v>
      </c>
      <c r="K95">
        <v>12653</v>
      </c>
      <c r="L95" t="s">
        <v>428</v>
      </c>
      <c r="M95" s="22" t="s">
        <v>36</v>
      </c>
      <c r="N95" t="s">
        <v>37</v>
      </c>
      <c r="O95" t="b">
        <v>0</v>
      </c>
      <c r="Q95">
        <v>3</v>
      </c>
      <c r="R95" t="s">
        <v>429</v>
      </c>
      <c r="S95" t="s">
        <v>430</v>
      </c>
      <c r="T95" t="s">
        <v>431</v>
      </c>
      <c r="U95" t="s">
        <v>40</v>
      </c>
      <c r="V95" t="s">
        <v>41</v>
      </c>
      <c r="X95" t="s">
        <v>432</v>
      </c>
      <c r="Y95">
        <v>14</v>
      </c>
    </row>
    <row r="96" spans="2:25" ht="16" x14ac:dyDescent="0.2">
      <c r="B96" t="b">
        <f t="shared" si="6"/>
        <v>0</v>
      </c>
      <c r="C96">
        <f t="shared" si="7"/>
        <v>1</v>
      </c>
      <c r="D96">
        <f t="shared" si="8"/>
        <v>0</v>
      </c>
      <c r="E96">
        <f t="shared" si="9"/>
        <v>0</v>
      </c>
      <c r="F96">
        <f t="shared" si="10"/>
        <v>2</v>
      </c>
      <c r="G96" s="7" t="s">
        <v>12</v>
      </c>
      <c r="H96" s="3" t="s">
        <v>12</v>
      </c>
      <c r="I96" t="s">
        <v>11</v>
      </c>
      <c r="J96" s="2" t="s">
        <v>433</v>
      </c>
      <c r="K96">
        <v>12659</v>
      </c>
      <c r="L96" t="s">
        <v>434</v>
      </c>
      <c r="M96" s="22" t="s">
        <v>36</v>
      </c>
      <c r="N96" t="s">
        <v>37</v>
      </c>
      <c r="O96" t="b">
        <v>0</v>
      </c>
      <c r="Q96">
        <v>3</v>
      </c>
      <c r="R96" t="s">
        <v>435</v>
      </c>
      <c r="S96" t="s">
        <v>436</v>
      </c>
      <c r="T96" t="s">
        <v>436</v>
      </c>
      <c r="U96" t="s">
        <v>40</v>
      </c>
      <c r="V96" t="s">
        <v>41</v>
      </c>
      <c r="X96" t="s">
        <v>437</v>
      </c>
      <c r="Y96">
        <v>18</v>
      </c>
    </row>
    <row r="97" spans="2:25" ht="16" x14ac:dyDescent="0.2">
      <c r="B97" t="b">
        <f t="shared" si="6"/>
        <v>0</v>
      </c>
      <c r="C97">
        <f t="shared" si="7"/>
        <v>3</v>
      </c>
      <c r="D97">
        <f t="shared" si="8"/>
        <v>0</v>
      </c>
      <c r="E97">
        <f t="shared" si="9"/>
        <v>0</v>
      </c>
      <c r="F97">
        <f t="shared" si="10"/>
        <v>0</v>
      </c>
      <c r="G97" s="7" t="s">
        <v>11</v>
      </c>
      <c r="H97" s="3" t="s">
        <v>11</v>
      </c>
      <c r="I97" t="s">
        <v>11</v>
      </c>
      <c r="J97" s="2" t="s">
        <v>438</v>
      </c>
      <c r="K97">
        <v>12663</v>
      </c>
      <c r="L97" t="s">
        <v>439</v>
      </c>
      <c r="M97" s="22" t="s">
        <v>36</v>
      </c>
      <c r="N97" t="s">
        <v>37</v>
      </c>
      <c r="O97" t="b">
        <v>0</v>
      </c>
      <c r="Q97">
        <v>1</v>
      </c>
      <c r="R97" t="s">
        <v>440</v>
      </c>
      <c r="S97" t="s">
        <v>441</v>
      </c>
      <c r="T97" t="s">
        <v>441</v>
      </c>
      <c r="U97" t="s">
        <v>40</v>
      </c>
      <c r="V97" t="s">
        <v>41</v>
      </c>
      <c r="X97" t="s">
        <v>442</v>
      </c>
      <c r="Y97">
        <v>2</v>
      </c>
    </row>
    <row r="98" spans="2:25" ht="16" x14ac:dyDescent="0.2">
      <c r="B98" t="b">
        <f t="shared" si="6"/>
        <v>0</v>
      </c>
      <c r="C98">
        <f t="shared" si="7"/>
        <v>0</v>
      </c>
      <c r="D98">
        <f t="shared" si="8"/>
        <v>0</v>
      </c>
      <c r="E98">
        <f t="shared" si="9"/>
        <v>3</v>
      </c>
      <c r="F98">
        <f t="shared" si="10"/>
        <v>0</v>
      </c>
      <c r="G98" s="7" t="s">
        <v>10</v>
      </c>
      <c r="H98" s="3" t="s">
        <v>10</v>
      </c>
      <c r="I98" t="s">
        <v>10</v>
      </c>
      <c r="J98" s="2" t="s">
        <v>443</v>
      </c>
      <c r="K98">
        <v>12667</v>
      </c>
      <c r="L98" t="s">
        <v>444</v>
      </c>
      <c r="M98" s="22" t="s">
        <v>36</v>
      </c>
      <c r="N98" t="s">
        <v>37</v>
      </c>
      <c r="O98" t="b">
        <v>0</v>
      </c>
      <c r="Q98">
        <v>2</v>
      </c>
      <c r="R98" t="s">
        <v>445</v>
      </c>
      <c r="S98" t="s">
        <v>446</v>
      </c>
      <c r="T98" t="s">
        <v>447</v>
      </c>
      <c r="U98" t="s">
        <v>40</v>
      </c>
      <c r="V98" t="s">
        <v>41</v>
      </c>
      <c r="X98" t="s">
        <v>448</v>
      </c>
      <c r="Y98">
        <v>16</v>
      </c>
    </row>
    <row r="99" spans="2:25" ht="16" x14ac:dyDescent="0.2">
      <c r="B99" t="b">
        <f t="shared" si="6"/>
        <v>0</v>
      </c>
      <c r="C99">
        <f t="shared" si="7"/>
        <v>0</v>
      </c>
      <c r="D99">
        <f t="shared" si="8"/>
        <v>0</v>
      </c>
      <c r="E99">
        <f t="shared" si="9"/>
        <v>3</v>
      </c>
      <c r="F99">
        <f t="shared" si="10"/>
        <v>0</v>
      </c>
      <c r="G99" s="7" t="s">
        <v>10</v>
      </c>
      <c r="H99" s="3" t="s">
        <v>10</v>
      </c>
      <c r="I99" t="s">
        <v>10</v>
      </c>
      <c r="J99" s="2" t="s">
        <v>449</v>
      </c>
      <c r="K99">
        <v>12678</v>
      </c>
      <c r="L99" t="s">
        <v>450</v>
      </c>
      <c r="M99" s="22" t="s">
        <v>36</v>
      </c>
      <c r="N99" t="s">
        <v>37</v>
      </c>
      <c r="O99" t="b">
        <v>0</v>
      </c>
      <c r="Q99">
        <v>3</v>
      </c>
      <c r="R99" t="s">
        <v>451</v>
      </c>
      <c r="S99" t="s">
        <v>452</v>
      </c>
      <c r="T99" t="s">
        <v>453</v>
      </c>
      <c r="U99" t="s">
        <v>40</v>
      </c>
      <c r="V99" t="s">
        <v>41</v>
      </c>
      <c r="X99" t="s">
        <v>454</v>
      </c>
      <c r="Y99">
        <v>11</v>
      </c>
    </row>
    <row r="100" spans="2:25" ht="16" x14ac:dyDescent="0.2">
      <c r="B100" t="b">
        <f t="shared" si="6"/>
        <v>0</v>
      </c>
      <c r="C100">
        <f t="shared" si="7"/>
        <v>0</v>
      </c>
      <c r="D100">
        <f t="shared" si="8"/>
        <v>0</v>
      </c>
      <c r="E100">
        <f t="shared" si="9"/>
        <v>2</v>
      </c>
      <c r="F100">
        <f t="shared" si="10"/>
        <v>1</v>
      </c>
      <c r="G100" s="7" t="s">
        <v>10</v>
      </c>
      <c r="H100" s="3" t="s">
        <v>12</v>
      </c>
      <c r="I100" t="s">
        <v>10</v>
      </c>
      <c r="J100" s="2" t="s">
        <v>455</v>
      </c>
      <c r="K100">
        <v>12683</v>
      </c>
      <c r="L100" t="s">
        <v>456</v>
      </c>
      <c r="M100" s="22" t="s">
        <v>170</v>
      </c>
      <c r="N100" t="s">
        <v>37</v>
      </c>
      <c r="O100" t="b">
        <v>0</v>
      </c>
      <c r="Q100">
        <v>3</v>
      </c>
      <c r="R100" t="s">
        <v>457</v>
      </c>
      <c r="S100" t="s">
        <v>458</v>
      </c>
      <c r="T100" t="s">
        <v>458</v>
      </c>
      <c r="U100" t="s">
        <v>40</v>
      </c>
      <c r="V100" t="s">
        <v>41</v>
      </c>
      <c r="X100" t="s">
        <v>459</v>
      </c>
      <c r="Y100">
        <v>10</v>
      </c>
    </row>
    <row r="101" spans="2:25" ht="16" x14ac:dyDescent="0.2">
      <c r="B101" t="b">
        <f t="shared" si="6"/>
        <v>0</v>
      </c>
      <c r="C101">
        <f t="shared" si="7"/>
        <v>0</v>
      </c>
      <c r="D101">
        <f t="shared" si="8"/>
        <v>3</v>
      </c>
      <c r="E101">
        <f t="shared" si="9"/>
        <v>0</v>
      </c>
      <c r="F101">
        <f t="shared" si="10"/>
        <v>0</v>
      </c>
      <c r="G101" s="7" t="s">
        <v>8</v>
      </c>
      <c r="H101" s="3" t="s">
        <v>8</v>
      </c>
      <c r="I101" t="s">
        <v>8</v>
      </c>
      <c r="J101" s="2" t="s">
        <v>460</v>
      </c>
      <c r="K101">
        <v>12688</v>
      </c>
      <c r="L101" t="s">
        <v>461</v>
      </c>
      <c r="M101" s="22" t="s">
        <v>363</v>
      </c>
      <c r="N101" t="s">
        <v>37</v>
      </c>
      <c r="O101" t="b">
        <v>0</v>
      </c>
      <c r="Q101">
        <v>2</v>
      </c>
      <c r="R101" t="s">
        <v>462</v>
      </c>
      <c r="S101" t="s">
        <v>463</v>
      </c>
      <c r="T101" t="s">
        <v>464</v>
      </c>
      <c r="U101" t="s">
        <v>40</v>
      </c>
      <c r="V101" t="s">
        <v>41</v>
      </c>
      <c r="X101" t="s">
        <v>465</v>
      </c>
      <c r="Y101">
        <v>15</v>
      </c>
    </row>
    <row r="102" spans="2:25" ht="16" x14ac:dyDescent="0.2">
      <c r="B102" t="b">
        <f t="shared" si="6"/>
        <v>0</v>
      </c>
      <c r="C102">
        <f t="shared" si="7"/>
        <v>0</v>
      </c>
      <c r="D102">
        <f t="shared" si="8"/>
        <v>0</v>
      </c>
      <c r="E102">
        <f t="shared" si="9"/>
        <v>1</v>
      </c>
      <c r="F102">
        <f t="shared" si="10"/>
        <v>2</v>
      </c>
      <c r="G102" s="7" t="s">
        <v>12</v>
      </c>
      <c r="H102" s="3" t="s">
        <v>12</v>
      </c>
      <c r="I102" t="s">
        <v>10</v>
      </c>
      <c r="J102" s="2" t="s">
        <v>466</v>
      </c>
      <c r="K102">
        <v>12691</v>
      </c>
      <c r="L102" t="s">
        <v>467</v>
      </c>
      <c r="M102" s="22" t="s">
        <v>36</v>
      </c>
      <c r="N102" t="s">
        <v>37</v>
      </c>
      <c r="O102" t="b">
        <v>0</v>
      </c>
      <c r="Q102">
        <v>3</v>
      </c>
      <c r="R102" t="s">
        <v>468</v>
      </c>
      <c r="S102" t="s">
        <v>469</v>
      </c>
      <c r="T102" t="s">
        <v>469</v>
      </c>
      <c r="U102" t="s">
        <v>40</v>
      </c>
      <c r="V102" t="s">
        <v>41</v>
      </c>
      <c r="X102" t="s">
        <v>470</v>
      </c>
      <c r="Y102">
        <v>17</v>
      </c>
    </row>
    <row r="103" spans="2:25" ht="16" x14ac:dyDescent="0.2">
      <c r="B103" t="b">
        <f t="shared" si="6"/>
        <v>0</v>
      </c>
      <c r="C103">
        <f t="shared" si="7"/>
        <v>0</v>
      </c>
      <c r="D103">
        <f t="shared" si="8"/>
        <v>3</v>
      </c>
      <c r="E103">
        <f t="shared" si="9"/>
        <v>0</v>
      </c>
      <c r="F103">
        <f t="shared" si="10"/>
        <v>0</v>
      </c>
      <c r="G103" s="7" t="s">
        <v>8</v>
      </c>
      <c r="H103" s="3" t="s">
        <v>8</v>
      </c>
      <c r="I103" t="s">
        <v>8</v>
      </c>
      <c r="J103" s="2" t="s">
        <v>471</v>
      </c>
      <c r="K103">
        <v>12693</v>
      </c>
      <c r="L103" t="s">
        <v>472</v>
      </c>
      <c r="M103" s="22" t="s">
        <v>363</v>
      </c>
      <c r="N103" t="s">
        <v>37</v>
      </c>
      <c r="O103" t="b">
        <v>0</v>
      </c>
      <c r="Q103">
        <v>7</v>
      </c>
      <c r="R103" t="s">
        <v>473</v>
      </c>
      <c r="S103" t="s">
        <v>474</v>
      </c>
      <c r="T103" t="s">
        <v>475</v>
      </c>
      <c r="U103" t="s">
        <v>40</v>
      </c>
      <c r="V103" t="s">
        <v>41</v>
      </c>
      <c r="X103" t="s">
        <v>476</v>
      </c>
      <c r="Y103">
        <v>16</v>
      </c>
    </row>
    <row r="104" spans="2:25" ht="16" x14ac:dyDescent="0.2">
      <c r="B104" t="b">
        <f t="shared" si="6"/>
        <v>0</v>
      </c>
      <c r="C104">
        <f t="shared" si="7"/>
        <v>0</v>
      </c>
      <c r="D104">
        <f t="shared" si="8"/>
        <v>0</v>
      </c>
      <c r="E104">
        <f t="shared" si="9"/>
        <v>2</v>
      </c>
      <c r="F104">
        <f t="shared" si="10"/>
        <v>1</v>
      </c>
      <c r="G104" s="7" t="s">
        <v>10</v>
      </c>
      <c r="H104" s="3" t="s">
        <v>10</v>
      </c>
      <c r="I104" t="s">
        <v>12</v>
      </c>
      <c r="J104" s="2" t="s">
        <v>477</v>
      </c>
      <c r="K104">
        <v>12709</v>
      </c>
      <c r="L104" t="s">
        <v>478</v>
      </c>
      <c r="M104" s="22" t="s">
        <v>86</v>
      </c>
      <c r="N104" t="s">
        <v>37</v>
      </c>
      <c r="O104" t="b">
        <v>0</v>
      </c>
      <c r="Q104">
        <v>1</v>
      </c>
      <c r="R104" t="s">
        <v>479</v>
      </c>
      <c r="S104" t="s">
        <v>480</v>
      </c>
      <c r="T104" t="s">
        <v>480</v>
      </c>
      <c r="U104" t="s">
        <v>40</v>
      </c>
      <c r="V104" t="s">
        <v>41</v>
      </c>
      <c r="X104" t="s">
        <v>481</v>
      </c>
      <c r="Y104">
        <v>7</v>
      </c>
    </row>
    <row r="105" spans="2:25" ht="16" x14ac:dyDescent="0.2">
      <c r="B105" t="b">
        <f t="shared" si="6"/>
        <v>0</v>
      </c>
      <c r="C105">
        <f t="shared" si="7"/>
        <v>0</v>
      </c>
      <c r="D105">
        <f t="shared" si="8"/>
        <v>3</v>
      </c>
      <c r="E105">
        <f t="shared" si="9"/>
        <v>0</v>
      </c>
      <c r="F105">
        <f t="shared" si="10"/>
        <v>0</v>
      </c>
      <c r="G105" s="7" t="s">
        <v>8</v>
      </c>
      <c r="H105" s="3" t="s">
        <v>8</v>
      </c>
      <c r="I105" t="s">
        <v>8</v>
      </c>
      <c r="J105" s="2" t="s">
        <v>482</v>
      </c>
      <c r="K105">
        <v>12711</v>
      </c>
      <c r="L105" t="s">
        <v>483</v>
      </c>
      <c r="M105" s="22" t="s">
        <v>80</v>
      </c>
      <c r="N105" t="s">
        <v>37</v>
      </c>
      <c r="O105" t="b">
        <v>0</v>
      </c>
      <c r="Q105">
        <v>2</v>
      </c>
      <c r="R105" t="s">
        <v>484</v>
      </c>
      <c r="S105" t="s">
        <v>485</v>
      </c>
      <c r="T105" t="s">
        <v>485</v>
      </c>
      <c r="U105" t="s">
        <v>40</v>
      </c>
      <c r="V105" t="s">
        <v>41</v>
      </c>
      <c r="X105" t="s">
        <v>486</v>
      </c>
      <c r="Y105">
        <v>0</v>
      </c>
    </row>
    <row r="106" spans="2:25" ht="16" x14ac:dyDescent="0.2">
      <c r="B106" t="b">
        <f t="shared" si="6"/>
        <v>0</v>
      </c>
      <c r="C106">
        <f t="shared" si="7"/>
        <v>0</v>
      </c>
      <c r="D106">
        <f t="shared" si="8"/>
        <v>0</v>
      </c>
      <c r="E106">
        <f t="shared" si="9"/>
        <v>3</v>
      </c>
      <c r="F106">
        <f t="shared" si="10"/>
        <v>0</v>
      </c>
      <c r="G106" s="7" t="s">
        <v>10</v>
      </c>
      <c r="H106" s="3" t="s">
        <v>10</v>
      </c>
      <c r="I106" t="s">
        <v>10</v>
      </c>
      <c r="J106" s="2" t="s">
        <v>487</v>
      </c>
      <c r="K106">
        <v>12712</v>
      </c>
      <c r="L106" t="s">
        <v>488</v>
      </c>
      <c r="M106" s="22" t="s">
        <v>86</v>
      </c>
      <c r="N106" t="s">
        <v>37</v>
      </c>
      <c r="O106" t="b">
        <v>0</v>
      </c>
      <c r="Q106">
        <v>3</v>
      </c>
      <c r="R106" t="s">
        <v>489</v>
      </c>
      <c r="S106" t="s">
        <v>490</v>
      </c>
      <c r="T106" t="s">
        <v>490</v>
      </c>
      <c r="U106" t="s">
        <v>40</v>
      </c>
      <c r="V106" t="s">
        <v>41</v>
      </c>
      <c r="X106" t="s">
        <v>491</v>
      </c>
      <c r="Y106">
        <v>5</v>
      </c>
    </row>
    <row r="107" spans="2:25" ht="16" x14ac:dyDescent="0.2">
      <c r="B107" t="b">
        <f t="shared" si="6"/>
        <v>0</v>
      </c>
      <c r="C107">
        <f t="shared" si="7"/>
        <v>0</v>
      </c>
      <c r="D107">
        <f t="shared" si="8"/>
        <v>0</v>
      </c>
      <c r="E107">
        <f t="shared" si="9"/>
        <v>3</v>
      </c>
      <c r="F107">
        <f t="shared" si="10"/>
        <v>0</v>
      </c>
      <c r="G107" s="7" t="s">
        <v>10</v>
      </c>
      <c r="H107" s="3" t="s">
        <v>10</v>
      </c>
      <c r="I107" t="s">
        <v>10</v>
      </c>
      <c r="J107" s="2" t="s">
        <v>492</v>
      </c>
      <c r="K107">
        <v>12719</v>
      </c>
      <c r="L107" t="s">
        <v>493</v>
      </c>
      <c r="M107" s="22" t="s">
        <v>36</v>
      </c>
      <c r="N107" t="s">
        <v>37</v>
      </c>
      <c r="O107" t="b">
        <v>0</v>
      </c>
      <c r="Q107">
        <v>2</v>
      </c>
      <c r="R107" t="s">
        <v>494</v>
      </c>
      <c r="S107" t="s">
        <v>495</v>
      </c>
      <c r="T107" t="s">
        <v>496</v>
      </c>
      <c r="U107" t="s">
        <v>40</v>
      </c>
      <c r="V107" t="s">
        <v>41</v>
      </c>
      <c r="X107" t="s">
        <v>497</v>
      </c>
      <c r="Y107">
        <v>12</v>
      </c>
    </row>
    <row r="108" spans="2:25" ht="16" x14ac:dyDescent="0.2">
      <c r="B108" t="b">
        <f t="shared" si="6"/>
        <v>0</v>
      </c>
      <c r="C108">
        <f t="shared" si="7"/>
        <v>0</v>
      </c>
      <c r="D108">
        <f t="shared" si="8"/>
        <v>2</v>
      </c>
      <c r="E108">
        <f t="shared" si="9"/>
        <v>0</v>
      </c>
      <c r="F108">
        <f t="shared" si="10"/>
        <v>1</v>
      </c>
      <c r="G108" s="7" t="s">
        <v>12</v>
      </c>
      <c r="H108" s="3" t="s">
        <v>8</v>
      </c>
      <c r="I108" t="s">
        <v>8</v>
      </c>
      <c r="J108" s="2" t="s">
        <v>498</v>
      </c>
      <c r="K108">
        <v>12723</v>
      </c>
      <c r="L108" t="s">
        <v>499</v>
      </c>
      <c r="M108" s="22" t="s">
        <v>36</v>
      </c>
      <c r="N108" t="s">
        <v>37</v>
      </c>
      <c r="O108" t="b">
        <v>0</v>
      </c>
      <c r="Q108">
        <v>2</v>
      </c>
      <c r="R108" t="s">
        <v>500</v>
      </c>
      <c r="S108" t="s">
        <v>501</v>
      </c>
      <c r="T108" t="s">
        <v>502</v>
      </c>
      <c r="U108" t="s">
        <v>48</v>
      </c>
      <c r="V108" t="s">
        <v>41</v>
      </c>
      <c r="X108" t="s">
        <v>503</v>
      </c>
      <c r="Y108">
        <v>5</v>
      </c>
    </row>
    <row r="109" spans="2:25" ht="16" x14ac:dyDescent="0.2">
      <c r="B109" t="b">
        <f t="shared" si="6"/>
        <v>0</v>
      </c>
      <c r="C109">
        <f t="shared" si="7"/>
        <v>0</v>
      </c>
      <c r="D109">
        <f t="shared" si="8"/>
        <v>2</v>
      </c>
      <c r="E109">
        <f t="shared" si="9"/>
        <v>1</v>
      </c>
      <c r="F109">
        <f t="shared" si="10"/>
        <v>0</v>
      </c>
      <c r="G109" s="7" t="s">
        <v>504</v>
      </c>
      <c r="H109" s="3" t="s">
        <v>8</v>
      </c>
      <c r="I109" t="s">
        <v>10</v>
      </c>
      <c r="J109" s="2" t="s">
        <v>505</v>
      </c>
      <c r="K109">
        <v>12736</v>
      </c>
      <c r="L109" t="s">
        <v>506</v>
      </c>
      <c r="M109" s="22" t="s">
        <v>36</v>
      </c>
      <c r="N109" t="s">
        <v>37</v>
      </c>
      <c r="O109" t="b">
        <v>0</v>
      </c>
      <c r="Q109">
        <v>2</v>
      </c>
      <c r="R109" t="s">
        <v>507</v>
      </c>
      <c r="S109" t="s">
        <v>508</v>
      </c>
      <c r="T109" t="s">
        <v>509</v>
      </c>
      <c r="U109" t="s">
        <v>40</v>
      </c>
      <c r="V109" t="s">
        <v>41</v>
      </c>
      <c r="X109" t="s">
        <v>510</v>
      </c>
      <c r="Y109">
        <v>4</v>
      </c>
    </row>
    <row r="110" spans="2:25" ht="16" x14ac:dyDescent="0.2">
      <c r="B110" t="b">
        <f t="shared" si="6"/>
        <v>0</v>
      </c>
      <c r="C110">
        <f t="shared" si="7"/>
        <v>0</v>
      </c>
      <c r="D110">
        <f t="shared" si="8"/>
        <v>0</v>
      </c>
      <c r="E110">
        <f t="shared" si="9"/>
        <v>2</v>
      </c>
      <c r="F110">
        <f t="shared" si="10"/>
        <v>1</v>
      </c>
      <c r="G110" s="7" t="s">
        <v>12</v>
      </c>
      <c r="H110" s="3" t="s">
        <v>10</v>
      </c>
      <c r="I110" t="s">
        <v>10</v>
      </c>
      <c r="J110" s="2" t="s">
        <v>511</v>
      </c>
      <c r="K110">
        <v>12758</v>
      </c>
      <c r="L110" t="s">
        <v>512</v>
      </c>
      <c r="M110" s="22" t="s">
        <v>36</v>
      </c>
      <c r="N110" t="s">
        <v>37</v>
      </c>
      <c r="O110" t="b">
        <v>0</v>
      </c>
      <c r="Q110">
        <v>5</v>
      </c>
      <c r="R110" t="s">
        <v>513</v>
      </c>
      <c r="S110" t="s">
        <v>514</v>
      </c>
      <c r="T110" t="s">
        <v>515</v>
      </c>
      <c r="U110" t="s">
        <v>40</v>
      </c>
      <c r="V110" t="s">
        <v>41</v>
      </c>
      <c r="X110" t="s">
        <v>516</v>
      </c>
      <c r="Y110">
        <v>8</v>
      </c>
    </row>
    <row r="111" spans="2:25" ht="16" x14ac:dyDescent="0.2">
      <c r="B111" t="b">
        <f t="shared" si="6"/>
        <v>0</v>
      </c>
      <c r="C111">
        <f t="shared" si="7"/>
        <v>0</v>
      </c>
      <c r="D111">
        <f t="shared" si="8"/>
        <v>0</v>
      </c>
      <c r="E111">
        <f t="shared" si="9"/>
        <v>1</v>
      </c>
      <c r="F111">
        <f t="shared" si="10"/>
        <v>2</v>
      </c>
      <c r="G111" s="7" t="s">
        <v>12</v>
      </c>
      <c r="H111" s="8" t="s">
        <v>12</v>
      </c>
      <c r="I111" t="s">
        <v>10</v>
      </c>
      <c r="J111" s="2" t="s">
        <v>517</v>
      </c>
      <c r="K111">
        <v>12759</v>
      </c>
      <c r="L111" t="s">
        <v>518</v>
      </c>
      <c r="M111" s="22" t="s">
        <v>36</v>
      </c>
      <c r="N111" t="s">
        <v>37</v>
      </c>
      <c r="O111" t="b">
        <v>0</v>
      </c>
      <c r="Q111">
        <v>2</v>
      </c>
      <c r="R111" t="s">
        <v>519</v>
      </c>
      <c r="S111" t="s">
        <v>520</v>
      </c>
      <c r="T111" t="s">
        <v>521</v>
      </c>
      <c r="U111" t="s">
        <v>40</v>
      </c>
      <c r="V111" t="s">
        <v>41</v>
      </c>
      <c r="X111" t="s">
        <v>522</v>
      </c>
      <c r="Y111">
        <v>17</v>
      </c>
    </row>
    <row r="112" spans="2:25" ht="16" x14ac:dyDescent="0.2">
      <c r="B112" t="b">
        <f t="shared" si="6"/>
        <v>0</v>
      </c>
      <c r="C112">
        <f t="shared" si="7"/>
        <v>0</v>
      </c>
      <c r="D112">
        <f t="shared" si="8"/>
        <v>0</v>
      </c>
      <c r="E112">
        <f t="shared" si="9"/>
        <v>1</v>
      </c>
      <c r="F112">
        <f t="shared" si="10"/>
        <v>2</v>
      </c>
      <c r="G112" s="7" t="s">
        <v>12</v>
      </c>
      <c r="H112" s="3" t="s">
        <v>12</v>
      </c>
      <c r="I112" t="s">
        <v>10</v>
      </c>
      <c r="J112" s="2" t="s">
        <v>523</v>
      </c>
      <c r="K112">
        <v>12761</v>
      </c>
      <c r="L112" t="s">
        <v>524</v>
      </c>
      <c r="M112" s="22" t="s">
        <v>36</v>
      </c>
      <c r="N112" t="s">
        <v>37</v>
      </c>
      <c r="O112" t="b">
        <v>0</v>
      </c>
      <c r="Q112">
        <v>1</v>
      </c>
      <c r="R112" t="s">
        <v>525</v>
      </c>
      <c r="S112" t="s">
        <v>526</v>
      </c>
      <c r="T112" t="s">
        <v>526</v>
      </c>
      <c r="U112" t="s">
        <v>40</v>
      </c>
      <c r="V112" t="s">
        <v>41</v>
      </c>
      <c r="Y112">
        <v>19</v>
      </c>
    </row>
    <row r="113" spans="2:25" ht="16" x14ac:dyDescent="0.2">
      <c r="B113" t="b">
        <f t="shared" si="6"/>
        <v>0</v>
      </c>
      <c r="C113">
        <f t="shared" si="7"/>
        <v>1</v>
      </c>
      <c r="D113">
        <f t="shared" si="8"/>
        <v>0</v>
      </c>
      <c r="E113">
        <f t="shared" si="9"/>
        <v>2</v>
      </c>
      <c r="F113">
        <f t="shared" si="10"/>
        <v>0</v>
      </c>
      <c r="G113" s="7" t="s">
        <v>10</v>
      </c>
      <c r="H113" s="3" t="s">
        <v>10</v>
      </c>
      <c r="I113" t="s">
        <v>11</v>
      </c>
      <c r="J113" s="2" t="s">
        <v>527</v>
      </c>
      <c r="K113">
        <v>12774</v>
      </c>
      <c r="L113" t="s">
        <v>528</v>
      </c>
      <c r="M113" s="22" t="s">
        <v>36</v>
      </c>
      <c r="N113" t="s">
        <v>37</v>
      </c>
      <c r="O113" t="b">
        <v>0</v>
      </c>
      <c r="Q113">
        <v>3</v>
      </c>
      <c r="R113" t="s">
        <v>529</v>
      </c>
      <c r="S113" t="s">
        <v>530</v>
      </c>
      <c r="T113" t="s">
        <v>531</v>
      </c>
      <c r="U113" t="s">
        <v>40</v>
      </c>
      <c r="V113" t="s">
        <v>41</v>
      </c>
      <c r="X113" t="s">
        <v>532</v>
      </c>
      <c r="Y113">
        <v>13</v>
      </c>
    </row>
    <row r="114" spans="2:25" ht="16" x14ac:dyDescent="0.2">
      <c r="B114" t="b">
        <f t="shared" si="6"/>
        <v>0</v>
      </c>
      <c r="C114">
        <f t="shared" si="7"/>
        <v>0</v>
      </c>
      <c r="D114">
        <f t="shared" si="8"/>
        <v>0</v>
      </c>
      <c r="E114">
        <f t="shared" si="9"/>
        <v>2</v>
      </c>
      <c r="F114">
        <f t="shared" si="10"/>
        <v>1</v>
      </c>
      <c r="G114" s="7" t="s">
        <v>533</v>
      </c>
      <c r="H114" s="3" t="s">
        <v>10</v>
      </c>
      <c r="I114" t="s">
        <v>12</v>
      </c>
      <c r="J114" s="2" t="s">
        <v>534</v>
      </c>
      <c r="K114">
        <v>12775</v>
      </c>
      <c r="L114" t="s">
        <v>535</v>
      </c>
      <c r="M114" s="22" t="s">
        <v>36</v>
      </c>
      <c r="N114" t="s">
        <v>37</v>
      </c>
      <c r="O114" t="b">
        <v>0</v>
      </c>
      <c r="Q114">
        <v>5</v>
      </c>
      <c r="R114" t="s">
        <v>536</v>
      </c>
      <c r="S114" t="s">
        <v>537</v>
      </c>
      <c r="T114" t="s">
        <v>538</v>
      </c>
      <c r="U114" t="s">
        <v>40</v>
      </c>
      <c r="V114" t="s">
        <v>41</v>
      </c>
      <c r="X114" t="s">
        <v>539</v>
      </c>
      <c r="Y114">
        <v>1</v>
      </c>
    </row>
    <row r="115" spans="2:25" ht="16" x14ac:dyDescent="0.2">
      <c r="B115" t="b">
        <f t="shared" si="6"/>
        <v>0</v>
      </c>
      <c r="C115">
        <f t="shared" si="7"/>
        <v>0</v>
      </c>
      <c r="D115">
        <f t="shared" si="8"/>
        <v>2</v>
      </c>
      <c r="E115">
        <f t="shared" si="9"/>
        <v>1</v>
      </c>
      <c r="F115">
        <f t="shared" si="10"/>
        <v>0</v>
      </c>
      <c r="G115" s="7" t="s">
        <v>8</v>
      </c>
      <c r="H115" s="8" t="s">
        <v>8</v>
      </c>
      <c r="I115" t="s">
        <v>10</v>
      </c>
      <c r="J115" s="2" t="s">
        <v>540</v>
      </c>
      <c r="K115">
        <v>12781</v>
      </c>
      <c r="L115" t="s">
        <v>541</v>
      </c>
      <c r="M115" s="22" t="s">
        <v>36</v>
      </c>
      <c r="N115" t="s">
        <v>37</v>
      </c>
      <c r="O115" t="b">
        <v>0</v>
      </c>
      <c r="Q115">
        <v>1</v>
      </c>
      <c r="R115" t="s">
        <v>542</v>
      </c>
      <c r="S115" t="s">
        <v>543</v>
      </c>
      <c r="T115" t="s">
        <v>543</v>
      </c>
      <c r="U115" t="s">
        <v>40</v>
      </c>
      <c r="V115" t="s">
        <v>41</v>
      </c>
      <c r="X115" t="s">
        <v>544</v>
      </c>
      <c r="Y115">
        <v>16</v>
      </c>
    </row>
    <row r="116" spans="2:25" ht="16" x14ac:dyDescent="0.2">
      <c r="B116" t="b">
        <f t="shared" si="6"/>
        <v>0</v>
      </c>
      <c r="C116">
        <f t="shared" si="7"/>
        <v>0</v>
      </c>
      <c r="D116">
        <f t="shared" si="8"/>
        <v>0</v>
      </c>
      <c r="E116">
        <f t="shared" si="9"/>
        <v>1</v>
      </c>
      <c r="F116">
        <f t="shared" si="10"/>
        <v>2</v>
      </c>
      <c r="G116" s="7" t="s">
        <v>12</v>
      </c>
      <c r="H116" s="3" t="s">
        <v>12</v>
      </c>
      <c r="I116" t="s">
        <v>10</v>
      </c>
      <c r="J116" s="2" t="s">
        <v>545</v>
      </c>
      <c r="K116">
        <v>12794</v>
      </c>
      <c r="L116" t="s">
        <v>546</v>
      </c>
      <c r="M116" s="22" t="s">
        <v>36</v>
      </c>
      <c r="N116" t="s">
        <v>37</v>
      </c>
      <c r="O116" t="b">
        <v>0</v>
      </c>
      <c r="Q116">
        <v>4</v>
      </c>
      <c r="R116" t="s">
        <v>547</v>
      </c>
      <c r="S116" t="s">
        <v>548</v>
      </c>
      <c r="T116" t="s">
        <v>549</v>
      </c>
      <c r="U116" t="s">
        <v>40</v>
      </c>
      <c r="V116" t="s">
        <v>41</v>
      </c>
      <c r="X116" t="s">
        <v>550</v>
      </c>
      <c r="Y116">
        <v>9</v>
      </c>
    </row>
    <row r="117" spans="2:25" ht="16" x14ac:dyDescent="0.2">
      <c r="B117" t="b">
        <f t="shared" si="6"/>
        <v>0</v>
      </c>
      <c r="C117">
        <f t="shared" si="7"/>
        <v>0</v>
      </c>
      <c r="D117">
        <f t="shared" si="8"/>
        <v>0</v>
      </c>
      <c r="E117">
        <f t="shared" si="9"/>
        <v>2</v>
      </c>
      <c r="F117">
        <f t="shared" si="10"/>
        <v>1</v>
      </c>
      <c r="G117" s="7" t="s">
        <v>533</v>
      </c>
      <c r="H117" s="3" t="s">
        <v>12</v>
      </c>
      <c r="I117" t="s">
        <v>10</v>
      </c>
      <c r="J117" s="2" t="s">
        <v>551</v>
      </c>
      <c r="K117">
        <v>12816</v>
      </c>
      <c r="L117" t="s">
        <v>552</v>
      </c>
      <c r="M117" s="22" t="s">
        <v>36</v>
      </c>
      <c r="N117" t="s">
        <v>37</v>
      </c>
      <c r="O117" t="b">
        <v>0</v>
      </c>
      <c r="Q117">
        <v>1</v>
      </c>
      <c r="R117" t="s">
        <v>553</v>
      </c>
      <c r="S117" t="s">
        <v>554</v>
      </c>
      <c r="T117" t="s">
        <v>555</v>
      </c>
      <c r="U117" t="s">
        <v>40</v>
      </c>
      <c r="V117" t="s">
        <v>41</v>
      </c>
      <c r="X117" t="s">
        <v>556</v>
      </c>
      <c r="Y117">
        <v>12</v>
      </c>
    </row>
    <row r="118" spans="2:25" ht="16" x14ac:dyDescent="0.2">
      <c r="B118" t="b">
        <f t="shared" si="6"/>
        <v>0</v>
      </c>
      <c r="C118">
        <f t="shared" si="7"/>
        <v>0</v>
      </c>
      <c r="D118">
        <f t="shared" si="8"/>
        <v>0</v>
      </c>
      <c r="E118">
        <f t="shared" si="9"/>
        <v>3</v>
      </c>
      <c r="F118">
        <f t="shared" si="10"/>
        <v>0</v>
      </c>
      <c r="G118" s="7" t="s">
        <v>10</v>
      </c>
      <c r="H118" s="3" t="s">
        <v>10</v>
      </c>
      <c r="I118" t="s">
        <v>10</v>
      </c>
      <c r="J118" s="2" t="s">
        <v>557</v>
      </c>
      <c r="K118">
        <v>12854</v>
      </c>
      <c r="L118" t="s">
        <v>558</v>
      </c>
      <c r="M118" s="22" t="s">
        <v>36</v>
      </c>
      <c r="N118" t="s">
        <v>37</v>
      </c>
      <c r="O118" t="b">
        <v>0</v>
      </c>
      <c r="Q118">
        <v>3</v>
      </c>
      <c r="R118" t="s">
        <v>559</v>
      </c>
      <c r="S118" t="s">
        <v>560</v>
      </c>
      <c r="T118" t="s">
        <v>561</v>
      </c>
      <c r="U118" t="s">
        <v>40</v>
      </c>
      <c r="V118" t="s">
        <v>41</v>
      </c>
      <c r="X118" t="s">
        <v>562</v>
      </c>
      <c r="Y118">
        <v>14</v>
      </c>
    </row>
    <row r="119" spans="2:25" ht="16" x14ac:dyDescent="0.2">
      <c r="B119" t="b">
        <f t="shared" si="6"/>
        <v>0</v>
      </c>
      <c r="C119">
        <f t="shared" si="7"/>
        <v>0</v>
      </c>
      <c r="D119">
        <f t="shared" si="8"/>
        <v>1</v>
      </c>
      <c r="E119">
        <f t="shared" si="9"/>
        <v>0</v>
      </c>
      <c r="F119">
        <f t="shared" si="10"/>
        <v>2</v>
      </c>
      <c r="G119" s="7" t="s">
        <v>504</v>
      </c>
      <c r="H119" s="3" t="s">
        <v>12</v>
      </c>
      <c r="I119" t="s">
        <v>12</v>
      </c>
      <c r="J119" s="2" t="s">
        <v>563</v>
      </c>
      <c r="K119">
        <v>12866</v>
      </c>
      <c r="L119" t="s">
        <v>564</v>
      </c>
      <c r="M119" s="22" t="s">
        <v>36</v>
      </c>
      <c r="N119" t="s">
        <v>37</v>
      </c>
      <c r="O119" t="b">
        <v>0</v>
      </c>
      <c r="Q119">
        <v>2</v>
      </c>
      <c r="R119" t="s">
        <v>565</v>
      </c>
      <c r="S119" t="s">
        <v>566</v>
      </c>
      <c r="T119" t="s">
        <v>567</v>
      </c>
      <c r="U119" t="s">
        <v>40</v>
      </c>
      <c r="V119" t="s">
        <v>41</v>
      </c>
      <c r="X119" t="s">
        <v>568</v>
      </c>
      <c r="Y119">
        <v>11</v>
      </c>
    </row>
    <row r="120" spans="2:25" ht="16" x14ac:dyDescent="0.2">
      <c r="B120" t="b">
        <f t="shared" si="6"/>
        <v>0</v>
      </c>
      <c r="C120">
        <f t="shared" si="7"/>
        <v>0</v>
      </c>
      <c r="D120">
        <f t="shared" si="8"/>
        <v>0</v>
      </c>
      <c r="E120">
        <f t="shared" si="9"/>
        <v>3</v>
      </c>
      <c r="F120">
        <f t="shared" si="10"/>
        <v>0</v>
      </c>
      <c r="G120" s="7" t="s">
        <v>10</v>
      </c>
      <c r="H120" s="3" t="s">
        <v>10</v>
      </c>
      <c r="I120" t="s">
        <v>10</v>
      </c>
      <c r="J120" s="2" t="s">
        <v>569</v>
      </c>
      <c r="K120">
        <v>12915</v>
      </c>
      <c r="L120" t="s">
        <v>570</v>
      </c>
      <c r="M120" s="22" t="s">
        <v>123</v>
      </c>
      <c r="N120" t="s">
        <v>37</v>
      </c>
      <c r="O120" t="b">
        <v>0</v>
      </c>
      <c r="Q120">
        <v>7</v>
      </c>
      <c r="R120" t="s">
        <v>571</v>
      </c>
      <c r="S120" t="s">
        <v>572</v>
      </c>
      <c r="T120" t="s">
        <v>573</v>
      </c>
      <c r="U120" t="s">
        <v>48</v>
      </c>
      <c r="V120" t="s">
        <v>41</v>
      </c>
      <c r="X120" t="s">
        <v>574</v>
      </c>
      <c r="Y120">
        <v>3</v>
      </c>
    </row>
    <row r="121" spans="2:25" ht="16" x14ac:dyDescent="0.2">
      <c r="B121" t="b">
        <f t="shared" si="6"/>
        <v>0</v>
      </c>
      <c r="C121">
        <f t="shared" si="7"/>
        <v>0</v>
      </c>
      <c r="D121">
        <f t="shared" si="8"/>
        <v>0</v>
      </c>
      <c r="E121">
        <f t="shared" si="9"/>
        <v>2</v>
      </c>
      <c r="F121">
        <f t="shared" si="10"/>
        <v>1</v>
      </c>
      <c r="G121" s="7" t="s">
        <v>12</v>
      </c>
      <c r="H121" s="3" t="s">
        <v>10</v>
      </c>
      <c r="I121" t="s">
        <v>10</v>
      </c>
      <c r="J121" s="2" t="s">
        <v>575</v>
      </c>
      <c r="K121">
        <v>12917</v>
      </c>
      <c r="L121" t="s">
        <v>576</v>
      </c>
      <c r="M121" s="22" t="s">
        <v>36</v>
      </c>
      <c r="N121" t="s">
        <v>37</v>
      </c>
      <c r="O121" t="b">
        <v>0</v>
      </c>
      <c r="Q121">
        <v>1</v>
      </c>
      <c r="R121" t="s">
        <v>577</v>
      </c>
      <c r="S121" t="s">
        <v>578</v>
      </c>
      <c r="T121" t="s">
        <v>578</v>
      </c>
      <c r="U121" t="s">
        <v>40</v>
      </c>
      <c r="V121" t="s">
        <v>41</v>
      </c>
      <c r="X121" t="s">
        <v>579</v>
      </c>
      <c r="Y121">
        <v>10</v>
      </c>
    </row>
    <row r="122" spans="2:25" ht="16" x14ac:dyDescent="0.2">
      <c r="B122" t="b">
        <f t="shared" si="6"/>
        <v>0</v>
      </c>
      <c r="C122">
        <f t="shared" si="7"/>
        <v>0</v>
      </c>
      <c r="D122">
        <f t="shared" si="8"/>
        <v>0</v>
      </c>
      <c r="E122">
        <f t="shared" si="9"/>
        <v>2</v>
      </c>
      <c r="F122">
        <f t="shared" si="10"/>
        <v>1</v>
      </c>
      <c r="G122" s="7" t="s">
        <v>533</v>
      </c>
      <c r="H122" s="3" t="s">
        <v>12</v>
      </c>
      <c r="I122" t="s">
        <v>10</v>
      </c>
      <c r="J122" s="2" t="s">
        <v>580</v>
      </c>
      <c r="K122">
        <v>12927</v>
      </c>
      <c r="L122" t="s">
        <v>581</v>
      </c>
      <c r="M122" s="22" t="s">
        <v>36</v>
      </c>
      <c r="N122" t="s">
        <v>37</v>
      </c>
      <c r="O122" t="b">
        <v>0</v>
      </c>
      <c r="Q122">
        <v>1</v>
      </c>
      <c r="R122" t="s">
        <v>582</v>
      </c>
      <c r="S122" t="s">
        <v>583</v>
      </c>
      <c r="T122" t="s">
        <v>584</v>
      </c>
      <c r="U122" t="s">
        <v>40</v>
      </c>
      <c r="V122" t="s">
        <v>41</v>
      </c>
      <c r="X122" t="s">
        <v>585</v>
      </c>
      <c r="Y122">
        <v>7</v>
      </c>
    </row>
    <row r="123" spans="2:25" ht="16" x14ac:dyDescent="0.2">
      <c r="B123" t="b">
        <f t="shared" si="6"/>
        <v>0</v>
      </c>
      <c r="C123">
        <f t="shared" si="7"/>
        <v>0</v>
      </c>
      <c r="D123">
        <f t="shared" si="8"/>
        <v>3</v>
      </c>
      <c r="E123">
        <f t="shared" si="9"/>
        <v>0</v>
      </c>
      <c r="F123">
        <f t="shared" si="10"/>
        <v>0</v>
      </c>
      <c r="G123" s="7" t="s">
        <v>8</v>
      </c>
      <c r="H123" s="3" t="s">
        <v>8</v>
      </c>
      <c r="I123" t="s">
        <v>8</v>
      </c>
      <c r="J123" s="2" t="s">
        <v>586</v>
      </c>
      <c r="K123">
        <v>12930</v>
      </c>
      <c r="L123" t="s">
        <v>587</v>
      </c>
      <c r="M123" s="22" t="s">
        <v>36</v>
      </c>
      <c r="N123" t="s">
        <v>37</v>
      </c>
      <c r="O123" t="b">
        <v>0</v>
      </c>
      <c r="Q123">
        <v>1</v>
      </c>
      <c r="R123" t="s">
        <v>588</v>
      </c>
      <c r="S123" t="s">
        <v>589</v>
      </c>
      <c r="T123" t="s">
        <v>589</v>
      </c>
      <c r="U123" t="s">
        <v>48</v>
      </c>
      <c r="V123" t="s">
        <v>41</v>
      </c>
      <c r="W123" t="s">
        <v>590</v>
      </c>
      <c r="X123" t="s">
        <v>591</v>
      </c>
      <c r="Y123">
        <v>15</v>
      </c>
    </row>
    <row r="124" spans="2:25" ht="16" x14ac:dyDescent="0.2">
      <c r="B124" t="b">
        <f t="shared" si="6"/>
        <v>0</v>
      </c>
      <c r="C124">
        <f t="shared" si="7"/>
        <v>0</v>
      </c>
      <c r="D124">
        <f t="shared" si="8"/>
        <v>1</v>
      </c>
      <c r="E124">
        <f t="shared" si="9"/>
        <v>0</v>
      </c>
      <c r="F124">
        <f t="shared" si="10"/>
        <v>2</v>
      </c>
      <c r="G124" s="7" t="s">
        <v>8</v>
      </c>
      <c r="H124" s="3" t="s">
        <v>12</v>
      </c>
      <c r="I124" t="s">
        <v>12</v>
      </c>
      <c r="J124" s="2" t="s">
        <v>592</v>
      </c>
      <c r="K124">
        <v>12938</v>
      </c>
      <c r="L124" t="s">
        <v>593</v>
      </c>
      <c r="M124" s="22" t="s">
        <v>36</v>
      </c>
      <c r="N124" t="s">
        <v>37</v>
      </c>
      <c r="O124" t="b">
        <v>0</v>
      </c>
      <c r="Q124">
        <v>1</v>
      </c>
      <c r="R124" t="s">
        <v>594</v>
      </c>
      <c r="S124" t="s">
        <v>595</v>
      </c>
      <c r="T124" t="s">
        <v>595</v>
      </c>
      <c r="U124" t="s">
        <v>40</v>
      </c>
      <c r="V124" t="s">
        <v>41</v>
      </c>
      <c r="X124" s="2" t="s">
        <v>596</v>
      </c>
      <c r="Y124">
        <v>0</v>
      </c>
    </row>
    <row r="125" spans="2:25" ht="16" x14ac:dyDescent="0.2">
      <c r="B125" t="b">
        <f t="shared" si="6"/>
        <v>0</v>
      </c>
      <c r="C125">
        <f t="shared" si="7"/>
        <v>0</v>
      </c>
      <c r="D125">
        <f t="shared" si="8"/>
        <v>0</v>
      </c>
      <c r="E125">
        <f t="shared" si="9"/>
        <v>3</v>
      </c>
      <c r="F125">
        <f t="shared" si="10"/>
        <v>0</v>
      </c>
      <c r="G125" s="7" t="s">
        <v>533</v>
      </c>
      <c r="H125" s="3" t="s">
        <v>10</v>
      </c>
      <c r="I125" t="s">
        <v>10</v>
      </c>
      <c r="J125" s="2" t="s">
        <v>597</v>
      </c>
      <c r="K125">
        <v>12945</v>
      </c>
      <c r="L125" t="s">
        <v>598</v>
      </c>
      <c r="M125" s="22" t="s">
        <v>36</v>
      </c>
      <c r="N125" t="s">
        <v>37</v>
      </c>
      <c r="O125" t="b">
        <v>0</v>
      </c>
      <c r="Q125">
        <v>2</v>
      </c>
      <c r="R125" t="s">
        <v>599</v>
      </c>
      <c r="S125" t="s">
        <v>600</v>
      </c>
      <c r="T125" t="s">
        <v>600</v>
      </c>
      <c r="U125" t="s">
        <v>40</v>
      </c>
      <c r="V125" t="s">
        <v>41</v>
      </c>
      <c r="X125" t="s">
        <v>601</v>
      </c>
      <c r="Y125">
        <v>6</v>
      </c>
    </row>
    <row r="126" spans="2:25" ht="16" x14ac:dyDescent="0.2">
      <c r="B126" t="b">
        <f t="shared" si="6"/>
        <v>0</v>
      </c>
      <c r="C126">
        <f t="shared" si="7"/>
        <v>0</v>
      </c>
      <c r="D126">
        <f t="shared" si="8"/>
        <v>0</v>
      </c>
      <c r="E126">
        <f t="shared" si="9"/>
        <v>2</v>
      </c>
      <c r="F126">
        <f t="shared" si="10"/>
        <v>1</v>
      </c>
      <c r="G126" s="7" t="s">
        <v>12</v>
      </c>
      <c r="H126" s="3" t="s">
        <v>10</v>
      </c>
      <c r="I126" t="s">
        <v>10</v>
      </c>
      <c r="J126" s="2" t="s">
        <v>602</v>
      </c>
      <c r="K126">
        <v>12952</v>
      </c>
      <c r="L126" t="s">
        <v>603</v>
      </c>
      <c r="M126" s="22" t="s">
        <v>36</v>
      </c>
      <c r="N126" t="s">
        <v>37</v>
      </c>
      <c r="O126" t="b">
        <v>0</v>
      </c>
      <c r="Q126">
        <v>1</v>
      </c>
      <c r="R126" t="s">
        <v>604</v>
      </c>
      <c r="S126" t="s">
        <v>605</v>
      </c>
      <c r="T126" t="s">
        <v>605</v>
      </c>
      <c r="U126" t="s">
        <v>48</v>
      </c>
      <c r="V126" t="s">
        <v>41</v>
      </c>
      <c r="X126" t="s">
        <v>606</v>
      </c>
      <c r="Y126">
        <v>2</v>
      </c>
    </row>
    <row r="127" spans="2:25" ht="16" x14ac:dyDescent="0.2">
      <c r="B127" t="b">
        <f t="shared" si="6"/>
        <v>0</v>
      </c>
      <c r="C127">
        <f t="shared" si="7"/>
        <v>0</v>
      </c>
      <c r="D127">
        <f t="shared" si="8"/>
        <v>0</v>
      </c>
      <c r="E127">
        <f t="shared" si="9"/>
        <v>2</v>
      </c>
      <c r="F127">
        <f t="shared" si="10"/>
        <v>1</v>
      </c>
      <c r="G127" s="7" t="s">
        <v>10</v>
      </c>
      <c r="H127" s="8" t="s">
        <v>12</v>
      </c>
      <c r="I127" t="s">
        <v>10</v>
      </c>
      <c r="J127" s="2" t="s">
        <v>607</v>
      </c>
      <c r="K127">
        <v>12962</v>
      </c>
      <c r="L127" t="s">
        <v>608</v>
      </c>
      <c r="M127" s="22" t="s">
        <v>86</v>
      </c>
      <c r="N127" t="s">
        <v>37</v>
      </c>
      <c r="O127" t="b">
        <v>0</v>
      </c>
      <c r="Q127">
        <v>3</v>
      </c>
      <c r="R127" t="s">
        <v>609</v>
      </c>
      <c r="S127" t="s">
        <v>610</v>
      </c>
      <c r="T127" t="s">
        <v>611</v>
      </c>
      <c r="U127" t="s">
        <v>40</v>
      </c>
      <c r="V127" t="s">
        <v>41</v>
      </c>
      <c r="X127" t="s">
        <v>612</v>
      </c>
      <c r="Y127">
        <v>7</v>
      </c>
    </row>
    <row r="128" spans="2:25" ht="16" x14ac:dyDescent="0.2">
      <c r="B128" t="b">
        <f t="shared" si="6"/>
        <v>0</v>
      </c>
      <c r="C128">
        <f t="shared" si="7"/>
        <v>0</v>
      </c>
      <c r="D128">
        <f t="shared" si="8"/>
        <v>3</v>
      </c>
      <c r="E128">
        <f t="shared" si="9"/>
        <v>0</v>
      </c>
      <c r="F128">
        <f t="shared" si="10"/>
        <v>0</v>
      </c>
      <c r="G128" s="7" t="s">
        <v>8</v>
      </c>
      <c r="H128" s="8" t="s">
        <v>8</v>
      </c>
      <c r="I128" t="s">
        <v>8</v>
      </c>
      <c r="J128" s="2" t="s">
        <v>613</v>
      </c>
      <c r="K128">
        <v>12964</v>
      </c>
      <c r="L128" t="s">
        <v>614</v>
      </c>
      <c r="M128" s="22" t="s">
        <v>363</v>
      </c>
      <c r="N128" t="s">
        <v>37</v>
      </c>
      <c r="O128" t="b">
        <v>0</v>
      </c>
      <c r="Q128">
        <v>5</v>
      </c>
      <c r="R128" t="s">
        <v>615</v>
      </c>
      <c r="S128" t="s">
        <v>616</v>
      </c>
      <c r="T128" t="s">
        <v>617</v>
      </c>
      <c r="U128" t="s">
        <v>48</v>
      </c>
      <c r="V128" t="s">
        <v>41</v>
      </c>
      <c r="X128" s="2" t="s">
        <v>618</v>
      </c>
      <c r="Y128">
        <v>3</v>
      </c>
    </row>
    <row r="129" spans="2:25" ht="16" x14ac:dyDescent="0.2">
      <c r="B129" t="b">
        <f t="shared" si="6"/>
        <v>0</v>
      </c>
      <c r="C129">
        <f t="shared" si="7"/>
        <v>1</v>
      </c>
      <c r="D129">
        <f t="shared" si="8"/>
        <v>0</v>
      </c>
      <c r="E129">
        <f t="shared" si="9"/>
        <v>0</v>
      </c>
      <c r="F129">
        <f t="shared" si="10"/>
        <v>2</v>
      </c>
      <c r="G129" s="20" t="s">
        <v>12</v>
      </c>
      <c r="H129" s="8" t="s">
        <v>12</v>
      </c>
      <c r="I129" t="s">
        <v>11</v>
      </c>
      <c r="J129" s="2" t="s">
        <v>619</v>
      </c>
      <c r="K129">
        <v>12967</v>
      </c>
      <c r="L129" t="s">
        <v>620</v>
      </c>
      <c r="M129" s="22" t="s">
        <v>36</v>
      </c>
      <c r="N129" t="s">
        <v>37</v>
      </c>
      <c r="O129" t="b">
        <v>0</v>
      </c>
      <c r="Q129">
        <v>3</v>
      </c>
      <c r="R129" t="s">
        <v>621</v>
      </c>
      <c r="S129" t="s">
        <v>622</v>
      </c>
      <c r="T129" t="s">
        <v>623</v>
      </c>
      <c r="U129" t="s">
        <v>40</v>
      </c>
      <c r="V129" t="s">
        <v>41</v>
      </c>
      <c r="X129" t="s">
        <v>624</v>
      </c>
      <c r="Y129">
        <v>9</v>
      </c>
    </row>
    <row r="130" spans="2:25" ht="16" x14ac:dyDescent="0.2">
      <c r="B130" t="b">
        <f t="shared" si="6"/>
        <v>0</v>
      </c>
      <c r="C130">
        <f t="shared" si="7"/>
        <v>0</v>
      </c>
      <c r="D130">
        <f t="shared" si="8"/>
        <v>0</v>
      </c>
      <c r="E130">
        <f t="shared" si="9"/>
        <v>3</v>
      </c>
      <c r="F130">
        <f t="shared" si="10"/>
        <v>0</v>
      </c>
      <c r="G130" s="7" t="s">
        <v>10</v>
      </c>
      <c r="H130" s="8" t="s">
        <v>10</v>
      </c>
      <c r="I130" t="s">
        <v>10</v>
      </c>
      <c r="J130" s="2" t="s">
        <v>625</v>
      </c>
      <c r="K130">
        <v>12977</v>
      </c>
      <c r="L130" t="s">
        <v>626</v>
      </c>
      <c r="M130" s="22" t="s">
        <v>36</v>
      </c>
      <c r="N130" t="s">
        <v>37</v>
      </c>
      <c r="O130" t="b">
        <v>0</v>
      </c>
      <c r="Q130">
        <v>3</v>
      </c>
      <c r="R130" t="s">
        <v>627</v>
      </c>
      <c r="S130" t="s">
        <v>628</v>
      </c>
      <c r="T130" t="s">
        <v>628</v>
      </c>
      <c r="U130" t="s">
        <v>40</v>
      </c>
      <c r="V130" t="s">
        <v>41</v>
      </c>
      <c r="X130" t="s">
        <v>629</v>
      </c>
      <c r="Y130">
        <v>19</v>
      </c>
    </row>
    <row r="131" spans="2:25" ht="16" x14ac:dyDescent="0.2">
      <c r="B131" t="b">
        <f t="shared" si="6"/>
        <v>0</v>
      </c>
      <c r="C131">
        <f t="shared" si="7"/>
        <v>0</v>
      </c>
      <c r="D131">
        <f t="shared" si="8"/>
        <v>0</v>
      </c>
      <c r="E131">
        <f t="shared" si="9"/>
        <v>0</v>
      </c>
      <c r="F131">
        <f t="shared" si="10"/>
        <v>3</v>
      </c>
      <c r="G131" s="7" t="s">
        <v>12</v>
      </c>
      <c r="H131" s="8" t="s">
        <v>12</v>
      </c>
      <c r="I131" t="s">
        <v>12</v>
      </c>
      <c r="J131" s="2" t="s">
        <v>630</v>
      </c>
      <c r="K131">
        <v>12988</v>
      </c>
      <c r="L131" t="s">
        <v>631</v>
      </c>
      <c r="M131" s="22" t="s">
        <v>86</v>
      </c>
      <c r="N131" t="s">
        <v>37</v>
      </c>
      <c r="O131" t="b">
        <v>0</v>
      </c>
      <c r="Q131">
        <v>2</v>
      </c>
      <c r="R131" t="s">
        <v>632</v>
      </c>
      <c r="S131" t="s">
        <v>633</v>
      </c>
      <c r="T131" t="s">
        <v>633</v>
      </c>
      <c r="U131" t="s">
        <v>40</v>
      </c>
      <c r="V131" t="s">
        <v>41</v>
      </c>
      <c r="X131" t="s">
        <v>634</v>
      </c>
      <c r="Y131">
        <v>10</v>
      </c>
    </row>
    <row r="132" spans="2:25" ht="16" x14ac:dyDescent="0.2">
      <c r="B132" t="b">
        <f t="shared" si="6"/>
        <v>0</v>
      </c>
      <c r="C132">
        <f t="shared" si="7"/>
        <v>2</v>
      </c>
      <c r="D132">
        <f t="shared" si="8"/>
        <v>0</v>
      </c>
      <c r="E132">
        <f t="shared" si="9"/>
        <v>0</v>
      </c>
      <c r="F132">
        <f t="shared" si="10"/>
        <v>1</v>
      </c>
      <c r="G132" s="7" t="s">
        <v>11</v>
      </c>
      <c r="H132" s="8" t="s">
        <v>12</v>
      </c>
      <c r="I132" t="s">
        <v>11</v>
      </c>
      <c r="J132" s="2" t="s">
        <v>635</v>
      </c>
      <c r="K132">
        <v>12992</v>
      </c>
      <c r="L132" t="s">
        <v>636</v>
      </c>
      <c r="M132" s="22" t="s">
        <v>36</v>
      </c>
      <c r="N132" t="s">
        <v>37</v>
      </c>
      <c r="O132" t="b">
        <v>0</v>
      </c>
      <c r="Q132">
        <v>1</v>
      </c>
      <c r="R132" t="s">
        <v>637</v>
      </c>
      <c r="S132" t="s">
        <v>638</v>
      </c>
      <c r="T132" t="s">
        <v>638</v>
      </c>
      <c r="U132" t="s">
        <v>40</v>
      </c>
      <c r="V132" t="s">
        <v>41</v>
      </c>
      <c r="X132" t="s">
        <v>639</v>
      </c>
      <c r="Y132">
        <v>2</v>
      </c>
    </row>
    <row r="133" spans="2:25" ht="16" x14ac:dyDescent="0.2">
      <c r="B133" t="b">
        <f t="shared" si="6"/>
        <v>0</v>
      </c>
      <c r="C133">
        <f t="shared" si="7"/>
        <v>0</v>
      </c>
      <c r="D133">
        <f t="shared" si="8"/>
        <v>1</v>
      </c>
      <c r="E133">
        <f t="shared" si="9"/>
        <v>2</v>
      </c>
      <c r="F133">
        <f t="shared" si="10"/>
        <v>0</v>
      </c>
      <c r="G133" s="7" t="s">
        <v>10</v>
      </c>
      <c r="H133" s="8" t="s">
        <v>10</v>
      </c>
      <c r="I133" t="s">
        <v>8</v>
      </c>
      <c r="J133" s="2" t="s">
        <v>640</v>
      </c>
      <c r="K133">
        <v>12995</v>
      </c>
      <c r="L133" t="s">
        <v>641</v>
      </c>
      <c r="M133" s="22" t="s">
        <v>170</v>
      </c>
      <c r="N133" t="s">
        <v>37</v>
      </c>
      <c r="O133" t="b">
        <v>0</v>
      </c>
      <c r="Q133">
        <v>12</v>
      </c>
      <c r="R133" t="s">
        <v>642</v>
      </c>
      <c r="S133" t="s">
        <v>643</v>
      </c>
      <c r="T133" t="s">
        <v>643</v>
      </c>
      <c r="U133" t="s">
        <v>48</v>
      </c>
      <c r="V133" t="s">
        <v>41</v>
      </c>
      <c r="X133" t="s">
        <v>644</v>
      </c>
      <c r="Y133">
        <v>5</v>
      </c>
    </row>
    <row r="134" spans="2:25" ht="16" x14ac:dyDescent="0.2">
      <c r="B134" t="b">
        <f t="shared" si="6"/>
        <v>0</v>
      </c>
      <c r="C134">
        <f t="shared" si="7"/>
        <v>0</v>
      </c>
      <c r="D134">
        <f t="shared" si="8"/>
        <v>0</v>
      </c>
      <c r="E134">
        <f t="shared" si="9"/>
        <v>3</v>
      </c>
      <c r="F134">
        <f t="shared" si="10"/>
        <v>0</v>
      </c>
      <c r="G134" s="7" t="s">
        <v>10</v>
      </c>
      <c r="H134" s="8" t="s">
        <v>10</v>
      </c>
      <c r="I134" t="s">
        <v>10</v>
      </c>
      <c r="J134" s="2" t="s">
        <v>645</v>
      </c>
      <c r="K134">
        <v>13032</v>
      </c>
      <c r="L134" t="s">
        <v>646</v>
      </c>
      <c r="M134" s="22" t="s">
        <v>36</v>
      </c>
      <c r="N134" t="s">
        <v>37</v>
      </c>
      <c r="O134" t="b">
        <v>0</v>
      </c>
      <c r="Q134">
        <v>2</v>
      </c>
      <c r="R134" t="s">
        <v>647</v>
      </c>
      <c r="S134" t="s">
        <v>648</v>
      </c>
      <c r="T134" t="s">
        <v>648</v>
      </c>
      <c r="U134" t="s">
        <v>40</v>
      </c>
      <c r="V134" t="s">
        <v>41</v>
      </c>
      <c r="X134" t="s">
        <v>649</v>
      </c>
      <c r="Y134">
        <v>1</v>
      </c>
    </row>
    <row r="135" spans="2:25" ht="16" x14ac:dyDescent="0.2">
      <c r="B135" t="b">
        <f t="shared" si="6"/>
        <v>0</v>
      </c>
      <c r="C135">
        <f t="shared" si="7"/>
        <v>1</v>
      </c>
      <c r="D135">
        <f t="shared" si="8"/>
        <v>0</v>
      </c>
      <c r="E135">
        <f t="shared" si="9"/>
        <v>2</v>
      </c>
      <c r="F135">
        <f t="shared" si="10"/>
        <v>0</v>
      </c>
      <c r="G135" s="7" t="s">
        <v>10</v>
      </c>
      <c r="H135" s="8" t="s">
        <v>11</v>
      </c>
      <c r="I135" t="s">
        <v>10</v>
      </c>
      <c r="J135" s="2" t="s">
        <v>650</v>
      </c>
      <c r="K135">
        <v>13034</v>
      </c>
      <c r="L135" t="s">
        <v>651</v>
      </c>
      <c r="M135" s="22" t="s">
        <v>36</v>
      </c>
      <c r="N135" t="s">
        <v>37</v>
      </c>
      <c r="O135" t="b">
        <v>0</v>
      </c>
      <c r="Q135">
        <v>5</v>
      </c>
      <c r="R135" t="s">
        <v>652</v>
      </c>
      <c r="S135" t="s">
        <v>653</v>
      </c>
      <c r="T135" t="s">
        <v>654</v>
      </c>
      <c r="U135" t="s">
        <v>40</v>
      </c>
      <c r="V135" t="s">
        <v>41</v>
      </c>
      <c r="X135" t="s">
        <v>655</v>
      </c>
      <c r="Y135">
        <v>6</v>
      </c>
    </row>
    <row r="136" spans="2:25" ht="16" x14ac:dyDescent="0.2">
      <c r="B136" t="b">
        <f t="shared" si="6"/>
        <v>0</v>
      </c>
      <c r="C136">
        <f t="shared" si="7"/>
        <v>0</v>
      </c>
      <c r="D136">
        <f t="shared" si="8"/>
        <v>0</v>
      </c>
      <c r="E136">
        <f t="shared" si="9"/>
        <v>0</v>
      </c>
      <c r="F136">
        <f t="shared" si="10"/>
        <v>3</v>
      </c>
      <c r="G136" s="7" t="s">
        <v>12</v>
      </c>
      <c r="H136" s="8" t="s">
        <v>12</v>
      </c>
      <c r="I136" t="s">
        <v>12</v>
      </c>
      <c r="J136" s="2" t="s">
        <v>656</v>
      </c>
      <c r="K136">
        <v>13035</v>
      </c>
      <c r="L136" t="s">
        <v>657</v>
      </c>
      <c r="M136" s="22" t="s">
        <v>86</v>
      </c>
      <c r="N136" t="s">
        <v>37</v>
      </c>
      <c r="O136" t="b">
        <v>0</v>
      </c>
      <c r="Q136">
        <v>3</v>
      </c>
      <c r="R136" t="s">
        <v>658</v>
      </c>
      <c r="S136" t="s">
        <v>659</v>
      </c>
      <c r="T136" t="s">
        <v>659</v>
      </c>
      <c r="U136" t="s">
        <v>40</v>
      </c>
      <c r="V136" t="s">
        <v>41</v>
      </c>
      <c r="X136" t="s">
        <v>660</v>
      </c>
      <c r="Y136">
        <v>8</v>
      </c>
    </row>
    <row r="137" spans="2:25" ht="16" x14ac:dyDescent="0.2">
      <c r="B137" t="b">
        <f t="shared" si="6"/>
        <v>0</v>
      </c>
      <c r="C137">
        <f t="shared" si="7"/>
        <v>0</v>
      </c>
      <c r="D137">
        <f t="shared" si="8"/>
        <v>0</v>
      </c>
      <c r="E137">
        <f t="shared" si="9"/>
        <v>2</v>
      </c>
      <c r="F137">
        <f t="shared" si="10"/>
        <v>1</v>
      </c>
      <c r="G137" s="7" t="s">
        <v>661</v>
      </c>
      <c r="H137" s="8" t="s">
        <v>10</v>
      </c>
      <c r="I137" t="s">
        <v>10</v>
      </c>
      <c r="J137" s="2" t="s">
        <v>662</v>
      </c>
      <c r="K137">
        <v>13066</v>
      </c>
      <c r="L137" t="s">
        <v>663</v>
      </c>
      <c r="M137" s="22" t="s">
        <v>36</v>
      </c>
      <c r="N137" t="s">
        <v>37</v>
      </c>
      <c r="O137" t="b">
        <v>0</v>
      </c>
      <c r="Q137">
        <v>3</v>
      </c>
      <c r="R137" t="s">
        <v>664</v>
      </c>
      <c r="S137" t="s">
        <v>665</v>
      </c>
      <c r="T137" t="s">
        <v>665</v>
      </c>
      <c r="U137" t="s">
        <v>40</v>
      </c>
      <c r="V137" t="s">
        <v>41</v>
      </c>
      <c r="X137" t="s">
        <v>666</v>
      </c>
      <c r="Y137">
        <v>13</v>
      </c>
    </row>
    <row r="138" spans="2:25" ht="16" x14ac:dyDescent="0.2">
      <c r="B138" t="b">
        <f t="shared" si="6"/>
        <v>0</v>
      </c>
      <c r="C138">
        <f t="shared" si="7"/>
        <v>0</v>
      </c>
      <c r="D138">
        <f t="shared" si="8"/>
        <v>0</v>
      </c>
      <c r="E138">
        <f t="shared" si="9"/>
        <v>2</v>
      </c>
      <c r="F138">
        <f t="shared" si="10"/>
        <v>1</v>
      </c>
      <c r="G138" s="7" t="s">
        <v>533</v>
      </c>
      <c r="H138" s="8" t="s">
        <v>12</v>
      </c>
      <c r="I138" t="s">
        <v>10</v>
      </c>
      <c r="J138" s="2" t="s">
        <v>667</v>
      </c>
      <c r="K138">
        <v>13073</v>
      </c>
      <c r="L138" t="s">
        <v>668</v>
      </c>
      <c r="M138" s="22" t="s">
        <v>36</v>
      </c>
      <c r="N138" t="s">
        <v>37</v>
      </c>
      <c r="O138" t="b">
        <v>0</v>
      </c>
      <c r="Q138">
        <v>10</v>
      </c>
      <c r="R138" t="s">
        <v>669</v>
      </c>
      <c r="S138" t="s">
        <v>670</v>
      </c>
      <c r="T138" t="s">
        <v>671</v>
      </c>
      <c r="U138" t="s">
        <v>40</v>
      </c>
      <c r="V138" t="s">
        <v>41</v>
      </c>
      <c r="X138" t="s">
        <v>672</v>
      </c>
      <c r="Y138">
        <v>18</v>
      </c>
    </row>
    <row r="139" spans="2:25" ht="16" x14ac:dyDescent="0.2">
      <c r="B139" t="b">
        <f t="shared" si="6"/>
        <v>0</v>
      </c>
      <c r="C139">
        <f t="shared" si="7"/>
        <v>0</v>
      </c>
      <c r="D139">
        <f t="shared" si="8"/>
        <v>0</v>
      </c>
      <c r="E139">
        <f t="shared" si="9"/>
        <v>0</v>
      </c>
      <c r="F139">
        <f t="shared" si="10"/>
        <v>3</v>
      </c>
      <c r="G139" s="7" t="s">
        <v>12</v>
      </c>
      <c r="H139" s="8" t="s">
        <v>12</v>
      </c>
      <c r="I139" t="s">
        <v>12</v>
      </c>
      <c r="J139" s="2" t="s">
        <v>673</v>
      </c>
      <c r="K139">
        <v>13079</v>
      </c>
      <c r="L139" t="s">
        <v>674</v>
      </c>
      <c r="M139" s="22" t="s">
        <v>36</v>
      </c>
      <c r="N139" t="s">
        <v>37</v>
      </c>
      <c r="O139" t="b">
        <v>0</v>
      </c>
      <c r="Q139">
        <v>0</v>
      </c>
      <c r="R139" t="s">
        <v>675</v>
      </c>
      <c r="S139" t="s">
        <v>676</v>
      </c>
      <c r="T139" t="s">
        <v>676</v>
      </c>
      <c r="U139" t="s">
        <v>40</v>
      </c>
      <c r="V139" t="s">
        <v>41</v>
      </c>
      <c r="X139" t="s">
        <v>232</v>
      </c>
      <c r="Y139">
        <v>15</v>
      </c>
    </row>
    <row r="140" spans="2:25" ht="16" x14ac:dyDescent="0.2">
      <c r="B140" t="b">
        <f t="shared" si="6"/>
        <v>0</v>
      </c>
      <c r="C140">
        <f t="shared" si="7"/>
        <v>0</v>
      </c>
      <c r="D140">
        <f t="shared" si="8"/>
        <v>0</v>
      </c>
      <c r="E140">
        <f t="shared" si="9"/>
        <v>1</v>
      </c>
      <c r="F140">
        <f t="shared" si="10"/>
        <v>2</v>
      </c>
      <c r="G140" s="7" t="s">
        <v>12</v>
      </c>
      <c r="H140" s="8" t="s">
        <v>12</v>
      </c>
      <c r="I140" t="s">
        <v>10</v>
      </c>
      <c r="J140" s="2" t="s">
        <v>677</v>
      </c>
      <c r="K140">
        <v>13083</v>
      </c>
      <c r="L140" t="s">
        <v>678</v>
      </c>
      <c r="M140" s="22" t="s">
        <v>36</v>
      </c>
      <c r="N140" t="s">
        <v>37</v>
      </c>
      <c r="O140" t="b">
        <v>0</v>
      </c>
      <c r="Q140">
        <v>2</v>
      </c>
      <c r="R140" t="s">
        <v>679</v>
      </c>
      <c r="S140" t="s">
        <v>680</v>
      </c>
      <c r="T140" t="s">
        <v>681</v>
      </c>
      <c r="U140" t="s">
        <v>40</v>
      </c>
      <c r="V140" t="s">
        <v>41</v>
      </c>
      <c r="Y140">
        <v>14</v>
      </c>
    </row>
    <row r="141" spans="2:25" ht="16" x14ac:dyDescent="0.2">
      <c r="B141" t="b">
        <f t="shared" si="6"/>
        <v>0</v>
      </c>
      <c r="C141">
        <f t="shared" si="7"/>
        <v>0</v>
      </c>
      <c r="D141">
        <f t="shared" si="8"/>
        <v>0</v>
      </c>
      <c r="E141">
        <f t="shared" si="9"/>
        <v>1</v>
      </c>
      <c r="F141">
        <f t="shared" si="10"/>
        <v>2</v>
      </c>
      <c r="G141" s="7" t="s">
        <v>12</v>
      </c>
      <c r="H141" s="8" t="s">
        <v>12</v>
      </c>
      <c r="I141" t="s">
        <v>10</v>
      </c>
      <c r="J141" s="2" t="s">
        <v>682</v>
      </c>
      <c r="K141">
        <v>13095</v>
      </c>
      <c r="L141" t="s">
        <v>683</v>
      </c>
      <c r="M141" s="22" t="s">
        <v>36</v>
      </c>
      <c r="N141" t="s">
        <v>37</v>
      </c>
      <c r="O141" t="b">
        <v>0</v>
      </c>
      <c r="Q141">
        <v>3</v>
      </c>
      <c r="R141" t="s">
        <v>684</v>
      </c>
      <c r="S141" t="s">
        <v>685</v>
      </c>
      <c r="T141" t="s">
        <v>686</v>
      </c>
      <c r="U141" t="s">
        <v>40</v>
      </c>
      <c r="V141" t="s">
        <v>41</v>
      </c>
      <c r="X141" t="s">
        <v>687</v>
      </c>
      <c r="Y141">
        <v>4</v>
      </c>
    </row>
    <row r="142" spans="2:25" ht="16" x14ac:dyDescent="0.2">
      <c r="B142" t="b">
        <f t="shared" si="6"/>
        <v>0</v>
      </c>
      <c r="C142">
        <f t="shared" si="7"/>
        <v>0</v>
      </c>
      <c r="D142">
        <f t="shared" si="8"/>
        <v>0</v>
      </c>
      <c r="E142">
        <f t="shared" si="9"/>
        <v>3</v>
      </c>
      <c r="F142">
        <f t="shared" si="10"/>
        <v>0</v>
      </c>
      <c r="G142" s="7" t="s">
        <v>10</v>
      </c>
      <c r="H142" s="8" t="s">
        <v>10</v>
      </c>
      <c r="I142" t="s">
        <v>10</v>
      </c>
      <c r="J142" s="2" t="s">
        <v>688</v>
      </c>
      <c r="K142">
        <v>13101</v>
      </c>
      <c r="L142" t="s">
        <v>689</v>
      </c>
      <c r="M142" s="22" t="s">
        <v>36</v>
      </c>
      <c r="N142" t="s">
        <v>37</v>
      </c>
      <c r="O142" t="b">
        <v>0</v>
      </c>
      <c r="Q142">
        <v>1</v>
      </c>
      <c r="R142" t="s">
        <v>690</v>
      </c>
      <c r="S142" t="s">
        <v>691</v>
      </c>
      <c r="T142" t="s">
        <v>691</v>
      </c>
      <c r="U142" t="s">
        <v>40</v>
      </c>
      <c r="V142" t="s">
        <v>41</v>
      </c>
      <c r="X142" t="s">
        <v>692</v>
      </c>
      <c r="Y142">
        <v>11</v>
      </c>
    </row>
    <row r="143" spans="2:25" ht="16" x14ac:dyDescent="0.2">
      <c r="B143" t="b">
        <f t="shared" si="6"/>
        <v>0</v>
      </c>
      <c r="C143">
        <f t="shared" si="7"/>
        <v>0</v>
      </c>
      <c r="D143">
        <f t="shared" si="8"/>
        <v>0</v>
      </c>
      <c r="E143">
        <f t="shared" si="9"/>
        <v>3</v>
      </c>
      <c r="F143">
        <f t="shared" si="10"/>
        <v>0</v>
      </c>
      <c r="G143" s="7" t="s">
        <v>10</v>
      </c>
      <c r="H143" s="8" t="s">
        <v>10</v>
      </c>
      <c r="I143" t="s">
        <v>10</v>
      </c>
      <c r="J143" s="2" t="s">
        <v>693</v>
      </c>
      <c r="K143">
        <v>13113</v>
      </c>
      <c r="L143" t="s">
        <v>694</v>
      </c>
      <c r="M143" s="22" t="s">
        <v>695</v>
      </c>
      <c r="N143" t="s">
        <v>37</v>
      </c>
      <c r="O143" t="b">
        <v>0</v>
      </c>
      <c r="Q143">
        <v>11</v>
      </c>
      <c r="R143" t="s">
        <v>696</v>
      </c>
      <c r="S143" t="s">
        <v>697</v>
      </c>
      <c r="T143" t="s">
        <v>698</v>
      </c>
      <c r="U143" t="s">
        <v>40</v>
      </c>
      <c r="V143" t="s">
        <v>41</v>
      </c>
      <c r="X143" t="s">
        <v>699</v>
      </c>
      <c r="Y143">
        <v>12</v>
      </c>
    </row>
    <row r="144" spans="2:25" ht="16" x14ac:dyDescent="0.2">
      <c r="B144" t="b">
        <f t="shared" si="6"/>
        <v>0</v>
      </c>
      <c r="C144">
        <f t="shared" si="7"/>
        <v>0</v>
      </c>
      <c r="D144">
        <f t="shared" si="8"/>
        <v>0</v>
      </c>
      <c r="E144">
        <f t="shared" si="9"/>
        <v>0</v>
      </c>
      <c r="F144">
        <f t="shared" si="10"/>
        <v>3</v>
      </c>
      <c r="G144" s="6" t="s">
        <v>12</v>
      </c>
      <c r="H144" s="8" t="s">
        <v>12</v>
      </c>
      <c r="I144" t="s">
        <v>12</v>
      </c>
      <c r="J144" s="2" t="s">
        <v>700</v>
      </c>
      <c r="K144">
        <v>13122</v>
      </c>
      <c r="L144" t="s">
        <v>701</v>
      </c>
      <c r="M144" s="22" t="s">
        <v>36</v>
      </c>
      <c r="N144" t="s">
        <v>37</v>
      </c>
      <c r="O144" t="b">
        <v>0</v>
      </c>
      <c r="Q144">
        <v>1</v>
      </c>
      <c r="R144" t="s">
        <v>702</v>
      </c>
      <c r="S144" t="s">
        <v>703</v>
      </c>
      <c r="T144" t="s">
        <v>703</v>
      </c>
      <c r="U144" t="s">
        <v>40</v>
      </c>
      <c r="V144" t="s">
        <v>41</v>
      </c>
      <c r="X144" t="s">
        <v>704</v>
      </c>
      <c r="Y144">
        <v>0</v>
      </c>
    </row>
    <row r="145" spans="2:25" ht="16" x14ac:dyDescent="0.2">
      <c r="B145" t="b">
        <f t="shared" si="6"/>
        <v>0</v>
      </c>
      <c r="C145">
        <f t="shared" si="7"/>
        <v>0</v>
      </c>
      <c r="D145">
        <f t="shared" si="8"/>
        <v>0</v>
      </c>
      <c r="E145">
        <f t="shared" si="9"/>
        <v>1</v>
      </c>
      <c r="F145">
        <f t="shared" si="10"/>
        <v>2</v>
      </c>
      <c r="G145" s="7" t="s">
        <v>12</v>
      </c>
      <c r="H145" s="8" t="s">
        <v>12</v>
      </c>
      <c r="I145" t="s">
        <v>10</v>
      </c>
      <c r="J145" s="2" t="s">
        <v>705</v>
      </c>
      <c r="K145">
        <v>13134</v>
      </c>
      <c r="L145" t="s">
        <v>706</v>
      </c>
      <c r="M145" s="22" t="s">
        <v>36</v>
      </c>
      <c r="N145" t="s">
        <v>37</v>
      </c>
      <c r="O145" t="b">
        <v>0</v>
      </c>
      <c r="Q145">
        <v>1</v>
      </c>
      <c r="R145" t="s">
        <v>707</v>
      </c>
      <c r="S145" t="s">
        <v>708</v>
      </c>
      <c r="T145" t="s">
        <v>708</v>
      </c>
      <c r="U145" t="s">
        <v>40</v>
      </c>
      <c r="V145" t="s">
        <v>41</v>
      </c>
      <c r="X145" t="s">
        <v>709</v>
      </c>
      <c r="Y145">
        <v>5</v>
      </c>
    </row>
    <row r="146" spans="2:25" ht="16" x14ac:dyDescent="0.2">
      <c r="B146" t="b">
        <f t="shared" si="6"/>
        <v>0</v>
      </c>
      <c r="C146">
        <f t="shared" si="7"/>
        <v>0</v>
      </c>
      <c r="D146">
        <f t="shared" si="8"/>
        <v>0</v>
      </c>
      <c r="E146">
        <f t="shared" si="9"/>
        <v>2</v>
      </c>
      <c r="F146">
        <f t="shared" si="10"/>
        <v>1</v>
      </c>
      <c r="G146" s="7" t="s">
        <v>661</v>
      </c>
      <c r="H146" s="8" t="s">
        <v>10</v>
      </c>
      <c r="I146" t="s">
        <v>10</v>
      </c>
      <c r="J146" s="2" t="s">
        <v>710</v>
      </c>
      <c r="K146">
        <v>13154</v>
      </c>
      <c r="L146" t="s">
        <v>711</v>
      </c>
      <c r="M146" s="22" t="s">
        <v>86</v>
      </c>
      <c r="N146" t="s">
        <v>37</v>
      </c>
      <c r="O146" t="b">
        <v>0</v>
      </c>
      <c r="Q146">
        <v>3</v>
      </c>
      <c r="R146" t="s">
        <v>712</v>
      </c>
      <c r="S146" t="s">
        <v>713</v>
      </c>
      <c r="T146" t="s">
        <v>714</v>
      </c>
      <c r="U146" t="s">
        <v>40</v>
      </c>
      <c r="V146" t="s">
        <v>41</v>
      </c>
      <c r="X146" t="s">
        <v>715</v>
      </c>
      <c r="Y146">
        <v>3</v>
      </c>
    </row>
    <row r="147" spans="2:25" ht="16" x14ac:dyDescent="0.2">
      <c r="B147" t="b">
        <f t="shared" si="6"/>
        <v>0</v>
      </c>
      <c r="C147">
        <f t="shared" si="7"/>
        <v>0</v>
      </c>
      <c r="D147">
        <f t="shared" si="8"/>
        <v>0</v>
      </c>
      <c r="E147">
        <f t="shared" si="9"/>
        <v>1</v>
      </c>
      <c r="F147">
        <f t="shared" si="10"/>
        <v>2</v>
      </c>
      <c r="G147" s="7" t="s">
        <v>12</v>
      </c>
      <c r="H147" s="8" t="s">
        <v>12</v>
      </c>
      <c r="I147" t="s">
        <v>10</v>
      </c>
      <c r="J147" s="2" t="s">
        <v>716</v>
      </c>
      <c r="K147">
        <v>13170</v>
      </c>
      <c r="L147" t="s">
        <v>717</v>
      </c>
      <c r="M147" s="22" t="s">
        <v>86</v>
      </c>
      <c r="N147" t="s">
        <v>37</v>
      </c>
      <c r="O147" t="b">
        <v>0</v>
      </c>
      <c r="Q147">
        <v>3</v>
      </c>
      <c r="R147" t="s">
        <v>718</v>
      </c>
      <c r="S147" t="s">
        <v>719</v>
      </c>
      <c r="T147" t="s">
        <v>719</v>
      </c>
      <c r="U147" t="s">
        <v>40</v>
      </c>
      <c r="V147" t="s">
        <v>41</v>
      </c>
      <c r="X147" t="s">
        <v>720</v>
      </c>
      <c r="Y147">
        <v>6</v>
      </c>
    </row>
    <row r="148" spans="2:25" ht="16" x14ac:dyDescent="0.2">
      <c r="B148" t="b">
        <f t="shared" si="6"/>
        <v>0</v>
      </c>
      <c r="C148">
        <f t="shared" si="7"/>
        <v>0</v>
      </c>
      <c r="D148">
        <f t="shared" si="8"/>
        <v>0</v>
      </c>
      <c r="E148">
        <f t="shared" si="9"/>
        <v>0</v>
      </c>
      <c r="F148">
        <f t="shared" si="10"/>
        <v>3</v>
      </c>
      <c r="G148" s="7" t="s">
        <v>12</v>
      </c>
      <c r="H148" s="8" t="s">
        <v>12</v>
      </c>
      <c r="I148" t="s">
        <v>12</v>
      </c>
      <c r="J148" s="2" t="s">
        <v>721</v>
      </c>
      <c r="K148">
        <v>13183</v>
      </c>
      <c r="L148" t="s">
        <v>722</v>
      </c>
      <c r="M148" s="22" t="s">
        <v>36</v>
      </c>
      <c r="N148" t="s">
        <v>37</v>
      </c>
      <c r="O148" t="b">
        <v>0</v>
      </c>
      <c r="Q148">
        <v>1</v>
      </c>
      <c r="R148" t="s">
        <v>723</v>
      </c>
      <c r="S148" t="s">
        <v>724</v>
      </c>
      <c r="T148" t="s">
        <v>724</v>
      </c>
      <c r="U148" t="s">
        <v>40</v>
      </c>
      <c r="V148" t="s">
        <v>41</v>
      </c>
      <c r="X148" t="s">
        <v>725</v>
      </c>
      <c r="Y148">
        <v>1</v>
      </c>
    </row>
    <row r="149" spans="2:25" ht="16" x14ac:dyDescent="0.2">
      <c r="B149" t="b">
        <f t="shared" si="6"/>
        <v>0</v>
      </c>
      <c r="C149">
        <f t="shared" si="7"/>
        <v>0</v>
      </c>
      <c r="D149">
        <f t="shared" si="8"/>
        <v>3</v>
      </c>
      <c r="E149">
        <f t="shared" si="9"/>
        <v>0</v>
      </c>
      <c r="F149">
        <f t="shared" si="10"/>
        <v>0</v>
      </c>
      <c r="G149" s="20" t="s">
        <v>8</v>
      </c>
      <c r="H149" s="8" t="s">
        <v>8</v>
      </c>
      <c r="I149" t="s">
        <v>8</v>
      </c>
      <c r="J149" s="2" t="s">
        <v>726</v>
      </c>
      <c r="K149">
        <v>13188</v>
      </c>
      <c r="L149" t="s">
        <v>727</v>
      </c>
      <c r="M149" s="22" t="s">
        <v>363</v>
      </c>
      <c r="N149" t="s">
        <v>37</v>
      </c>
      <c r="O149" t="b">
        <v>0</v>
      </c>
      <c r="Q149">
        <v>8</v>
      </c>
      <c r="R149" t="s">
        <v>728</v>
      </c>
      <c r="S149" t="s">
        <v>729</v>
      </c>
      <c r="T149" t="s">
        <v>729</v>
      </c>
      <c r="U149" t="s">
        <v>40</v>
      </c>
      <c r="V149" t="s">
        <v>41</v>
      </c>
      <c r="X149" t="s">
        <v>730</v>
      </c>
      <c r="Y149">
        <v>18</v>
      </c>
    </row>
    <row r="150" spans="2:25" ht="16" x14ac:dyDescent="0.2">
      <c r="B150" t="b">
        <f t="shared" si="6"/>
        <v>0</v>
      </c>
      <c r="C150">
        <f t="shared" si="7"/>
        <v>0</v>
      </c>
      <c r="D150">
        <f t="shared" si="8"/>
        <v>0</v>
      </c>
      <c r="E150">
        <f t="shared" si="9"/>
        <v>1</v>
      </c>
      <c r="F150">
        <f t="shared" si="10"/>
        <v>2</v>
      </c>
      <c r="G150" s="7" t="s">
        <v>12</v>
      </c>
      <c r="H150" s="8" t="s">
        <v>12</v>
      </c>
      <c r="I150" t="s">
        <v>10</v>
      </c>
      <c r="J150" s="2" t="s">
        <v>731</v>
      </c>
      <c r="K150">
        <v>13226</v>
      </c>
      <c r="L150" t="s">
        <v>732</v>
      </c>
      <c r="M150" s="22" t="s">
        <v>86</v>
      </c>
      <c r="N150" t="s">
        <v>37</v>
      </c>
      <c r="O150" t="b">
        <v>0</v>
      </c>
      <c r="Q150">
        <v>2</v>
      </c>
      <c r="R150" t="s">
        <v>733</v>
      </c>
      <c r="S150" t="s">
        <v>734</v>
      </c>
      <c r="T150" t="s">
        <v>734</v>
      </c>
      <c r="U150" t="s">
        <v>40</v>
      </c>
      <c r="V150" t="s">
        <v>41</v>
      </c>
      <c r="X150" t="s">
        <v>735</v>
      </c>
      <c r="Y150">
        <v>4</v>
      </c>
    </row>
    <row r="151" spans="2:25" ht="16" x14ac:dyDescent="0.2">
      <c r="B151" t="b">
        <f t="shared" si="6"/>
        <v>0</v>
      </c>
      <c r="C151">
        <f t="shared" si="7"/>
        <v>0</v>
      </c>
      <c r="D151">
        <f t="shared" si="8"/>
        <v>0</v>
      </c>
      <c r="E151">
        <f t="shared" si="9"/>
        <v>0</v>
      </c>
      <c r="F151">
        <f t="shared" si="10"/>
        <v>3</v>
      </c>
      <c r="G151" s="7" t="s">
        <v>12</v>
      </c>
      <c r="H151" s="8" t="s">
        <v>12</v>
      </c>
      <c r="I151" t="s">
        <v>12</v>
      </c>
      <c r="J151" s="2" t="s">
        <v>736</v>
      </c>
      <c r="K151">
        <v>13238</v>
      </c>
      <c r="L151" t="s">
        <v>737</v>
      </c>
      <c r="M151" s="22" t="s">
        <v>86</v>
      </c>
      <c r="N151" t="s">
        <v>37</v>
      </c>
      <c r="O151" t="b">
        <v>0</v>
      </c>
      <c r="Q151">
        <v>4</v>
      </c>
      <c r="R151" t="s">
        <v>738</v>
      </c>
      <c r="S151" t="s">
        <v>739</v>
      </c>
      <c r="T151" t="s">
        <v>740</v>
      </c>
      <c r="U151" t="s">
        <v>40</v>
      </c>
      <c r="V151" t="s">
        <v>41</v>
      </c>
      <c r="X151" t="s">
        <v>741</v>
      </c>
      <c r="Y151">
        <v>8</v>
      </c>
    </row>
    <row r="152" spans="2:25" ht="16" x14ac:dyDescent="0.2">
      <c r="B152" t="b">
        <f t="shared" si="6"/>
        <v>0</v>
      </c>
      <c r="C152">
        <f t="shared" si="7"/>
        <v>0</v>
      </c>
      <c r="D152">
        <f t="shared" si="8"/>
        <v>0</v>
      </c>
      <c r="E152">
        <f t="shared" si="9"/>
        <v>2</v>
      </c>
      <c r="F152">
        <f t="shared" si="10"/>
        <v>1</v>
      </c>
      <c r="G152" s="6" t="s">
        <v>10</v>
      </c>
      <c r="H152" s="8" t="s">
        <v>12</v>
      </c>
      <c r="I152" t="s">
        <v>10</v>
      </c>
      <c r="J152" s="2" t="s">
        <v>742</v>
      </c>
      <c r="K152">
        <v>13239</v>
      </c>
      <c r="L152" t="s">
        <v>743</v>
      </c>
      <c r="M152" s="22" t="s">
        <v>36</v>
      </c>
      <c r="N152" t="s">
        <v>37</v>
      </c>
      <c r="O152" t="b">
        <v>0</v>
      </c>
      <c r="Q152">
        <v>1</v>
      </c>
      <c r="R152" t="s">
        <v>744</v>
      </c>
      <c r="S152" t="s">
        <v>745</v>
      </c>
      <c r="T152" t="s">
        <v>745</v>
      </c>
      <c r="U152" t="s">
        <v>40</v>
      </c>
      <c r="V152" t="s">
        <v>41</v>
      </c>
      <c r="X152" t="s">
        <v>746</v>
      </c>
      <c r="Y152">
        <v>0</v>
      </c>
    </row>
    <row r="153" spans="2:25" ht="16" x14ac:dyDescent="0.2">
      <c r="B153" t="b">
        <f t="shared" si="6"/>
        <v>0</v>
      </c>
      <c r="C153">
        <f t="shared" si="7"/>
        <v>0</v>
      </c>
      <c r="D153">
        <f t="shared" si="8"/>
        <v>0</v>
      </c>
      <c r="E153">
        <f t="shared" si="9"/>
        <v>1</v>
      </c>
      <c r="F153">
        <f t="shared" si="10"/>
        <v>2</v>
      </c>
      <c r="G153" s="7" t="s">
        <v>12</v>
      </c>
      <c r="H153" s="8" t="s">
        <v>12</v>
      </c>
      <c r="I153" t="s">
        <v>10</v>
      </c>
      <c r="J153" s="2" t="s">
        <v>747</v>
      </c>
      <c r="K153">
        <v>13245</v>
      </c>
      <c r="L153" t="s">
        <v>748</v>
      </c>
      <c r="M153" s="22" t="s">
        <v>36</v>
      </c>
      <c r="N153" t="s">
        <v>37</v>
      </c>
      <c r="O153" t="b">
        <v>0</v>
      </c>
      <c r="Q153">
        <v>2</v>
      </c>
      <c r="R153" t="s">
        <v>749</v>
      </c>
      <c r="S153" t="s">
        <v>750</v>
      </c>
      <c r="T153" t="s">
        <v>750</v>
      </c>
      <c r="U153" t="s">
        <v>40</v>
      </c>
      <c r="V153" t="s">
        <v>41</v>
      </c>
      <c r="X153" t="s">
        <v>751</v>
      </c>
      <c r="Y153">
        <v>7</v>
      </c>
    </row>
    <row r="154" spans="2:25" ht="16" x14ac:dyDescent="0.2">
      <c r="B154" t="b">
        <f t="shared" si="6"/>
        <v>0</v>
      </c>
      <c r="C154">
        <f t="shared" si="7"/>
        <v>0</v>
      </c>
      <c r="D154">
        <f t="shared" si="8"/>
        <v>0</v>
      </c>
      <c r="E154">
        <f t="shared" si="9"/>
        <v>1</v>
      </c>
      <c r="F154">
        <f t="shared" si="10"/>
        <v>2</v>
      </c>
      <c r="G154" s="7" t="s">
        <v>661</v>
      </c>
      <c r="H154" s="8" t="s">
        <v>12</v>
      </c>
      <c r="I154" t="s">
        <v>10</v>
      </c>
      <c r="J154" s="2" t="s">
        <v>752</v>
      </c>
      <c r="K154">
        <v>13246</v>
      </c>
      <c r="L154" t="s">
        <v>753</v>
      </c>
      <c r="M154" s="22" t="s">
        <v>36</v>
      </c>
      <c r="N154" t="s">
        <v>37</v>
      </c>
      <c r="O154" t="b">
        <v>0</v>
      </c>
      <c r="Q154">
        <v>3</v>
      </c>
      <c r="R154" t="s">
        <v>754</v>
      </c>
      <c r="S154" t="s">
        <v>755</v>
      </c>
      <c r="T154" t="s">
        <v>755</v>
      </c>
      <c r="U154" t="s">
        <v>40</v>
      </c>
      <c r="V154" t="s">
        <v>41</v>
      </c>
      <c r="X154" t="s">
        <v>756</v>
      </c>
      <c r="Y154">
        <v>17</v>
      </c>
    </row>
    <row r="155" spans="2:25" ht="16" x14ac:dyDescent="0.2">
      <c r="B155" t="b">
        <f t="shared" si="6"/>
        <v>0</v>
      </c>
      <c r="C155">
        <f t="shared" si="7"/>
        <v>0</v>
      </c>
      <c r="D155">
        <f t="shared" si="8"/>
        <v>0</v>
      </c>
      <c r="E155">
        <f t="shared" si="9"/>
        <v>3</v>
      </c>
      <c r="F155">
        <f t="shared" si="10"/>
        <v>0</v>
      </c>
      <c r="G155" s="7" t="s">
        <v>10</v>
      </c>
      <c r="H155" s="8" t="s">
        <v>10</v>
      </c>
      <c r="I155" t="s">
        <v>10</v>
      </c>
      <c r="J155" s="2" t="s">
        <v>757</v>
      </c>
      <c r="K155">
        <v>13251</v>
      </c>
      <c r="L155" t="s">
        <v>758</v>
      </c>
      <c r="M155" s="22" t="s">
        <v>86</v>
      </c>
      <c r="N155" t="s">
        <v>37</v>
      </c>
      <c r="O155" t="b">
        <v>0</v>
      </c>
      <c r="Q155">
        <v>15</v>
      </c>
      <c r="R155" t="s">
        <v>759</v>
      </c>
      <c r="S155" t="s">
        <v>760</v>
      </c>
      <c r="T155" t="s">
        <v>760</v>
      </c>
      <c r="U155" t="s">
        <v>40</v>
      </c>
      <c r="V155" t="s">
        <v>41</v>
      </c>
      <c r="X155" t="s">
        <v>761</v>
      </c>
      <c r="Y155">
        <v>16</v>
      </c>
    </row>
    <row r="156" spans="2:25" ht="16" x14ac:dyDescent="0.2">
      <c r="B156" t="b">
        <f t="shared" si="6"/>
        <v>0</v>
      </c>
      <c r="C156">
        <f t="shared" si="7"/>
        <v>0</v>
      </c>
      <c r="D156">
        <f t="shared" si="8"/>
        <v>1</v>
      </c>
      <c r="E156">
        <f t="shared" si="9"/>
        <v>2</v>
      </c>
      <c r="F156">
        <f t="shared" si="10"/>
        <v>0</v>
      </c>
      <c r="G156" s="7" t="s">
        <v>10</v>
      </c>
      <c r="H156" s="8" t="s">
        <v>10</v>
      </c>
      <c r="I156" t="s">
        <v>8</v>
      </c>
      <c r="J156" s="2" t="s">
        <v>762</v>
      </c>
      <c r="K156">
        <v>13257</v>
      </c>
      <c r="L156" t="s">
        <v>763</v>
      </c>
      <c r="M156" s="22" t="s">
        <v>36</v>
      </c>
      <c r="N156" t="s">
        <v>37</v>
      </c>
      <c r="O156" t="b">
        <v>0</v>
      </c>
      <c r="Q156">
        <v>2</v>
      </c>
      <c r="R156" t="s">
        <v>764</v>
      </c>
      <c r="S156" t="s">
        <v>765</v>
      </c>
      <c r="T156" t="s">
        <v>766</v>
      </c>
      <c r="U156" t="s">
        <v>40</v>
      </c>
      <c r="V156" t="s">
        <v>41</v>
      </c>
      <c r="X156" t="s">
        <v>767</v>
      </c>
      <c r="Y156">
        <v>19</v>
      </c>
    </row>
    <row r="157" spans="2:25" ht="16" x14ac:dyDescent="0.2">
      <c r="B157" t="b">
        <f t="shared" ref="B157:B220" si="11">IF(AND(C157&lt;=1,D157&lt;=1,E157&lt;=1,F157&lt;=1),TRUE)</f>
        <v>0</v>
      </c>
      <c r="C157">
        <f t="shared" ref="C157:C220" si="12">COUNTIF($G157:$I157, "Feature")</f>
        <v>1</v>
      </c>
      <c r="D157">
        <f t="shared" ref="D157:D220" si="13">COUNTIF($G157:$I157, "Bug")</f>
        <v>0</v>
      </c>
      <c r="E157">
        <f t="shared" ref="E157:E220" si="14">COUNTIF($G157:$I157, "Support")</f>
        <v>2</v>
      </c>
      <c r="F157">
        <f t="shared" ref="F157:F220" si="15">COUNTIF($G157:$I157, "Other")</f>
        <v>0</v>
      </c>
      <c r="G157" s="7" t="s">
        <v>10</v>
      </c>
      <c r="H157" s="8" t="s">
        <v>11</v>
      </c>
      <c r="I157" t="s">
        <v>10</v>
      </c>
      <c r="J157" s="2" t="s">
        <v>768</v>
      </c>
      <c r="K157">
        <v>13286</v>
      </c>
      <c r="L157" t="s">
        <v>769</v>
      </c>
      <c r="M157" s="22" t="s">
        <v>36</v>
      </c>
      <c r="N157" t="s">
        <v>37</v>
      </c>
      <c r="O157" t="b">
        <v>0</v>
      </c>
      <c r="Q157">
        <v>3</v>
      </c>
      <c r="R157" t="s">
        <v>770</v>
      </c>
      <c r="S157" t="s">
        <v>771</v>
      </c>
      <c r="T157" t="s">
        <v>772</v>
      </c>
      <c r="U157" t="s">
        <v>40</v>
      </c>
      <c r="V157" t="s">
        <v>41</v>
      </c>
      <c r="X157" t="s">
        <v>773</v>
      </c>
      <c r="Y157">
        <v>2</v>
      </c>
    </row>
    <row r="158" spans="2:25" ht="16" x14ac:dyDescent="0.2">
      <c r="B158" t="b">
        <f t="shared" si="11"/>
        <v>0</v>
      </c>
      <c r="C158">
        <f t="shared" si="12"/>
        <v>0</v>
      </c>
      <c r="D158">
        <f t="shared" si="13"/>
        <v>0</v>
      </c>
      <c r="E158">
        <f t="shared" si="14"/>
        <v>2</v>
      </c>
      <c r="F158">
        <f t="shared" si="15"/>
        <v>1</v>
      </c>
      <c r="G158" s="6" t="s">
        <v>10</v>
      </c>
      <c r="H158" s="8" t="s">
        <v>12</v>
      </c>
      <c r="I158" t="s">
        <v>10</v>
      </c>
      <c r="J158" s="2" t="s">
        <v>774</v>
      </c>
      <c r="K158">
        <v>13316</v>
      </c>
      <c r="L158" t="s">
        <v>775</v>
      </c>
      <c r="M158" s="22" t="s">
        <v>36</v>
      </c>
      <c r="N158" t="s">
        <v>37</v>
      </c>
      <c r="O158" t="b">
        <v>0</v>
      </c>
      <c r="Q158">
        <v>5</v>
      </c>
      <c r="R158" t="s">
        <v>776</v>
      </c>
      <c r="S158" t="s">
        <v>777</v>
      </c>
      <c r="T158" t="s">
        <v>778</v>
      </c>
      <c r="U158" t="s">
        <v>40</v>
      </c>
      <c r="V158" t="s">
        <v>41</v>
      </c>
      <c r="X158" t="s">
        <v>779</v>
      </c>
      <c r="Y158">
        <v>0</v>
      </c>
    </row>
    <row r="159" spans="2:25" ht="16" x14ac:dyDescent="0.2">
      <c r="B159" t="b">
        <f t="shared" si="11"/>
        <v>0</v>
      </c>
      <c r="C159">
        <f t="shared" si="12"/>
        <v>0</v>
      </c>
      <c r="D159">
        <f t="shared" si="13"/>
        <v>0</v>
      </c>
      <c r="E159">
        <f t="shared" si="14"/>
        <v>2</v>
      </c>
      <c r="F159">
        <f t="shared" si="15"/>
        <v>1</v>
      </c>
      <c r="G159" s="7" t="s">
        <v>10</v>
      </c>
      <c r="H159" s="8" t="s">
        <v>12</v>
      </c>
      <c r="I159" t="s">
        <v>10</v>
      </c>
      <c r="J159" s="2" t="s">
        <v>780</v>
      </c>
      <c r="K159">
        <v>13328</v>
      </c>
      <c r="L159" t="s">
        <v>781</v>
      </c>
      <c r="M159" s="22" t="s">
        <v>36</v>
      </c>
      <c r="N159" t="s">
        <v>37</v>
      </c>
      <c r="O159" t="b">
        <v>0</v>
      </c>
      <c r="Q159">
        <v>3</v>
      </c>
      <c r="R159" t="s">
        <v>782</v>
      </c>
      <c r="S159" t="s">
        <v>783</v>
      </c>
      <c r="T159" t="s">
        <v>784</v>
      </c>
      <c r="U159" t="s">
        <v>40</v>
      </c>
      <c r="V159" t="s">
        <v>41</v>
      </c>
      <c r="X159" t="s">
        <v>785</v>
      </c>
      <c r="Y159">
        <v>10</v>
      </c>
    </row>
    <row r="160" spans="2:25" ht="16" x14ac:dyDescent="0.2">
      <c r="B160" t="b">
        <f t="shared" si="11"/>
        <v>0</v>
      </c>
      <c r="C160">
        <f t="shared" si="12"/>
        <v>0</v>
      </c>
      <c r="D160">
        <f t="shared" si="13"/>
        <v>0</v>
      </c>
      <c r="E160">
        <f t="shared" si="14"/>
        <v>2</v>
      </c>
      <c r="F160">
        <f t="shared" si="15"/>
        <v>1</v>
      </c>
      <c r="G160" s="7" t="s">
        <v>10</v>
      </c>
      <c r="H160" s="8" t="s">
        <v>10</v>
      </c>
      <c r="I160" t="s">
        <v>12</v>
      </c>
      <c r="J160" s="2" t="s">
        <v>786</v>
      </c>
      <c r="K160">
        <v>13331</v>
      </c>
      <c r="L160" t="s">
        <v>787</v>
      </c>
      <c r="M160" s="22" t="s">
        <v>36</v>
      </c>
      <c r="N160" t="s">
        <v>37</v>
      </c>
      <c r="O160" t="b">
        <v>0</v>
      </c>
      <c r="Q160">
        <v>1</v>
      </c>
      <c r="R160" t="s">
        <v>788</v>
      </c>
      <c r="S160" t="s">
        <v>789</v>
      </c>
      <c r="T160" t="s">
        <v>789</v>
      </c>
      <c r="U160" t="s">
        <v>40</v>
      </c>
      <c r="V160" t="s">
        <v>41</v>
      </c>
      <c r="X160" t="s">
        <v>790</v>
      </c>
      <c r="Y160">
        <v>14</v>
      </c>
    </row>
    <row r="161" spans="2:25" ht="16" x14ac:dyDescent="0.2">
      <c r="B161" t="b">
        <f t="shared" si="11"/>
        <v>0</v>
      </c>
      <c r="C161">
        <f t="shared" si="12"/>
        <v>0</v>
      </c>
      <c r="D161">
        <f t="shared" si="13"/>
        <v>0</v>
      </c>
      <c r="E161">
        <f t="shared" si="14"/>
        <v>3</v>
      </c>
      <c r="F161">
        <f t="shared" si="15"/>
        <v>0</v>
      </c>
      <c r="G161" s="7" t="s">
        <v>10</v>
      </c>
      <c r="H161" s="8" t="s">
        <v>10</v>
      </c>
      <c r="I161" t="s">
        <v>10</v>
      </c>
      <c r="J161" s="2" t="s">
        <v>791</v>
      </c>
      <c r="K161">
        <v>13338</v>
      </c>
      <c r="L161" t="s">
        <v>792</v>
      </c>
      <c r="M161" s="22" t="s">
        <v>36</v>
      </c>
      <c r="N161" t="s">
        <v>37</v>
      </c>
      <c r="O161" t="b">
        <v>0</v>
      </c>
      <c r="Q161">
        <v>1</v>
      </c>
      <c r="R161" t="s">
        <v>793</v>
      </c>
      <c r="S161" t="s">
        <v>794</v>
      </c>
      <c r="T161" t="s">
        <v>794</v>
      </c>
      <c r="U161" t="s">
        <v>40</v>
      </c>
      <c r="V161" t="s">
        <v>41</v>
      </c>
      <c r="X161" t="s">
        <v>795</v>
      </c>
      <c r="Y161">
        <v>16</v>
      </c>
    </row>
    <row r="162" spans="2:25" ht="16" x14ac:dyDescent="0.2">
      <c r="B162" t="b">
        <f t="shared" si="11"/>
        <v>0</v>
      </c>
      <c r="C162">
        <f t="shared" si="12"/>
        <v>2</v>
      </c>
      <c r="D162">
        <f t="shared" si="13"/>
        <v>0</v>
      </c>
      <c r="E162">
        <f t="shared" si="14"/>
        <v>0</v>
      </c>
      <c r="F162">
        <f t="shared" si="15"/>
        <v>1</v>
      </c>
      <c r="G162" s="7" t="s">
        <v>11</v>
      </c>
      <c r="H162" s="8" t="s">
        <v>12</v>
      </c>
      <c r="I162" t="s">
        <v>11</v>
      </c>
      <c r="J162" s="2" t="s">
        <v>796</v>
      </c>
      <c r="K162">
        <v>13355</v>
      </c>
      <c r="L162" t="s">
        <v>797</v>
      </c>
      <c r="M162" s="22" t="s">
        <v>63</v>
      </c>
      <c r="N162" t="s">
        <v>37</v>
      </c>
      <c r="O162" t="b">
        <v>0</v>
      </c>
      <c r="Q162">
        <v>4</v>
      </c>
      <c r="R162" t="s">
        <v>798</v>
      </c>
      <c r="S162" t="s">
        <v>799</v>
      </c>
      <c r="T162" t="s">
        <v>799</v>
      </c>
      <c r="U162" t="s">
        <v>40</v>
      </c>
      <c r="V162" t="s">
        <v>41</v>
      </c>
      <c r="X162" t="s">
        <v>800</v>
      </c>
      <c r="Y162">
        <v>1</v>
      </c>
    </row>
    <row r="163" spans="2:25" ht="16" x14ac:dyDescent="0.2">
      <c r="B163" t="b">
        <f t="shared" si="11"/>
        <v>0</v>
      </c>
      <c r="C163">
        <f t="shared" si="12"/>
        <v>0</v>
      </c>
      <c r="D163">
        <f t="shared" si="13"/>
        <v>0</v>
      </c>
      <c r="E163">
        <f t="shared" si="14"/>
        <v>1</v>
      </c>
      <c r="F163">
        <f t="shared" si="15"/>
        <v>2</v>
      </c>
      <c r="G163" s="7" t="s">
        <v>12</v>
      </c>
      <c r="H163" s="8" t="s">
        <v>12</v>
      </c>
      <c r="I163" t="s">
        <v>10</v>
      </c>
      <c r="J163" s="2" t="s">
        <v>801</v>
      </c>
      <c r="K163">
        <v>13365</v>
      </c>
      <c r="L163" t="s">
        <v>802</v>
      </c>
      <c r="M163" s="22" t="s">
        <v>36</v>
      </c>
      <c r="N163" t="s">
        <v>37</v>
      </c>
      <c r="O163" t="b">
        <v>0</v>
      </c>
      <c r="Q163">
        <v>1</v>
      </c>
      <c r="R163" t="s">
        <v>803</v>
      </c>
      <c r="S163" t="s">
        <v>804</v>
      </c>
      <c r="T163" t="s">
        <v>805</v>
      </c>
      <c r="U163" t="s">
        <v>40</v>
      </c>
      <c r="V163" t="s">
        <v>41</v>
      </c>
      <c r="X163" t="s">
        <v>806</v>
      </c>
      <c r="Y163">
        <v>13</v>
      </c>
    </row>
    <row r="164" spans="2:25" ht="16" x14ac:dyDescent="0.2">
      <c r="B164" t="b">
        <f t="shared" si="11"/>
        <v>0</v>
      </c>
      <c r="C164">
        <f t="shared" si="12"/>
        <v>0</v>
      </c>
      <c r="D164">
        <f t="shared" si="13"/>
        <v>0</v>
      </c>
      <c r="E164">
        <f t="shared" si="14"/>
        <v>1</v>
      </c>
      <c r="F164">
        <f t="shared" si="15"/>
        <v>2</v>
      </c>
      <c r="G164" s="7" t="s">
        <v>12</v>
      </c>
      <c r="H164" s="8" t="s">
        <v>12</v>
      </c>
      <c r="I164" t="s">
        <v>10</v>
      </c>
      <c r="J164" s="2" t="s">
        <v>807</v>
      </c>
      <c r="K164">
        <v>13369</v>
      </c>
      <c r="L164" t="s">
        <v>808</v>
      </c>
      <c r="M164" s="22" t="s">
        <v>36</v>
      </c>
      <c r="N164" t="s">
        <v>37</v>
      </c>
      <c r="O164" t="b">
        <v>0</v>
      </c>
      <c r="Q164">
        <v>1</v>
      </c>
      <c r="R164" t="s">
        <v>809</v>
      </c>
      <c r="S164" t="s">
        <v>810</v>
      </c>
      <c r="T164" t="s">
        <v>810</v>
      </c>
      <c r="U164" t="s">
        <v>40</v>
      </c>
      <c r="V164" t="s">
        <v>41</v>
      </c>
      <c r="X164" t="s">
        <v>811</v>
      </c>
      <c r="Y164">
        <v>18</v>
      </c>
    </row>
    <row r="165" spans="2:25" ht="16" x14ac:dyDescent="0.2">
      <c r="B165" t="b">
        <f t="shared" si="11"/>
        <v>0</v>
      </c>
      <c r="C165">
        <f t="shared" si="12"/>
        <v>0</v>
      </c>
      <c r="D165">
        <f t="shared" si="13"/>
        <v>0</v>
      </c>
      <c r="E165">
        <f t="shared" si="14"/>
        <v>2</v>
      </c>
      <c r="F165">
        <f t="shared" si="15"/>
        <v>1</v>
      </c>
      <c r="G165" s="7" t="s">
        <v>10</v>
      </c>
      <c r="H165" s="8" t="s">
        <v>12</v>
      </c>
      <c r="I165" t="s">
        <v>10</v>
      </c>
      <c r="J165" s="2" t="s">
        <v>812</v>
      </c>
      <c r="K165">
        <v>13405</v>
      </c>
      <c r="L165" t="s">
        <v>813</v>
      </c>
      <c r="M165" s="22" t="s">
        <v>86</v>
      </c>
      <c r="N165" t="s">
        <v>37</v>
      </c>
      <c r="O165" t="b">
        <v>0</v>
      </c>
      <c r="Q165">
        <v>16</v>
      </c>
      <c r="R165" t="s">
        <v>814</v>
      </c>
      <c r="S165" t="s">
        <v>815</v>
      </c>
      <c r="T165" t="s">
        <v>816</v>
      </c>
      <c r="U165" t="s">
        <v>40</v>
      </c>
      <c r="V165" t="s">
        <v>41</v>
      </c>
      <c r="X165" t="s">
        <v>817</v>
      </c>
      <c r="Y165">
        <v>12</v>
      </c>
    </row>
    <row r="166" spans="2:25" ht="16" x14ac:dyDescent="0.2">
      <c r="B166" t="b">
        <f t="shared" si="11"/>
        <v>0</v>
      </c>
      <c r="C166">
        <f t="shared" si="12"/>
        <v>1</v>
      </c>
      <c r="D166">
        <f t="shared" si="13"/>
        <v>2</v>
      </c>
      <c r="E166">
        <f t="shared" si="14"/>
        <v>0</v>
      </c>
      <c r="F166">
        <f t="shared" si="15"/>
        <v>0</v>
      </c>
      <c r="G166" s="7" t="s">
        <v>8</v>
      </c>
      <c r="H166" s="8" t="s">
        <v>8</v>
      </c>
      <c r="I166" t="s">
        <v>11</v>
      </c>
      <c r="J166" s="2" t="s">
        <v>818</v>
      </c>
      <c r="K166">
        <v>13410</v>
      </c>
      <c r="L166" t="s">
        <v>819</v>
      </c>
      <c r="M166" s="22" t="s">
        <v>820</v>
      </c>
      <c r="N166" t="s">
        <v>37</v>
      </c>
      <c r="O166" t="b">
        <v>0</v>
      </c>
      <c r="Q166">
        <v>7</v>
      </c>
      <c r="R166" t="s">
        <v>821</v>
      </c>
      <c r="S166" t="s">
        <v>822</v>
      </c>
      <c r="T166" t="s">
        <v>823</v>
      </c>
      <c r="U166" t="s">
        <v>48</v>
      </c>
      <c r="V166" t="s">
        <v>41</v>
      </c>
      <c r="X166" t="s">
        <v>824</v>
      </c>
      <c r="Y166">
        <v>17</v>
      </c>
    </row>
    <row r="167" spans="2:25" ht="16" x14ac:dyDescent="0.2">
      <c r="B167" t="b">
        <f t="shared" si="11"/>
        <v>0</v>
      </c>
      <c r="C167">
        <f t="shared" si="12"/>
        <v>3</v>
      </c>
      <c r="D167">
        <f t="shared" si="13"/>
        <v>0</v>
      </c>
      <c r="E167">
        <f t="shared" si="14"/>
        <v>0</v>
      </c>
      <c r="F167">
        <f t="shared" si="15"/>
        <v>0</v>
      </c>
      <c r="G167" s="7" t="s">
        <v>11</v>
      </c>
      <c r="H167" s="8" t="s">
        <v>11</v>
      </c>
      <c r="I167" t="s">
        <v>11</v>
      </c>
      <c r="J167" s="2" t="s">
        <v>825</v>
      </c>
      <c r="K167">
        <v>13411</v>
      </c>
      <c r="L167" t="s">
        <v>826</v>
      </c>
      <c r="M167" s="22" t="s">
        <v>827</v>
      </c>
      <c r="N167" t="s">
        <v>37</v>
      </c>
      <c r="O167" t="b">
        <v>0</v>
      </c>
      <c r="Q167">
        <v>7</v>
      </c>
      <c r="R167" t="s">
        <v>828</v>
      </c>
      <c r="S167" t="s">
        <v>829</v>
      </c>
      <c r="T167" t="s">
        <v>829</v>
      </c>
      <c r="U167" t="s">
        <v>40</v>
      </c>
      <c r="V167" t="s">
        <v>41</v>
      </c>
      <c r="X167" t="s">
        <v>830</v>
      </c>
      <c r="Y167">
        <v>19</v>
      </c>
    </row>
    <row r="168" spans="2:25" ht="16" x14ac:dyDescent="0.2">
      <c r="B168" t="b">
        <f t="shared" si="11"/>
        <v>0</v>
      </c>
      <c r="C168">
        <f t="shared" si="12"/>
        <v>0</v>
      </c>
      <c r="D168">
        <f t="shared" si="13"/>
        <v>0</v>
      </c>
      <c r="E168">
        <f t="shared" si="14"/>
        <v>2</v>
      </c>
      <c r="F168">
        <f t="shared" si="15"/>
        <v>1</v>
      </c>
      <c r="G168" s="7" t="s">
        <v>10</v>
      </c>
      <c r="H168" s="8" t="s">
        <v>12</v>
      </c>
      <c r="I168" t="s">
        <v>10</v>
      </c>
      <c r="J168" s="2" t="s">
        <v>831</v>
      </c>
      <c r="K168">
        <v>13467</v>
      </c>
      <c r="L168" t="s">
        <v>832</v>
      </c>
      <c r="M168" s="22" t="s">
        <v>36</v>
      </c>
      <c r="N168" t="s">
        <v>37</v>
      </c>
      <c r="O168" t="b">
        <v>0</v>
      </c>
      <c r="Q168">
        <v>1</v>
      </c>
      <c r="R168" t="s">
        <v>833</v>
      </c>
      <c r="S168" t="s">
        <v>834</v>
      </c>
      <c r="T168" t="s">
        <v>834</v>
      </c>
      <c r="U168" t="s">
        <v>40</v>
      </c>
      <c r="V168" t="s">
        <v>41</v>
      </c>
      <c r="X168" t="s">
        <v>835</v>
      </c>
      <c r="Y168">
        <v>4</v>
      </c>
    </row>
    <row r="169" spans="2:25" ht="16" x14ac:dyDescent="0.2">
      <c r="B169" t="b">
        <f t="shared" si="11"/>
        <v>0</v>
      </c>
      <c r="C169">
        <f t="shared" si="12"/>
        <v>0</v>
      </c>
      <c r="D169">
        <f t="shared" si="13"/>
        <v>0</v>
      </c>
      <c r="E169">
        <f t="shared" si="14"/>
        <v>0</v>
      </c>
      <c r="F169">
        <f t="shared" si="15"/>
        <v>3</v>
      </c>
      <c r="G169" s="20" t="s">
        <v>12</v>
      </c>
      <c r="H169" s="8" t="s">
        <v>12</v>
      </c>
      <c r="I169" t="s">
        <v>12</v>
      </c>
      <c r="J169" s="2" t="s">
        <v>836</v>
      </c>
      <c r="K169">
        <v>13471</v>
      </c>
      <c r="L169" t="s">
        <v>837</v>
      </c>
      <c r="M169" s="22" t="s">
        <v>36</v>
      </c>
      <c r="N169" t="s">
        <v>37</v>
      </c>
      <c r="O169" t="b">
        <v>0</v>
      </c>
      <c r="Q169">
        <v>0</v>
      </c>
      <c r="R169" t="s">
        <v>838</v>
      </c>
      <c r="S169" t="s">
        <v>839</v>
      </c>
      <c r="T169" t="s">
        <v>839</v>
      </c>
      <c r="U169" t="s">
        <v>40</v>
      </c>
      <c r="V169" t="s">
        <v>41</v>
      </c>
      <c r="X169" t="s">
        <v>232</v>
      </c>
      <c r="Y169">
        <v>9</v>
      </c>
    </row>
    <row r="170" spans="2:25" ht="16" x14ac:dyDescent="0.2">
      <c r="B170" t="b">
        <f t="shared" si="11"/>
        <v>0</v>
      </c>
      <c r="C170">
        <f t="shared" si="12"/>
        <v>0</v>
      </c>
      <c r="D170">
        <f t="shared" si="13"/>
        <v>0</v>
      </c>
      <c r="E170">
        <f t="shared" si="14"/>
        <v>3</v>
      </c>
      <c r="F170">
        <f t="shared" si="15"/>
        <v>0</v>
      </c>
      <c r="G170" s="7" t="s">
        <v>10</v>
      </c>
      <c r="H170" s="8" t="s">
        <v>10</v>
      </c>
      <c r="I170" t="s">
        <v>10</v>
      </c>
      <c r="J170" s="2" t="s">
        <v>840</v>
      </c>
      <c r="K170">
        <v>13487</v>
      </c>
      <c r="L170" t="s">
        <v>841</v>
      </c>
      <c r="M170" s="22" t="s">
        <v>842</v>
      </c>
      <c r="N170" t="s">
        <v>37</v>
      </c>
      <c r="O170" t="b">
        <v>0</v>
      </c>
      <c r="Q170">
        <v>10</v>
      </c>
      <c r="R170" t="s">
        <v>843</v>
      </c>
      <c r="S170" t="s">
        <v>844</v>
      </c>
      <c r="T170" t="s">
        <v>845</v>
      </c>
      <c r="U170" t="s">
        <v>40</v>
      </c>
      <c r="V170" t="s">
        <v>41</v>
      </c>
      <c r="X170" t="s">
        <v>846</v>
      </c>
      <c r="Y170">
        <v>5</v>
      </c>
    </row>
    <row r="171" spans="2:25" ht="16" x14ac:dyDescent="0.2">
      <c r="B171" t="b">
        <f t="shared" si="11"/>
        <v>0</v>
      </c>
      <c r="C171">
        <f t="shared" si="12"/>
        <v>1</v>
      </c>
      <c r="D171">
        <f t="shared" si="13"/>
        <v>0</v>
      </c>
      <c r="E171">
        <f t="shared" si="14"/>
        <v>0</v>
      </c>
      <c r="F171">
        <f t="shared" si="15"/>
        <v>2</v>
      </c>
      <c r="G171" s="7" t="s">
        <v>12</v>
      </c>
      <c r="H171" s="8" t="s">
        <v>11</v>
      </c>
      <c r="I171" t="s">
        <v>12</v>
      </c>
      <c r="J171" s="2" t="s">
        <v>847</v>
      </c>
      <c r="K171">
        <v>13496</v>
      </c>
      <c r="L171" t="s">
        <v>848</v>
      </c>
      <c r="M171" s="22" t="s">
        <v>100</v>
      </c>
      <c r="N171" t="s">
        <v>37</v>
      </c>
      <c r="O171" t="b">
        <v>0</v>
      </c>
      <c r="Q171">
        <v>4</v>
      </c>
      <c r="R171" t="s">
        <v>849</v>
      </c>
      <c r="S171" t="s">
        <v>850</v>
      </c>
      <c r="T171" t="s">
        <v>850</v>
      </c>
      <c r="U171" t="s">
        <v>48</v>
      </c>
      <c r="V171" t="s">
        <v>41</v>
      </c>
      <c r="X171" t="s">
        <v>851</v>
      </c>
      <c r="Y171">
        <v>15</v>
      </c>
    </row>
    <row r="172" spans="2:25" ht="16" x14ac:dyDescent="0.2">
      <c r="B172" t="b">
        <f t="shared" si="11"/>
        <v>0</v>
      </c>
      <c r="C172">
        <f t="shared" si="12"/>
        <v>0</v>
      </c>
      <c r="D172">
        <f t="shared" si="13"/>
        <v>0</v>
      </c>
      <c r="E172">
        <f t="shared" si="14"/>
        <v>1</v>
      </c>
      <c r="F172">
        <f t="shared" si="15"/>
        <v>2</v>
      </c>
      <c r="G172" s="7" t="s">
        <v>12</v>
      </c>
      <c r="H172" s="8" t="s">
        <v>10</v>
      </c>
      <c r="I172" t="s">
        <v>12</v>
      </c>
      <c r="J172" s="2" t="s">
        <v>852</v>
      </c>
      <c r="K172">
        <v>13500</v>
      </c>
      <c r="L172" t="s">
        <v>853</v>
      </c>
      <c r="M172" s="22" t="s">
        <v>36</v>
      </c>
      <c r="N172" t="s">
        <v>37</v>
      </c>
      <c r="O172" t="b">
        <v>0</v>
      </c>
      <c r="Q172">
        <v>1</v>
      </c>
      <c r="R172" t="s">
        <v>854</v>
      </c>
      <c r="S172" t="s">
        <v>855</v>
      </c>
      <c r="T172" t="s">
        <v>855</v>
      </c>
      <c r="U172" t="s">
        <v>40</v>
      </c>
      <c r="V172" t="s">
        <v>41</v>
      </c>
      <c r="X172" t="s">
        <v>856</v>
      </c>
      <c r="Y172">
        <v>2</v>
      </c>
    </row>
    <row r="173" spans="2:25" ht="16" x14ac:dyDescent="0.2">
      <c r="B173" t="b">
        <f t="shared" si="11"/>
        <v>0</v>
      </c>
      <c r="C173">
        <f t="shared" si="12"/>
        <v>0</v>
      </c>
      <c r="D173">
        <f t="shared" si="13"/>
        <v>3</v>
      </c>
      <c r="E173">
        <f t="shared" si="14"/>
        <v>0</v>
      </c>
      <c r="F173">
        <f t="shared" si="15"/>
        <v>0</v>
      </c>
      <c r="G173" s="7" t="s">
        <v>8</v>
      </c>
      <c r="H173" s="8" t="s">
        <v>8</v>
      </c>
      <c r="I173" t="s">
        <v>8</v>
      </c>
      <c r="J173" s="2" t="s">
        <v>857</v>
      </c>
      <c r="K173">
        <v>13512</v>
      </c>
      <c r="L173" t="s">
        <v>858</v>
      </c>
      <c r="M173" s="22" t="s">
        <v>859</v>
      </c>
      <c r="N173" t="s">
        <v>37</v>
      </c>
      <c r="O173" t="b">
        <v>0</v>
      </c>
      <c r="Q173">
        <v>6</v>
      </c>
      <c r="R173" t="s">
        <v>860</v>
      </c>
      <c r="S173" t="s">
        <v>861</v>
      </c>
      <c r="T173" t="s">
        <v>862</v>
      </c>
      <c r="U173" t="s">
        <v>174</v>
      </c>
      <c r="V173" t="s">
        <v>41</v>
      </c>
      <c r="W173" t="s">
        <v>96</v>
      </c>
      <c r="X173" t="s">
        <v>863</v>
      </c>
      <c r="Y173">
        <v>3</v>
      </c>
    </row>
    <row r="174" spans="2:25" ht="16" x14ac:dyDescent="0.2">
      <c r="B174" t="b">
        <f t="shared" si="11"/>
        <v>0</v>
      </c>
      <c r="C174">
        <f t="shared" si="12"/>
        <v>0</v>
      </c>
      <c r="D174">
        <f t="shared" si="13"/>
        <v>0</v>
      </c>
      <c r="E174">
        <f t="shared" si="14"/>
        <v>3</v>
      </c>
      <c r="F174">
        <f t="shared" si="15"/>
        <v>0</v>
      </c>
      <c r="G174" s="7" t="s">
        <v>10</v>
      </c>
      <c r="H174" s="8" t="s">
        <v>10</v>
      </c>
      <c r="I174" t="s">
        <v>10</v>
      </c>
      <c r="J174" s="2" t="s">
        <v>864</v>
      </c>
      <c r="K174">
        <v>13523</v>
      </c>
      <c r="L174" t="s">
        <v>865</v>
      </c>
      <c r="M174" s="22" t="s">
        <v>36</v>
      </c>
      <c r="N174" t="s">
        <v>37</v>
      </c>
      <c r="O174" t="b">
        <v>0</v>
      </c>
      <c r="Q174">
        <v>5</v>
      </c>
      <c r="R174" t="s">
        <v>866</v>
      </c>
      <c r="S174" t="s">
        <v>867</v>
      </c>
      <c r="T174" t="s">
        <v>868</v>
      </c>
      <c r="U174" t="s">
        <v>40</v>
      </c>
      <c r="V174" t="s">
        <v>41</v>
      </c>
      <c r="X174" t="s">
        <v>869</v>
      </c>
      <c r="Y174">
        <v>11</v>
      </c>
    </row>
    <row r="175" spans="2:25" ht="16" x14ac:dyDescent="0.2">
      <c r="B175" t="b">
        <f t="shared" si="11"/>
        <v>0</v>
      </c>
      <c r="C175">
        <f t="shared" si="12"/>
        <v>0</v>
      </c>
      <c r="D175">
        <f t="shared" si="13"/>
        <v>0</v>
      </c>
      <c r="E175">
        <f t="shared" si="14"/>
        <v>2</v>
      </c>
      <c r="F175">
        <f t="shared" si="15"/>
        <v>1</v>
      </c>
      <c r="G175" s="7" t="s">
        <v>10</v>
      </c>
      <c r="H175" s="8" t="s">
        <v>12</v>
      </c>
      <c r="I175" t="s">
        <v>10</v>
      </c>
      <c r="J175" s="2" t="s">
        <v>870</v>
      </c>
      <c r="K175">
        <v>13527</v>
      </c>
      <c r="L175" t="s">
        <v>871</v>
      </c>
      <c r="M175" s="22" t="s">
        <v>36</v>
      </c>
      <c r="N175" t="s">
        <v>37</v>
      </c>
      <c r="O175" t="b">
        <v>0</v>
      </c>
      <c r="Q175">
        <v>9</v>
      </c>
      <c r="R175" t="s">
        <v>872</v>
      </c>
      <c r="S175" t="s">
        <v>873</v>
      </c>
      <c r="T175" t="s">
        <v>874</v>
      </c>
      <c r="U175" t="s">
        <v>40</v>
      </c>
      <c r="V175" t="s">
        <v>41</v>
      </c>
      <c r="X175" t="s">
        <v>875</v>
      </c>
      <c r="Y175">
        <v>15</v>
      </c>
    </row>
    <row r="176" spans="2:25" ht="16" x14ac:dyDescent="0.2">
      <c r="B176" t="b">
        <f t="shared" si="11"/>
        <v>0</v>
      </c>
      <c r="C176">
        <f t="shared" si="12"/>
        <v>0</v>
      </c>
      <c r="D176">
        <f t="shared" si="13"/>
        <v>1</v>
      </c>
      <c r="E176">
        <f t="shared" si="14"/>
        <v>0</v>
      </c>
      <c r="F176">
        <f t="shared" si="15"/>
        <v>2</v>
      </c>
      <c r="G176" s="7" t="s">
        <v>8</v>
      </c>
      <c r="H176" s="8" t="s">
        <v>12</v>
      </c>
      <c r="I176" t="s">
        <v>12</v>
      </c>
      <c r="J176" s="2" t="s">
        <v>876</v>
      </c>
      <c r="K176">
        <v>13563</v>
      </c>
      <c r="L176" t="s">
        <v>877</v>
      </c>
      <c r="M176" s="22" t="s">
        <v>878</v>
      </c>
      <c r="N176" t="s">
        <v>37</v>
      </c>
      <c r="O176" t="b">
        <v>0</v>
      </c>
      <c r="Q176">
        <v>5</v>
      </c>
      <c r="R176" t="s">
        <v>879</v>
      </c>
      <c r="S176" t="s">
        <v>880</v>
      </c>
      <c r="T176" t="s">
        <v>880</v>
      </c>
      <c r="U176" t="s">
        <v>40</v>
      </c>
      <c r="V176" t="s">
        <v>41</v>
      </c>
      <c r="X176" t="s">
        <v>881</v>
      </c>
      <c r="Y176">
        <v>14</v>
      </c>
    </row>
    <row r="177" spans="2:25" ht="16" x14ac:dyDescent="0.2">
      <c r="B177" t="b">
        <f t="shared" si="11"/>
        <v>0</v>
      </c>
      <c r="C177">
        <f t="shared" si="12"/>
        <v>0</v>
      </c>
      <c r="D177">
        <f t="shared" si="13"/>
        <v>2</v>
      </c>
      <c r="E177">
        <f t="shared" si="14"/>
        <v>1</v>
      </c>
      <c r="F177">
        <f t="shared" si="15"/>
        <v>0</v>
      </c>
      <c r="G177" s="7" t="s">
        <v>10</v>
      </c>
      <c r="H177" s="8" t="s">
        <v>8</v>
      </c>
      <c r="I177" t="s">
        <v>8</v>
      </c>
      <c r="J177" s="2" t="s">
        <v>882</v>
      </c>
      <c r="K177">
        <v>13601</v>
      </c>
      <c r="L177" t="s">
        <v>883</v>
      </c>
      <c r="M177" s="22" t="s">
        <v>80</v>
      </c>
      <c r="N177" t="s">
        <v>37</v>
      </c>
      <c r="O177" t="b">
        <v>0</v>
      </c>
      <c r="Q177">
        <v>2</v>
      </c>
      <c r="R177" t="s">
        <v>884</v>
      </c>
      <c r="S177" t="s">
        <v>885</v>
      </c>
      <c r="T177" t="s">
        <v>885</v>
      </c>
      <c r="U177" t="s">
        <v>174</v>
      </c>
      <c r="V177" t="s">
        <v>41</v>
      </c>
      <c r="W177" t="s">
        <v>96</v>
      </c>
      <c r="X177" t="s">
        <v>886</v>
      </c>
      <c r="Y177">
        <v>10</v>
      </c>
    </row>
    <row r="178" spans="2:25" ht="16" x14ac:dyDescent="0.2">
      <c r="B178" t="b">
        <f t="shared" si="11"/>
        <v>0</v>
      </c>
      <c r="C178">
        <f t="shared" si="12"/>
        <v>0</v>
      </c>
      <c r="D178">
        <f t="shared" si="13"/>
        <v>0</v>
      </c>
      <c r="E178">
        <f t="shared" si="14"/>
        <v>3</v>
      </c>
      <c r="F178">
        <f t="shared" si="15"/>
        <v>0</v>
      </c>
      <c r="G178" s="7" t="s">
        <v>10</v>
      </c>
      <c r="H178" s="8" t="s">
        <v>10</v>
      </c>
      <c r="I178" t="s">
        <v>10</v>
      </c>
      <c r="J178" s="2" t="s">
        <v>887</v>
      </c>
      <c r="K178">
        <v>13617</v>
      </c>
      <c r="L178" t="s">
        <v>888</v>
      </c>
      <c r="M178" s="22" t="s">
        <v>86</v>
      </c>
      <c r="N178" t="s">
        <v>37</v>
      </c>
      <c r="O178" t="b">
        <v>0</v>
      </c>
      <c r="Q178">
        <v>6</v>
      </c>
      <c r="R178" t="s">
        <v>889</v>
      </c>
      <c r="S178" t="s">
        <v>890</v>
      </c>
      <c r="T178" t="s">
        <v>891</v>
      </c>
      <c r="U178" t="s">
        <v>40</v>
      </c>
      <c r="V178" t="s">
        <v>41</v>
      </c>
      <c r="X178" t="s">
        <v>892</v>
      </c>
      <c r="Y178">
        <v>19</v>
      </c>
    </row>
    <row r="179" spans="2:25" ht="16" x14ac:dyDescent="0.2">
      <c r="B179" t="b">
        <f t="shared" si="11"/>
        <v>0</v>
      </c>
      <c r="C179">
        <f t="shared" si="12"/>
        <v>0</v>
      </c>
      <c r="D179">
        <f t="shared" si="13"/>
        <v>0</v>
      </c>
      <c r="E179">
        <f t="shared" si="14"/>
        <v>3</v>
      </c>
      <c r="F179">
        <f t="shared" si="15"/>
        <v>0</v>
      </c>
      <c r="G179" s="7" t="s">
        <v>10</v>
      </c>
      <c r="H179" s="8" t="s">
        <v>10</v>
      </c>
      <c r="I179" t="s">
        <v>10</v>
      </c>
      <c r="J179" s="2" t="s">
        <v>893</v>
      </c>
      <c r="K179">
        <v>13635</v>
      </c>
      <c r="L179" t="s">
        <v>894</v>
      </c>
      <c r="M179" s="22" t="s">
        <v>36</v>
      </c>
      <c r="N179" t="s">
        <v>37</v>
      </c>
      <c r="O179" t="b">
        <v>0</v>
      </c>
      <c r="Q179">
        <v>2</v>
      </c>
      <c r="R179" t="s">
        <v>895</v>
      </c>
      <c r="S179" t="s">
        <v>896</v>
      </c>
      <c r="T179" t="s">
        <v>897</v>
      </c>
      <c r="U179" t="s">
        <v>40</v>
      </c>
      <c r="V179" t="s">
        <v>41</v>
      </c>
      <c r="X179" t="s">
        <v>898</v>
      </c>
      <c r="Y179">
        <v>8</v>
      </c>
    </row>
    <row r="180" spans="2:25" ht="16" x14ac:dyDescent="0.2">
      <c r="B180" t="b">
        <f t="shared" si="11"/>
        <v>0</v>
      </c>
      <c r="C180">
        <f t="shared" si="12"/>
        <v>0</v>
      </c>
      <c r="D180">
        <f t="shared" si="13"/>
        <v>0</v>
      </c>
      <c r="E180">
        <f t="shared" si="14"/>
        <v>2</v>
      </c>
      <c r="F180">
        <f t="shared" si="15"/>
        <v>1</v>
      </c>
      <c r="G180" s="7" t="s">
        <v>12</v>
      </c>
      <c r="H180" s="8" t="s">
        <v>10</v>
      </c>
      <c r="I180" t="s">
        <v>10</v>
      </c>
      <c r="J180" s="2" t="s">
        <v>899</v>
      </c>
      <c r="K180">
        <v>13653</v>
      </c>
      <c r="L180" t="s">
        <v>900</v>
      </c>
      <c r="M180" s="22" t="s">
        <v>36</v>
      </c>
      <c r="N180" t="s">
        <v>37</v>
      </c>
      <c r="O180" t="b">
        <v>0</v>
      </c>
      <c r="Q180">
        <v>2</v>
      </c>
      <c r="R180" t="s">
        <v>901</v>
      </c>
      <c r="S180" t="s">
        <v>902</v>
      </c>
      <c r="T180" t="s">
        <v>902</v>
      </c>
      <c r="U180" t="s">
        <v>40</v>
      </c>
      <c r="V180" t="s">
        <v>41</v>
      </c>
      <c r="X180" t="s">
        <v>903</v>
      </c>
      <c r="Y180">
        <v>12</v>
      </c>
    </row>
    <row r="181" spans="2:25" ht="16" x14ac:dyDescent="0.2">
      <c r="B181" t="b">
        <f t="shared" si="11"/>
        <v>0</v>
      </c>
      <c r="C181">
        <f t="shared" si="12"/>
        <v>0</v>
      </c>
      <c r="D181">
        <f t="shared" si="13"/>
        <v>0</v>
      </c>
      <c r="E181">
        <f t="shared" si="14"/>
        <v>3</v>
      </c>
      <c r="F181">
        <f t="shared" si="15"/>
        <v>0</v>
      </c>
      <c r="G181" s="7" t="s">
        <v>10</v>
      </c>
      <c r="H181" s="8" t="s">
        <v>10</v>
      </c>
      <c r="I181" t="s">
        <v>10</v>
      </c>
      <c r="J181" s="2" t="s">
        <v>904</v>
      </c>
      <c r="K181">
        <v>13655</v>
      </c>
      <c r="L181" t="s">
        <v>905</v>
      </c>
      <c r="M181" s="22" t="s">
        <v>170</v>
      </c>
      <c r="N181" t="s">
        <v>37</v>
      </c>
      <c r="O181" t="b">
        <v>0</v>
      </c>
      <c r="Q181">
        <v>3</v>
      </c>
      <c r="R181" t="s">
        <v>906</v>
      </c>
      <c r="S181" t="s">
        <v>907</v>
      </c>
      <c r="T181" t="s">
        <v>907</v>
      </c>
      <c r="U181" t="s">
        <v>40</v>
      </c>
      <c r="V181" t="s">
        <v>41</v>
      </c>
      <c r="X181" t="s">
        <v>908</v>
      </c>
      <c r="Y181">
        <v>13</v>
      </c>
    </row>
    <row r="182" spans="2:25" ht="16" x14ac:dyDescent="0.2">
      <c r="B182" t="b">
        <f t="shared" si="11"/>
        <v>0</v>
      </c>
      <c r="C182">
        <f t="shared" si="12"/>
        <v>1</v>
      </c>
      <c r="D182">
        <f t="shared" si="13"/>
        <v>0</v>
      </c>
      <c r="E182">
        <f t="shared" si="14"/>
        <v>2</v>
      </c>
      <c r="F182">
        <f t="shared" si="15"/>
        <v>0</v>
      </c>
      <c r="G182" s="7" t="s">
        <v>10</v>
      </c>
      <c r="H182" s="8" t="s">
        <v>11</v>
      </c>
      <c r="I182" t="s">
        <v>10</v>
      </c>
      <c r="J182" s="2" t="s">
        <v>909</v>
      </c>
      <c r="K182">
        <v>13664</v>
      </c>
      <c r="L182" t="s">
        <v>910</v>
      </c>
      <c r="M182" s="22" t="s">
        <v>36</v>
      </c>
      <c r="N182" t="s">
        <v>37</v>
      </c>
      <c r="O182" t="b">
        <v>0</v>
      </c>
      <c r="Q182">
        <v>3</v>
      </c>
      <c r="R182" t="s">
        <v>911</v>
      </c>
      <c r="S182" t="s">
        <v>912</v>
      </c>
      <c r="T182" t="s">
        <v>913</v>
      </c>
      <c r="U182" t="s">
        <v>40</v>
      </c>
      <c r="V182" t="s">
        <v>41</v>
      </c>
      <c r="X182" t="s">
        <v>914</v>
      </c>
      <c r="Y182">
        <v>9</v>
      </c>
    </row>
    <row r="183" spans="2:25" ht="16" x14ac:dyDescent="0.2">
      <c r="B183" t="b">
        <f t="shared" si="11"/>
        <v>0</v>
      </c>
      <c r="C183">
        <f t="shared" si="12"/>
        <v>0</v>
      </c>
      <c r="D183">
        <f t="shared" si="13"/>
        <v>0</v>
      </c>
      <c r="E183">
        <f t="shared" si="14"/>
        <v>3</v>
      </c>
      <c r="F183">
        <f t="shared" si="15"/>
        <v>0</v>
      </c>
      <c r="G183" s="7" t="s">
        <v>10</v>
      </c>
      <c r="H183" s="8" t="s">
        <v>10</v>
      </c>
      <c r="I183" t="s">
        <v>10</v>
      </c>
      <c r="J183" s="2" t="s">
        <v>915</v>
      </c>
      <c r="K183">
        <v>13685</v>
      </c>
      <c r="L183" t="s">
        <v>916</v>
      </c>
      <c r="M183" s="22" t="s">
        <v>36</v>
      </c>
      <c r="N183" t="s">
        <v>37</v>
      </c>
      <c r="O183" t="b">
        <v>0</v>
      </c>
      <c r="Q183">
        <v>3</v>
      </c>
      <c r="R183" t="s">
        <v>917</v>
      </c>
      <c r="S183" t="s">
        <v>918</v>
      </c>
      <c r="T183" t="s">
        <v>919</v>
      </c>
      <c r="U183" t="s">
        <v>40</v>
      </c>
      <c r="V183" t="s">
        <v>41</v>
      </c>
      <c r="X183" t="s">
        <v>920</v>
      </c>
      <c r="Y183">
        <v>18</v>
      </c>
    </row>
    <row r="184" spans="2:25" ht="16" x14ac:dyDescent="0.2">
      <c r="B184" t="b">
        <f t="shared" si="11"/>
        <v>0</v>
      </c>
      <c r="C184">
        <f t="shared" si="12"/>
        <v>0</v>
      </c>
      <c r="D184">
        <f t="shared" si="13"/>
        <v>0</v>
      </c>
      <c r="E184">
        <f t="shared" si="14"/>
        <v>2</v>
      </c>
      <c r="F184">
        <f t="shared" si="15"/>
        <v>1</v>
      </c>
      <c r="G184" s="7" t="s">
        <v>10</v>
      </c>
      <c r="H184" s="8" t="s">
        <v>12</v>
      </c>
      <c r="I184" t="s">
        <v>10</v>
      </c>
      <c r="J184" s="2" t="s">
        <v>921</v>
      </c>
      <c r="K184">
        <v>13690</v>
      </c>
      <c r="L184" t="s">
        <v>922</v>
      </c>
      <c r="M184" s="22" t="s">
        <v>923</v>
      </c>
      <c r="N184" t="s">
        <v>37</v>
      </c>
      <c r="O184" t="b">
        <v>0</v>
      </c>
      <c r="Q184">
        <v>12</v>
      </c>
      <c r="R184" t="s">
        <v>924</v>
      </c>
      <c r="S184" t="s">
        <v>925</v>
      </c>
      <c r="T184" t="s">
        <v>925</v>
      </c>
      <c r="U184" t="s">
        <v>40</v>
      </c>
      <c r="V184" t="s">
        <v>41</v>
      </c>
      <c r="X184" t="s">
        <v>926</v>
      </c>
      <c r="Y184">
        <v>11</v>
      </c>
    </row>
    <row r="185" spans="2:25" ht="16" x14ac:dyDescent="0.2">
      <c r="B185" t="b">
        <f t="shared" si="11"/>
        <v>0</v>
      </c>
      <c r="C185">
        <f t="shared" si="12"/>
        <v>0</v>
      </c>
      <c r="D185">
        <f t="shared" si="13"/>
        <v>1</v>
      </c>
      <c r="E185">
        <f t="shared" si="14"/>
        <v>2</v>
      </c>
      <c r="F185">
        <f t="shared" si="15"/>
        <v>0</v>
      </c>
      <c r="G185" s="7" t="s">
        <v>8</v>
      </c>
      <c r="H185" s="8" t="s">
        <v>10</v>
      </c>
      <c r="I185" t="s">
        <v>10</v>
      </c>
      <c r="J185" s="2" t="s">
        <v>927</v>
      </c>
      <c r="K185">
        <v>13696</v>
      </c>
      <c r="L185" t="s">
        <v>928</v>
      </c>
      <c r="M185" s="22" t="s">
        <v>36</v>
      </c>
      <c r="N185" t="s">
        <v>37</v>
      </c>
      <c r="O185" t="b">
        <v>0</v>
      </c>
      <c r="Q185">
        <v>2</v>
      </c>
      <c r="R185" t="s">
        <v>929</v>
      </c>
      <c r="S185" t="s">
        <v>930</v>
      </c>
      <c r="T185" t="s">
        <v>930</v>
      </c>
      <c r="U185" t="s">
        <v>40</v>
      </c>
      <c r="V185" t="s">
        <v>41</v>
      </c>
      <c r="X185" t="s">
        <v>931</v>
      </c>
      <c r="Y185">
        <v>17</v>
      </c>
    </row>
    <row r="186" spans="2:25" ht="16" x14ac:dyDescent="0.2">
      <c r="B186" t="b">
        <f t="shared" si="11"/>
        <v>0</v>
      </c>
      <c r="C186">
        <f t="shared" si="12"/>
        <v>0</v>
      </c>
      <c r="D186">
        <f t="shared" si="13"/>
        <v>0</v>
      </c>
      <c r="E186">
        <f t="shared" si="14"/>
        <v>3</v>
      </c>
      <c r="F186">
        <f t="shared" si="15"/>
        <v>0</v>
      </c>
      <c r="G186" s="7" t="s">
        <v>10</v>
      </c>
      <c r="H186" s="8" t="s">
        <v>10</v>
      </c>
      <c r="I186" t="s">
        <v>10</v>
      </c>
      <c r="J186" s="2" t="s">
        <v>932</v>
      </c>
      <c r="K186">
        <v>13715</v>
      </c>
      <c r="L186" t="s">
        <v>933</v>
      </c>
      <c r="M186" s="22" t="s">
        <v>36</v>
      </c>
      <c r="N186" t="s">
        <v>37</v>
      </c>
      <c r="O186" t="b">
        <v>0</v>
      </c>
      <c r="Q186">
        <v>3</v>
      </c>
      <c r="R186" t="s">
        <v>934</v>
      </c>
      <c r="S186" t="s">
        <v>935</v>
      </c>
      <c r="T186" t="s">
        <v>935</v>
      </c>
      <c r="U186" t="s">
        <v>40</v>
      </c>
      <c r="V186" t="s">
        <v>41</v>
      </c>
      <c r="X186" t="s">
        <v>936</v>
      </c>
      <c r="Y186">
        <v>1</v>
      </c>
    </row>
    <row r="187" spans="2:25" ht="16" x14ac:dyDescent="0.2">
      <c r="B187" t="b">
        <f t="shared" si="11"/>
        <v>0</v>
      </c>
      <c r="C187">
        <f t="shared" si="12"/>
        <v>0</v>
      </c>
      <c r="D187">
        <f t="shared" si="13"/>
        <v>0</v>
      </c>
      <c r="E187">
        <f t="shared" si="14"/>
        <v>3</v>
      </c>
      <c r="F187">
        <f t="shared" si="15"/>
        <v>0</v>
      </c>
      <c r="G187" s="7" t="s">
        <v>10</v>
      </c>
      <c r="H187" s="8" t="s">
        <v>10</v>
      </c>
      <c r="I187" t="s">
        <v>10</v>
      </c>
      <c r="J187" s="2" t="s">
        <v>937</v>
      </c>
      <c r="K187">
        <v>13719</v>
      </c>
      <c r="L187" t="s">
        <v>938</v>
      </c>
      <c r="M187" s="22" t="s">
        <v>36</v>
      </c>
      <c r="N187" t="s">
        <v>37</v>
      </c>
      <c r="O187" t="b">
        <v>0</v>
      </c>
      <c r="Q187">
        <v>7</v>
      </c>
      <c r="R187" t="s">
        <v>939</v>
      </c>
      <c r="S187" t="s">
        <v>940</v>
      </c>
      <c r="T187" t="s">
        <v>941</v>
      </c>
      <c r="U187" t="s">
        <v>40</v>
      </c>
      <c r="V187" t="s">
        <v>41</v>
      </c>
      <c r="X187" t="s">
        <v>942</v>
      </c>
      <c r="Y187">
        <v>7</v>
      </c>
    </row>
    <row r="188" spans="2:25" ht="16" x14ac:dyDescent="0.2">
      <c r="B188" t="b">
        <f t="shared" si="11"/>
        <v>0</v>
      </c>
      <c r="C188">
        <f t="shared" si="12"/>
        <v>0</v>
      </c>
      <c r="D188">
        <f t="shared" si="13"/>
        <v>3</v>
      </c>
      <c r="E188">
        <f t="shared" si="14"/>
        <v>0</v>
      </c>
      <c r="F188">
        <f t="shared" si="15"/>
        <v>0</v>
      </c>
      <c r="G188" s="7" t="s">
        <v>504</v>
      </c>
      <c r="H188" s="8" t="s">
        <v>8</v>
      </c>
      <c r="I188" t="s">
        <v>8</v>
      </c>
      <c r="J188" s="2" t="s">
        <v>943</v>
      </c>
      <c r="K188">
        <v>13735</v>
      </c>
      <c r="L188" t="s">
        <v>944</v>
      </c>
      <c r="M188" s="22" t="s">
        <v>36</v>
      </c>
      <c r="N188" t="s">
        <v>37</v>
      </c>
      <c r="O188" t="b">
        <v>0</v>
      </c>
      <c r="Q188">
        <v>5</v>
      </c>
      <c r="R188" t="s">
        <v>945</v>
      </c>
      <c r="S188" t="s">
        <v>946</v>
      </c>
      <c r="T188" t="s">
        <v>947</v>
      </c>
      <c r="U188" t="s">
        <v>40</v>
      </c>
      <c r="V188" t="s">
        <v>41</v>
      </c>
      <c r="X188" t="s">
        <v>948</v>
      </c>
      <c r="Y188">
        <v>0</v>
      </c>
    </row>
    <row r="189" spans="2:25" ht="16" x14ac:dyDescent="0.2">
      <c r="B189" t="b">
        <f t="shared" si="11"/>
        <v>0</v>
      </c>
      <c r="C189">
        <f t="shared" si="12"/>
        <v>0</v>
      </c>
      <c r="D189">
        <f t="shared" si="13"/>
        <v>1</v>
      </c>
      <c r="E189">
        <f t="shared" si="14"/>
        <v>2</v>
      </c>
      <c r="F189">
        <f t="shared" si="15"/>
        <v>0</v>
      </c>
      <c r="G189" s="7" t="s">
        <v>10</v>
      </c>
      <c r="H189" s="8" t="s">
        <v>10</v>
      </c>
      <c r="I189" t="s">
        <v>8</v>
      </c>
      <c r="J189" s="2" t="s">
        <v>949</v>
      </c>
      <c r="K189">
        <v>13739</v>
      </c>
      <c r="L189" t="s">
        <v>950</v>
      </c>
      <c r="M189" s="22" t="s">
        <v>951</v>
      </c>
      <c r="N189" t="s">
        <v>37</v>
      </c>
      <c r="O189" t="b">
        <v>0</v>
      </c>
      <c r="Q189">
        <v>35</v>
      </c>
      <c r="R189" t="s">
        <v>952</v>
      </c>
      <c r="S189" t="s">
        <v>953</v>
      </c>
      <c r="T189" t="s">
        <v>954</v>
      </c>
      <c r="U189" t="s">
        <v>40</v>
      </c>
      <c r="V189" t="s">
        <v>41</v>
      </c>
      <c r="X189" t="s">
        <v>955</v>
      </c>
      <c r="Y189">
        <v>16</v>
      </c>
    </row>
    <row r="190" spans="2:25" ht="16" x14ac:dyDescent="0.2">
      <c r="B190" t="b">
        <f t="shared" si="11"/>
        <v>0</v>
      </c>
      <c r="C190">
        <f t="shared" si="12"/>
        <v>0</v>
      </c>
      <c r="D190">
        <f t="shared" si="13"/>
        <v>0</v>
      </c>
      <c r="E190">
        <f t="shared" si="14"/>
        <v>2</v>
      </c>
      <c r="F190">
        <f t="shared" si="15"/>
        <v>1</v>
      </c>
      <c r="G190" s="7" t="s">
        <v>10</v>
      </c>
      <c r="H190" s="8" t="s">
        <v>12</v>
      </c>
      <c r="I190" t="s">
        <v>10</v>
      </c>
      <c r="J190" s="2" t="s">
        <v>956</v>
      </c>
      <c r="K190">
        <v>13752</v>
      </c>
      <c r="L190" t="s">
        <v>957</v>
      </c>
      <c r="M190" s="22" t="s">
        <v>36</v>
      </c>
      <c r="N190" t="s">
        <v>37</v>
      </c>
      <c r="O190" t="b">
        <v>0</v>
      </c>
      <c r="Q190">
        <v>9</v>
      </c>
      <c r="R190" t="s">
        <v>958</v>
      </c>
      <c r="S190" t="s">
        <v>959</v>
      </c>
      <c r="T190" t="s">
        <v>960</v>
      </c>
      <c r="U190" t="s">
        <v>40</v>
      </c>
      <c r="V190" t="s">
        <v>41</v>
      </c>
      <c r="X190" t="s">
        <v>961</v>
      </c>
      <c r="Y190">
        <v>6</v>
      </c>
    </row>
    <row r="191" spans="2:25" ht="16" x14ac:dyDescent="0.2">
      <c r="B191" t="b">
        <f t="shared" si="11"/>
        <v>0</v>
      </c>
      <c r="C191">
        <f t="shared" si="12"/>
        <v>2</v>
      </c>
      <c r="D191">
        <f t="shared" si="13"/>
        <v>0</v>
      </c>
      <c r="E191">
        <f t="shared" si="14"/>
        <v>0</v>
      </c>
      <c r="F191">
        <f t="shared" si="15"/>
        <v>1</v>
      </c>
      <c r="G191" s="7" t="s">
        <v>12</v>
      </c>
      <c r="H191" s="8" t="s">
        <v>11</v>
      </c>
      <c r="I191" t="s">
        <v>11</v>
      </c>
      <c r="J191" s="2" t="s">
        <v>962</v>
      </c>
      <c r="K191">
        <v>13763</v>
      </c>
      <c r="L191" t="s">
        <v>963</v>
      </c>
      <c r="M191" s="22" t="s">
        <v>189</v>
      </c>
      <c r="N191" t="s">
        <v>37</v>
      </c>
      <c r="O191" t="b">
        <v>0</v>
      </c>
      <c r="Q191">
        <v>6</v>
      </c>
      <c r="R191" t="s">
        <v>964</v>
      </c>
      <c r="S191" t="s">
        <v>965</v>
      </c>
      <c r="T191" t="s">
        <v>966</v>
      </c>
      <c r="U191" t="s">
        <v>40</v>
      </c>
      <c r="V191" t="s">
        <v>41</v>
      </c>
      <c r="X191" t="s">
        <v>967</v>
      </c>
      <c r="Y191">
        <v>12</v>
      </c>
    </row>
    <row r="192" spans="2:25" ht="16" x14ac:dyDescent="0.2">
      <c r="B192" t="b">
        <f t="shared" si="11"/>
        <v>0</v>
      </c>
      <c r="C192">
        <f t="shared" si="12"/>
        <v>0</v>
      </c>
      <c r="D192">
        <f t="shared" si="13"/>
        <v>0</v>
      </c>
      <c r="E192">
        <f t="shared" si="14"/>
        <v>2</v>
      </c>
      <c r="F192">
        <f t="shared" si="15"/>
        <v>1</v>
      </c>
      <c r="G192" s="7" t="s">
        <v>12</v>
      </c>
      <c r="H192" s="8" t="s">
        <v>10</v>
      </c>
      <c r="I192" t="s">
        <v>10</v>
      </c>
      <c r="J192" s="2" t="s">
        <v>968</v>
      </c>
      <c r="K192">
        <v>13792</v>
      </c>
      <c r="L192" t="s">
        <v>969</v>
      </c>
      <c r="M192" s="22" t="s">
        <v>36</v>
      </c>
      <c r="N192" t="s">
        <v>37</v>
      </c>
      <c r="O192" t="b">
        <v>0</v>
      </c>
      <c r="Q192">
        <v>1</v>
      </c>
      <c r="R192" t="s">
        <v>970</v>
      </c>
      <c r="S192" t="s">
        <v>971</v>
      </c>
      <c r="T192" t="s">
        <v>971</v>
      </c>
      <c r="U192" t="s">
        <v>40</v>
      </c>
      <c r="V192" t="s">
        <v>41</v>
      </c>
      <c r="Y192">
        <v>10</v>
      </c>
    </row>
    <row r="193" spans="2:25" ht="16" x14ac:dyDescent="0.2">
      <c r="B193" t="b">
        <f t="shared" si="11"/>
        <v>0</v>
      </c>
      <c r="C193">
        <f t="shared" si="12"/>
        <v>0</v>
      </c>
      <c r="D193">
        <f t="shared" si="13"/>
        <v>0</v>
      </c>
      <c r="E193">
        <f t="shared" si="14"/>
        <v>1</v>
      </c>
      <c r="F193">
        <f t="shared" si="15"/>
        <v>2</v>
      </c>
      <c r="G193" s="7" t="s">
        <v>12</v>
      </c>
      <c r="H193" s="8" t="s">
        <v>12</v>
      </c>
      <c r="I193" t="s">
        <v>10</v>
      </c>
      <c r="J193" s="2" t="s">
        <v>972</v>
      </c>
      <c r="K193">
        <v>13819</v>
      </c>
      <c r="L193" t="s">
        <v>973</v>
      </c>
      <c r="M193" s="22" t="s">
        <v>36</v>
      </c>
      <c r="N193" t="s">
        <v>37</v>
      </c>
      <c r="O193" t="b">
        <v>0</v>
      </c>
      <c r="Q193">
        <v>3</v>
      </c>
      <c r="R193" t="s">
        <v>974</v>
      </c>
      <c r="S193" t="s">
        <v>975</v>
      </c>
      <c r="T193" t="s">
        <v>976</v>
      </c>
      <c r="U193" t="s">
        <v>40</v>
      </c>
      <c r="V193" t="s">
        <v>41</v>
      </c>
      <c r="X193" t="s">
        <v>977</v>
      </c>
      <c r="Y193">
        <v>5</v>
      </c>
    </row>
    <row r="194" spans="2:25" ht="16" x14ac:dyDescent="0.2">
      <c r="B194" t="b">
        <f t="shared" si="11"/>
        <v>0</v>
      </c>
      <c r="C194">
        <f t="shared" si="12"/>
        <v>3</v>
      </c>
      <c r="D194">
        <f t="shared" si="13"/>
        <v>0</v>
      </c>
      <c r="E194">
        <f t="shared" si="14"/>
        <v>0</v>
      </c>
      <c r="F194">
        <f t="shared" si="15"/>
        <v>0</v>
      </c>
      <c r="G194" s="7" t="s">
        <v>11</v>
      </c>
      <c r="H194" s="8" t="s">
        <v>11</v>
      </c>
      <c r="I194" t="s">
        <v>11</v>
      </c>
      <c r="J194" s="2" t="s">
        <v>978</v>
      </c>
      <c r="K194">
        <v>13828</v>
      </c>
      <c r="L194" t="s">
        <v>979</v>
      </c>
      <c r="M194" s="22" t="s">
        <v>189</v>
      </c>
      <c r="N194" t="s">
        <v>37</v>
      </c>
      <c r="O194" t="b">
        <v>0</v>
      </c>
      <c r="Q194">
        <v>7</v>
      </c>
      <c r="R194" t="s">
        <v>980</v>
      </c>
      <c r="S194" t="s">
        <v>981</v>
      </c>
      <c r="T194" t="s">
        <v>981</v>
      </c>
      <c r="U194" t="s">
        <v>48</v>
      </c>
      <c r="V194" t="s">
        <v>41</v>
      </c>
      <c r="X194" t="s">
        <v>982</v>
      </c>
      <c r="Y194">
        <v>2</v>
      </c>
    </row>
    <row r="195" spans="2:25" ht="16" x14ac:dyDescent="0.2">
      <c r="B195" t="b">
        <f t="shared" si="11"/>
        <v>0</v>
      </c>
      <c r="C195">
        <f t="shared" si="12"/>
        <v>0</v>
      </c>
      <c r="D195">
        <f t="shared" si="13"/>
        <v>0</v>
      </c>
      <c r="E195">
        <f t="shared" si="14"/>
        <v>2</v>
      </c>
      <c r="F195">
        <f t="shared" si="15"/>
        <v>1</v>
      </c>
      <c r="G195" s="7" t="s">
        <v>10</v>
      </c>
      <c r="H195" s="8" t="s">
        <v>12</v>
      </c>
      <c r="I195" t="s">
        <v>10</v>
      </c>
      <c r="J195" s="2" t="s">
        <v>983</v>
      </c>
      <c r="K195">
        <v>13835</v>
      </c>
      <c r="L195" t="s">
        <v>984</v>
      </c>
      <c r="M195" s="22" t="s">
        <v>36</v>
      </c>
      <c r="N195" t="s">
        <v>37</v>
      </c>
      <c r="O195" t="b">
        <v>0</v>
      </c>
      <c r="Q195">
        <v>3</v>
      </c>
      <c r="R195" t="s">
        <v>985</v>
      </c>
      <c r="S195" t="s">
        <v>986</v>
      </c>
      <c r="T195" t="s">
        <v>987</v>
      </c>
      <c r="U195" t="s">
        <v>48</v>
      </c>
      <c r="V195" t="s">
        <v>41</v>
      </c>
      <c r="X195" t="s">
        <v>988</v>
      </c>
      <c r="Y195">
        <v>17</v>
      </c>
    </row>
    <row r="196" spans="2:25" ht="16" x14ac:dyDescent="0.2">
      <c r="B196" t="b">
        <f t="shared" si="11"/>
        <v>0</v>
      </c>
      <c r="C196">
        <f t="shared" si="12"/>
        <v>0</v>
      </c>
      <c r="D196">
        <f t="shared" si="13"/>
        <v>0</v>
      </c>
      <c r="E196">
        <f t="shared" si="14"/>
        <v>2</v>
      </c>
      <c r="F196">
        <f t="shared" si="15"/>
        <v>1</v>
      </c>
      <c r="G196" s="7" t="s">
        <v>10</v>
      </c>
      <c r="H196" s="8" t="s">
        <v>12</v>
      </c>
      <c r="I196" t="s">
        <v>10</v>
      </c>
      <c r="J196" s="2" t="s">
        <v>989</v>
      </c>
      <c r="K196">
        <v>13845</v>
      </c>
      <c r="L196" t="s">
        <v>990</v>
      </c>
      <c r="M196" s="22" t="s">
        <v>36</v>
      </c>
      <c r="N196" t="s">
        <v>37</v>
      </c>
      <c r="O196" t="b">
        <v>0</v>
      </c>
      <c r="Q196">
        <v>6</v>
      </c>
      <c r="R196" t="s">
        <v>991</v>
      </c>
      <c r="S196" t="s">
        <v>992</v>
      </c>
      <c r="T196" t="s">
        <v>992</v>
      </c>
      <c r="U196" t="s">
        <v>40</v>
      </c>
      <c r="V196" t="s">
        <v>41</v>
      </c>
      <c r="X196" s="2" t="s">
        <v>993</v>
      </c>
      <c r="Y196">
        <v>5</v>
      </c>
    </row>
    <row r="197" spans="2:25" ht="16" x14ac:dyDescent="0.2">
      <c r="B197" t="b">
        <f t="shared" si="11"/>
        <v>0</v>
      </c>
      <c r="C197">
        <f t="shared" si="12"/>
        <v>0</v>
      </c>
      <c r="D197">
        <f t="shared" si="13"/>
        <v>0</v>
      </c>
      <c r="E197">
        <f t="shared" si="14"/>
        <v>3</v>
      </c>
      <c r="F197">
        <f t="shared" si="15"/>
        <v>0</v>
      </c>
      <c r="G197" s="7" t="s">
        <v>10</v>
      </c>
      <c r="H197" s="8" t="s">
        <v>10</v>
      </c>
      <c r="I197" t="s">
        <v>10</v>
      </c>
      <c r="J197" s="2" t="s">
        <v>994</v>
      </c>
      <c r="K197">
        <v>13853</v>
      </c>
      <c r="L197" t="s">
        <v>995</v>
      </c>
      <c r="M197" s="22" t="s">
        <v>36</v>
      </c>
      <c r="N197" t="s">
        <v>37</v>
      </c>
      <c r="O197" t="b">
        <v>0</v>
      </c>
      <c r="Q197">
        <v>5</v>
      </c>
      <c r="R197" t="s">
        <v>996</v>
      </c>
      <c r="S197" t="s">
        <v>997</v>
      </c>
      <c r="T197" t="s">
        <v>997</v>
      </c>
      <c r="U197" t="s">
        <v>40</v>
      </c>
      <c r="V197" t="s">
        <v>41</v>
      </c>
      <c r="X197" t="s">
        <v>998</v>
      </c>
      <c r="Y197">
        <v>14</v>
      </c>
    </row>
    <row r="198" spans="2:25" ht="16" x14ac:dyDescent="0.2">
      <c r="B198" t="b">
        <f t="shared" si="11"/>
        <v>0</v>
      </c>
      <c r="C198">
        <f t="shared" si="12"/>
        <v>0</v>
      </c>
      <c r="D198">
        <f t="shared" si="13"/>
        <v>0</v>
      </c>
      <c r="E198">
        <f t="shared" si="14"/>
        <v>2</v>
      </c>
      <c r="F198">
        <f t="shared" si="15"/>
        <v>1</v>
      </c>
      <c r="G198" s="7" t="s">
        <v>10</v>
      </c>
      <c r="H198" s="8" t="s">
        <v>661</v>
      </c>
      <c r="I198" t="s">
        <v>10</v>
      </c>
      <c r="J198" s="2" t="s">
        <v>999</v>
      </c>
      <c r="K198">
        <v>13867</v>
      </c>
      <c r="L198" t="s">
        <v>1000</v>
      </c>
      <c r="M198" s="22" t="s">
        <v>36</v>
      </c>
      <c r="N198" t="s">
        <v>37</v>
      </c>
      <c r="O198" t="b">
        <v>0</v>
      </c>
      <c r="Q198">
        <v>1</v>
      </c>
      <c r="R198" t="s">
        <v>1001</v>
      </c>
      <c r="S198" t="s">
        <v>1002</v>
      </c>
      <c r="T198" t="s">
        <v>1003</v>
      </c>
      <c r="U198" t="s">
        <v>40</v>
      </c>
      <c r="V198" t="s">
        <v>41</v>
      </c>
      <c r="X198" t="s">
        <v>1004</v>
      </c>
      <c r="Y198">
        <v>0</v>
      </c>
    </row>
    <row r="199" spans="2:25" ht="16" x14ac:dyDescent="0.2">
      <c r="B199" t="b">
        <f t="shared" si="11"/>
        <v>0</v>
      </c>
      <c r="C199">
        <f t="shared" si="12"/>
        <v>0</v>
      </c>
      <c r="D199">
        <f t="shared" si="13"/>
        <v>0</v>
      </c>
      <c r="E199">
        <f t="shared" si="14"/>
        <v>0</v>
      </c>
      <c r="F199">
        <f t="shared" si="15"/>
        <v>3</v>
      </c>
      <c r="G199" s="7" t="s">
        <v>12</v>
      </c>
      <c r="H199" s="8" t="s">
        <v>12</v>
      </c>
      <c r="I199" t="s">
        <v>12</v>
      </c>
      <c r="J199" s="2" t="s">
        <v>1005</v>
      </c>
      <c r="K199">
        <v>13878</v>
      </c>
      <c r="L199" t="s">
        <v>1006</v>
      </c>
      <c r="M199" s="22" t="s">
        <v>36</v>
      </c>
      <c r="N199" t="s">
        <v>37</v>
      </c>
      <c r="O199" t="b">
        <v>0</v>
      </c>
      <c r="Q199">
        <v>0</v>
      </c>
      <c r="R199" t="s">
        <v>1007</v>
      </c>
      <c r="S199" t="s">
        <v>1008</v>
      </c>
      <c r="T199" t="s">
        <v>1008</v>
      </c>
      <c r="U199" t="s">
        <v>40</v>
      </c>
      <c r="V199" t="s">
        <v>41</v>
      </c>
      <c r="X199" t="s">
        <v>232</v>
      </c>
      <c r="Y199">
        <v>15</v>
      </c>
    </row>
    <row r="200" spans="2:25" ht="16" x14ac:dyDescent="0.2">
      <c r="B200" t="b">
        <f t="shared" si="11"/>
        <v>0</v>
      </c>
      <c r="C200">
        <f t="shared" si="12"/>
        <v>0</v>
      </c>
      <c r="D200">
        <f t="shared" si="13"/>
        <v>0</v>
      </c>
      <c r="E200">
        <f t="shared" si="14"/>
        <v>1</v>
      </c>
      <c r="F200">
        <f t="shared" si="15"/>
        <v>2</v>
      </c>
      <c r="G200" s="7" t="s">
        <v>12</v>
      </c>
      <c r="H200" s="8" t="s">
        <v>12</v>
      </c>
      <c r="I200" t="s">
        <v>10</v>
      </c>
      <c r="J200" s="2" t="s">
        <v>1009</v>
      </c>
      <c r="K200">
        <v>13940</v>
      </c>
      <c r="L200" t="s">
        <v>1010</v>
      </c>
      <c r="M200" s="22" t="s">
        <v>36</v>
      </c>
      <c r="N200" t="s">
        <v>37</v>
      </c>
      <c r="O200" t="b">
        <v>0</v>
      </c>
      <c r="Q200">
        <v>1</v>
      </c>
      <c r="R200" t="s">
        <v>1011</v>
      </c>
      <c r="S200" t="s">
        <v>1012</v>
      </c>
      <c r="T200" t="s">
        <v>1012</v>
      </c>
      <c r="U200" t="s">
        <v>40</v>
      </c>
      <c r="V200" t="s">
        <v>41</v>
      </c>
      <c r="X200" t="s">
        <v>1013</v>
      </c>
      <c r="Y200">
        <v>8</v>
      </c>
    </row>
    <row r="201" spans="2:25" ht="16" x14ac:dyDescent="0.2">
      <c r="B201" t="b">
        <f t="shared" si="11"/>
        <v>0</v>
      </c>
      <c r="C201">
        <f t="shared" si="12"/>
        <v>0</v>
      </c>
      <c r="D201">
        <f t="shared" si="13"/>
        <v>2</v>
      </c>
      <c r="E201">
        <f t="shared" si="14"/>
        <v>1</v>
      </c>
      <c r="F201">
        <f t="shared" si="15"/>
        <v>0</v>
      </c>
      <c r="G201" s="7" t="s">
        <v>8</v>
      </c>
      <c r="H201" s="8" t="s">
        <v>8</v>
      </c>
      <c r="I201" t="s">
        <v>10</v>
      </c>
      <c r="J201" s="2" t="s">
        <v>1014</v>
      </c>
      <c r="K201">
        <v>13944</v>
      </c>
      <c r="L201" t="s">
        <v>1015</v>
      </c>
      <c r="M201" s="22" t="s">
        <v>36</v>
      </c>
      <c r="N201" t="s">
        <v>37</v>
      </c>
      <c r="O201" t="b">
        <v>0</v>
      </c>
      <c r="Q201">
        <v>9</v>
      </c>
      <c r="R201" t="s">
        <v>1016</v>
      </c>
      <c r="S201" t="s">
        <v>1017</v>
      </c>
      <c r="T201" t="s">
        <v>1018</v>
      </c>
      <c r="U201" t="s">
        <v>40</v>
      </c>
      <c r="V201" t="s">
        <v>41</v>
      </c>
      <c r="X201" t="s">
        <v>1019</v>
      </c>
      <c r="Y201">
        <v>9</v>
      </c>
    </row>
    <row r="202" spans="2:25" ht="16" x14ac:dyDescent="0.2">
      <c r="B202" t="b">
        <f t="shared" si="11"/>
        <v>0</v>
      </c>
      <c r="C202">
        <f t="shared" si="12"/>
        <v>0</v>
      </c>
      <c r="D202">
        <f t="shared" si="13"/>
        <v>0</v>
      </c>
      <c r="E202">
        <f t="shared" si="14"/>
        <v>2</v>
      </c>
      <c r="F202">
        <f t="shared" si="15"/>
        <v>1</v>
      </c>
      <c r="G202" s="7" t="s">
        <v>10</v>
      </c>
      <c r="H202" s="8" t="s">
        <v>10</v>
      </c>
      <c r="I202" t="s">
        <v>12</v>
      </c>
      <c r="J202" s="2" t="s">
        <v>1020</v>
      </c>
      <c r="K202">
        <v>13951</v>
      </c>
      <c r="L202" t="s">
        <v>1021</v>
      </c>
      <c r="M202" s="22" t="s">
        <v>36</v>
      </c>
      <c r="N202" t="s">
        <v>37</v>
      </c>
      <c r="O202" t="b">
        <v>0</v>
      </c>
      <c r="Q202">
        <v>9</v>
      </c>
      <c r="R202" t="s">
        <v>1022</v>
      </c>
      <c r="S202" t="s">
        <v>1023</v>
      </c>
      <c r="T202" t="s">
        <v>1024</v>
      </c>
      <c r="U202" t="s">
        <v>40</v>
      </c>
      <c r="V202" t="s">
        <v>41</v>
      </c>
      <c r="X202" t="s">
        <v>232</v>
      </c>
      <c r="Y202">
        <v>3</v>
      </c>
    </row>
    <row r="203" spans="2:25" ht="16" x14ac:dyDescent="0.2">
      <c r="B203" t="b">
        <f t="shared" si="11"/>
        <v>0</v>
      </c>
      <c r="C203">
        <f t="shared" si="12"/>
        <v>0</v>
      </c>
      <c r="D203">
        <f t="shared" si="13"/>
        <v>0</v>
      </c>
      <c r="E203">
        <f t="shared" si="14"/>
        <v>2</v>
      </c>
      <c r="F203">
        <f t="shared" si="15"/>
        <v>1</v>
      </c>
      <c r="G203" s="7" t="s">
        <v>10</v>
      </c>
      <c r="H203" s="8" t="s">
        <v>12</v>
      </c>
      <c r="I203" t="s">
        <v>10</v>
      </c>
      <c r="J203" s="2" t="s">
        <v>1025</v>
      </c>
      <c r="K203">
        <v>13963</v>
      </c>
      <c r="L203" t="s">
        <v>1026</v>
      </c>
      <c r="M203" s="22" t="s">
        <v>86</v>
      </c>
      <c r="N203" t="s">
        <v>37</v>
      </c>
      <c r="O203" t="b">
        <v>0</v>
      </c>
      <c r="Q203">
        <v>14</v>
      </c>
      <c r="R203" t="s">
        <v>1027</v>
      </c>
      <c r="S203" t="s">
        <v>1028</v>
      </c>
      <c r="T203" t="s">
        <v>1029</v>
      </c>
      <c r="U203" t="s">
        <v>40</v>
      </c>
      <c r="V203" t="s">
        <v>41</v>
      </c>
      <c r="X203" t="s">
        <v>1030</v>
      </c>
      <c r="Y203">
        <v>16</v>
      </c>
    </row>
    <row r="204" spans="2:25" ht="16" x14ac:dyDescent="0.2">
      <c r="B204" t="b">
        <f t="shared" si="11"/>
        <v>0</v>
      </c>
      <c r="C204">
        <f t="shared" si="12"/>
        <v>0</v>
      </c>
      <c r="D204">
        <f t="shared" si="13"/>
        <v>0</v>
      </c>
      <c r="E204">
        <f t="shared" si="14"/>
        <v>1</v>
      </c>
      <c r="F204">
        <f t="shared" si="15"/>
        <v>2</v>
      </c>
      <c r="G204" s="7" t="s">
        <v>12</v>
      </c>
      <c r="H204" s="8" t="s">
        <v>12</v>
      </c>
      <c r="I204" t="s">
        <v>10</v>
      </c>
      <c r="J204" s="2" t="s">
        <v>1031</v>
      </c>
      <c r="K204">
        <v>13967</v>
      </c>
      <c r="L204" t="s">
        <v>1032</v>
      </c>
      <c r="M204" s="22" t="s">
        <v>36</v>
      </c>
      <c r="N204" t="s">
        <v>37</v>
      </c>
      <c r="O204" t="b">
        <v>0</v>
      </c>
      <c r="Q204">
        <v>2</v>
      </c>
      <c r="R204" t="s">
        <v>1033</v>
      </c>
      <c r="S204" t="s">
        <v>1034</v>
      </c>
      <c r="T204" t="s">
        <v>1034</v>
      </c>
      <c r="U204" t="s">
        <v>40</v>
      </c>
      <c r="V204" t="s">
        <v>41</v>
      </c>
      <c r="X204" t="s">
        <v>1035</v>
      </c>
      <c r="Y204">
        <v>3</v>
      </c>
    </row>
    <row r="205" spans="2:25" ht="16" x14ac:dyDescent="0.2">
      <c r="B205" t="b">
        <f t="shared" si="11"/>
        <v>0</v>
      </c>
      <c r="C205">
        <f t="shared" si="12"/>
        <v>0</v>
      </c>
      <c r="D205">
        <f t="shared" si="13"/>
        <v>0</v>
      </c>
      <c r="E205">
        <f t="shared" si="14"/>
        <v>0</v>
      </c>
      <c r="F205">
        <f t="shared" si="15"/>
        <v>3</v>
      </c>
      <c r="G205" s="7" t="s">
        <v>12</v>
      </c>
      <c r="H205" s="8" t="s">
        <v>12</v>
      </c>
      <c r="I205" t="s">
        <v>12</v>
      </c>
      <c r="J205" s="2" t="s">
        <v>1036</v>
      </c>
      <c r="K205">
        <v>13980</v>
      </c>
      <c r="L205" t="s">
        <v>1037</v>
      </c>
      <c r="M205" s="22" t="s">
        <v>36</v>
      </c>
      <c r="N205" t="s">
        <v>37</v>
      </c>
      <c r="O205" t="b">
        <v>0</v>
      </c>
      <c r="Q205">
        <v>1</v>
      </c>
      <c r="R205" t="s">
        <v>1038</v>
      </c>
      <c r="S205" t="s">
        <v>1039</v>
      </c>
      <c r="T205" t="s">
        <v>1039</v>
      </c>
      <c r="U205" t="s">
        <v>40</v>
      </c>
      <c r="V205" t="s">
        <v>41</v>
      </c>
      <c r="X205" t="s">
        <v>232</v>
      </c>
      <c r="Y205">
        <v>18</v>
      </c>
    </row>
    <row r="206" spans="2:25" ht="16" x14ac:dyDescent="0.2">
      <c r="B206" t="b">
        <f t="shared" si="11"/>
        <v>0</v>
      </c>
      <c r="C206">
        <f t="shared" si="12"/>
        <v>0</v>
      </c>
      <c r="D206">
        <f t="shared" si="13"/>
        <v>0</v>
      </c>
      <c r="E206">
        <f t="shared" si="14"/>
        <v>3</v>
      </c>
      <c r="F206">
        <f t="shared" si="15"/>
        <v>0</v>
      </c>
      <c r="G206" s="7" t="s">
        <v>10</v>
      </c>
      <c r="H206" s="8" t="s">
        <v>10</v>
      </c>
      <c r="I206" t="s">
        <v>10</v>
      </c>
      <c r="J206" s="2" t="s">
        <v>1040</v>
      </c>
      <c r="K206">
        <v>13982</v>
      </c>
      <c r="L206" t="s">
        <v>1041</v>
      </c>
      <c r="M206" s="22" t="s">
        <v>36</v>
      </c>
      <c r="N206" t="s">
        <v>37</v>
      </c>
      <c r="O206" t="b">
        <v>0</v>
      </c>
      <c r="Q206">
        <v>12</v>
      </c>
      <c r="R206" t="s">
        <v>1042</v>
      </c>
      <c r="S206" t="s">
        <v>1043</v>
      </c>
      <c r="T206" t="s">
        <v>1044</v>
      </c>
      <c r="U206" t="s">
        <v>40</v>
      </c>
      <c r="V206" t="s">
        <v>41</v>
      </c>
      <c r="X206" t="s">
        <v>1045</v>
      </c>
      <c r="Y206">
        <v>1</v>
      </c>
    </row>
    <row r="207" spans="2:25" ht="16" x14ac:dyDescent="0.2">
      <c r="B207" t="b">
        <f t="shared" si="11"/>
        <v>0</v>
      </c>
      <c r="C207">
        <f t="shared" si="12"/>
        <v>2</v>
      </c>
      <c r="D207">
        <f t="shared" si="13"/>
        <v>0</v>
      </c>
      <c r="E207">
        <f t="shared" si="14"/>
        <v>1</v>
      </c>
      <c r="F207">
        <f t="shared" si="15"/>
        <v>0</v>
      </c>
      <c r="G207" s="7" t="s">
        <v>10</v>
      </c>
      <c r="H207" s="8" t="s">
        <v>11</v>
      </c>
      <c r="I207" t="s">
        <v>11</v>
      </c>
      <c r="J207" s="2" t="s">
        <v>1046</v>
      </c>
      <c r="K207">
        <v>13985</v>
      </c>
      <c r="L207" t="s">
        <v>1047</v>
      </c>
      <c r="M207" s="22" t="s">
        <v>1048</v>
      </c>
      <c r="N207" t="s">
        <v>37</v>
      </c>
      <c r="O207" t="b">
        <v>0</v>
      </c>
      <c r="Q207">
        <v>4</v>
      </c>
      <c r="R207" t="s">
        <v>1049</v>
      </c>
      <c r="S207" t="s">
        <v>1050</v>
      </c>
      <c r="T207" t="s">
        <v>1050</v>
      </c>
      <c r="U207" t="s">
        <v>48</v>
      </c>
      <c r="V207" t="s">
        <v>41</v>
      </c>
      <c r="X207" t="s">
        <v>1051</v>
      </c>
      <c r="Y207">
        <v>7</v>
      </c>
    </row>
    <row r="208" spans="2:25" ht="16" x14ac:dyDescent="0.2">
      <c r="B208" t="b">
        <f t="shared" si="11"/>
        <v>0</v>
      </c>
      <c r="C208">
        <f t="shared" si="12"/>
        <v>0</v>
      </c>
      <c r="D208">
        <f t="shared" si="13"/>
        <v>3</v>
      </c>
      <c r="E208">
        <f t="shared" si="14"/>
        <v>0</v>
      </c>
      <c r="F208">
        <f t="shared" si="15"/>
        <v>0</v>
      </c>
      <c r="G208" s="7" t="s">
        <v>8</v>
      </c>
      <c r="H208" s="8" t="s">
        <v>8</v>
      </c>
      <c r="I208" t="s">
        <v>8</v>
      </c>
      <c r="J208" s="2" t="s">
        <v>1052</v>
      </c>
      <c r="K208">
        <v>14002</v>
      </c>
      <c r="L208" t="s">
        <v>1053</v>
      </c>
      <c r="M208" s="22" t="s">
        <v>1054</v>
      </c>
      <c r="N208" t="s">
        <v>37</v>
      </c>
      <c r="O208" t="b">
        <v>0</v>
      </c>
      <c r="Q208">
        <v>7</v>
      </c>
      <c r="R208" t="s">
        <v>1055</v>
      </c>
      <c r="S208" t="s">
        <v>1056</v>
      </c>
      <c r="T208" t="s">
        <v>1057</v>
      </c>
      <c r="U208" t="s">
        <v>40</v>
      </c>
      <c r="V208" t="s">
        <v>41</v>
      </c>
      <c r="X208" t="s">
        <v>1058</v>
      </c>
      <c r="Y208">
        <v>11</v>
      </c>
    </row>
    <row r="209" spans="2:25" ht="16" x14ac:dyDescent="0.2">
      <c r="B209" t="b">
        <f t="shared" si="11"/>
        <v>0</v>
      </c>
      <c r="C209">
        <f t="shared" si="12"/>
        <v>0</v>
      </c>
      <c r="D209">
        <f t="shared" si="13"/>
        <v>0</v>
      </c>
      <c r="E209">
        <f t="shared" si="14"/>
        <v>2</v>
      </c>
      <c r="F209">
        <f t="shared" si="15"/>
        <v>1</v>
      </c>
      <c r="G209" s="7" t="s">
        <v>10</v>
      </c>
      <c r="H209" s="8" t="s">
        <v>12</v>
      </c>
      <c r="I209" t="s">
        <v>10</v>
      </c>
      <c r="J209" s="2" t="s">
        <v>1059</v>
      </c>
      <c r="K209">
        <v>14009</v>
      </c>
      <c r="L209" t="s">
        <v>1060</v>
      </c>
      <c r="M209" s="22" t="s">
        <v>36</v>
      </c>
      <c r="N209" t="s">
        <v>37</v>
      </c>
      <c r="O209" t="b">
        <v>0</v>
      </c>
      <c r="Q209">
        <v>1</v>
      </c>
      <c r="R209" t="s">
        <v>1061</v>
      </c>
      <c r="S209" t="s">
        <v>1062</v>
      </c>
      <c r="T209" t="s">
        <v>1063</v>
      </c>
      <c r="U209" t="s">
        <v>40</v>
      </c>
      <c r="V209" t="s">
        <v>41</v>
      </c>
      <c r="X209" t="s">
        <v>1064</v>
      </c>
      <c r="Y209">
        <v>4</v>
      </c>
    </row>
    <row r="210" spans="2:25" ht="16" x14ac:dyDescent="0.2">
      <c r="B210" t="b">
        <f t="shared" si="11"/>
        <v>0</v>
      </c>
      <c r="C210">
        <f t="shared" si="12"/>
        <v>0</v>
      </c>
      <c r="D210">
        <f t="shared" si="13"/>
        <v>1</v>
      </c>
      <c r="E210">
        <f t="shared" si="14"/>
        <v>2</v>
      </c>
      <c r="F210">
        <f t="shared" si="15"/>
        <v>0</v>
      </c>
      <c r="G210" s="7" t="s">
        <v>8</v>
      </c>
      <c r="H210" s="8" t="s">
        <v>10</v>
      </c>
      <c r="I210" t="s">
        <v>10</v>
      </c>
      <c r="J210" s="2" t="s">
        <v>1065</v>
      </c>
      <c r="K210">
        <v>14010</v>
      </c>
      <c r="L210" t="s">
        <v>1066</v>
      </c>
      <c r="M210" s="22" t="s">
        <v>36</v>
      </c>
      <c r="N210" t="s">
        <v>37</v>
      </c>
      <c r="O210" t="b">
        <v>0</v>
      </c>
      <c r="Q210">
        <v>7</v>
      </c>
      <c r="R210" t="s">
        <v>1067</v>
      </c>
      <c r="S210" t="s">
        <v>1068</v>
      </c>
      <c r="T210" t="s">
        <v>1069</v>
      </c>
      <c r="U210" t="s">
        <v>40</v>
      </c>
      <c r="V210" t="s">
        <v>41</v>
      </c>
      <c r="X210" t="s">
        <v>1070</v>
      </c>
      <c r="Y210">
        <v>13</v>
      </c>
    </row>
    <row r="211" spans="2:25" ht="16" x14ac:dyDescent="0.2">
      <c r="B211" t="b">
        <f t="shared" si="11"/>
        <v>0</v>
      </c>
      <c r="C211">
        <f t="shared" si="12"/>
        <v>0</v>
      </c>
      <c r="D211">
        <f t="shared" si="13"/>
        <v>2</v>
      </c>
      <c r="E211">
        <f t="shared" si="14"/>
        <v>0</v>
      </c>
      <c r="F211">
        <f t="shared" si="15"/>
        <v>1</v>
      </c>
      <c r="G211" s="7" t="s">
        <v>12</v>
      </c>
      <c r="H211" s="8" t="s">
        <v>8</v>
      </c>
      <c r="I211" t="s">
        <v>8</v>
      </c>
      <c r="J211" s="2" t="s">
        <v>1071</v>
      </c>
      <c r="K211">
        <v>14012</v>
      </c>
      <c r="L211" t="s">
        <v>1072</v>
      </c>
      <c r="M211" s="22" t="s">
        <v>1073</v>
      </c>
      <c r="N211" t="s">
        <v>37</v>
      </c>
      <c r="O211" t="b">
        <v>0</v>
      </c>
      <c r="Q211">
        <v>10</v>
      </c>
      <c r="R211" t="s">
        <v>1074</v>
      </c>
      <c r="S211" t="s">
        <v>1075</v>
      </c>
      <c r="T211" t="s">
        <v>1076</v>
      </c>
      <c r="U211" t="s">
        <v>40</v>
      </c>
      <c r="V211" t="s">
        <v>41</v>
      </c>
      <c r="X211" t="s">
        <v>1077</v>
      </c>
      <c r="Y211">
        <v>6</v>
      </c>
    </row>
    <row r="212" spans="2:25" ht="16" x14ac:dyDescent="0.2">
      <c r="B212" t="b">
        <f t="shared" si="11"/>
        <v>0</v>
      </c>
      <c r="C212">
        <f t="shared" si="12"/>
        <v>0</v>
      </c>
      <c r="D212">
        <f t="shared" si="13"/>
        <v>2</v>
      </c>
      <c r="E212">
        <f t="shared" si="14"/>
        <v>1</v>
      </c>
      <c r="F212">
        <f t="shared" si="15"/>
        <v>0</v>
      </c>
      <c r="G212" s="7" t="s">
        <v>8</v>
      </c>
      <c r="H212" s="8" t="s">
        <v>8</v>
      </c>
      <c r="I212" t="s">
        <v>10</v>
      </c>
      <c r="J212" s="2" t="s">
        <v>1078</v>
      </c>
      <c r="K212">
        <v>14014</v>
      </c>
      <c r="L212" t="s">
        <v>1079</v>
      </c>
      <c r="M212" s="22" t="s">
        <v>36</v>
      </c>
      <c r="N212" t="s">
        <v>37</v>
      </c>
      <c r="O212" t="b">
        <v>1</v>
      </c>
      <c r="Q212">
        <v>8</v>
      </c>
      <c r="R212" t="s">
        <v>1080</v>
      </c>
      <c r="S212" t="s">
        <v>1081</v>
      </c>
      <c r="T212" t="s">
        <v>1082</v>
      </c>
      <c r="U212" t="s">
        <v>40</v>
      </c>
      <c r="V212" t="s">
        <v>41</v>
      </c>
      <c r="X212" t="s">
        <v>1083</v>
      </c>
      <c r="Y212">
        <v>19</v>
      </c>
    </row>
    <row r="213" spans="2:25" ht="16" x14ac:dyDescent="0.2">
      <c r="B213" t="b">
        <f t="shared" si="11"/>
        <v>0</v>
      </c>
      <c r="C213">
        <f t="shared" si="12"/>
        <v>0</v>
      </c>
      <c r="D213">
        <f t="shared" si="13"/>
        <v>0</v>
      </c>
      <c r="E213">
        <f t="shared" si="14"/>
        <v>1</v>
      </c>
      <c r="F213">
        <f t="shared" si="15"/>
        <v>2</v>
      </c>
      <c r="G213" s="7" t="s">
        <v>12</v>
      </c>
      <c r="H213" s="8" t="s">
        <v>12</v>
      </c>
      <c r="I213" t="s">
        <v>10</v>
      </c>
      <c r="J213" s="2" t="s">
        <v>1084</v>
      </c>
      <c r="K213">
        <v>14019</v>
      </c>
      <c r="L213" t="s">
        <v>1085</v>
      </c>
      <c r="M213" s="22" t="s">
        <v>86</v>
      </c>
      <c r="N213" t="s">
        <v>37</v>
      </c>
      <c r="O213" t="b">
        <v>0</v>
      </c>
      <c r="Q213">
        <v>15</v>
      </c>
      <c r="R213" t="s">
        <v>1086</v>
      </c>
      <c r="S213" t="s">
        <v>1087</v>
      </c>
      <c r="T213" t="s">
        <v>1088</v>
      </c>
      <c r="U213" t="s">
        <v>40</v>
      </c>
      <c r="V213" t="s">
        <v>41</v>
      </c>
      <c r="X213" t="s">
        <v>1089</v>
      </c>
      <c r="Y213">
        <v>4</v>
      </c>
    </row>
    <row r="214" spans="2:25" ht="16" x14ac:dyDescent="0.2">
      <c r="B214" t="b">
        <f t="shared" si="11"/>
        <v>0</v>
      </c>
      <c r="C214">
        <f t="shared" si="12"/>
        <v>0</v>
      </c>
      <c r="D214">
        <f t="shared" si="13"/>
        <v>2</v>
      </c>
      <c r="E214">
        <f t="shared" si="14"/>
        <v>0</v>
      </c>
      <c r="F214">
        <f t="shared" si="15"/>
        <v>1</v>
      </c>
      <c r="G214" s="7" t="s">
        <v>8</v>
      </c>
      <c r="H214" s="8" t="s">
        <v>8</v>
      </c>
      <c r="I214" t="s">
        <v>12</v>
      </c>
      <c r="J214" s="2" t="s">
        <v>1090</v>
      </c>
      <c r="K214">
        <v>14038</v>
      </c>
      <c r="L214" t="s">
        <v>1091</v>
      </c>
      <c r="M214" s="22" t="s">
        <v>36</v>
      </c>
      <c r="N214" t="s">
        <v>37</v>
      </c>
      <c r="O214" t="b">
        <v>0</v>
      </c>
      <c r="Q214">
        <v>2</v>
      </c>
      <c r="R214" t="s">
        <v>1092</v>
      </c>
      <c r="S214" t="s">
        <v>1093</v>
      </c>
      <c r="T214" t="s">
        <v>1093</v>
      </c>
      <c r="U214" t="s">
        <v>40</v>
      </c>
      <c r="V214" t="s">
        <v>41</v>
      </c>
      <c r="X214" t="s">
        <v>1094</v>
      </c>
      <c r="Y214">
        <v>2</v>
      </c>
    </row>
    <row r="215" spans="2:25" ht="16" x14ac:dyDescent="0.2">
      <c r="B215" t="b">
        <f t="shared" si="11"/>
        <v>0</v>
      </c>
      <c r="C215">
        <f t="shared" si="12"/>
        <v>0</v>
      </c>
      <c r="D215">
        <f t="shared" si="13"/>
        <v>1</v>
      </c>
      <c r="E215">
        <f t="shared" si="14"/>
        <v>2</v>
      </c>
      <c r="F215">
        <f t="shared" si="15"/>
        <v>0</v>
      </c>
      <c r="G215" s="7" t="s">
        <v>10</v>
      </c>
      <c r="H215" s="8" t="s">
        <v>8</v>
      </c>
      <c r="I215" t="s">
        <v>10</v>
      </c>
      <c r="J215" s="2" t="s">
        <v>1095</v>
      </c>
      <c r="K215">
        <v>14066</v>
      </c>
      <c r="L215" t="s">
        <v>1096</v>
      </c>
      <c r="M215" s="22" t="s">
        <v>36</v>
      </c>
      <c r="N215" t="s">
        <v>37</v>
      </c>
      <c r="O215" t="b">
        <v>0</v>
      </c>
      <c r="Q215">
        <v>27</v>
      </c>
      <c r="R215" t="s">
        <v>1097</v>
      </c>
      <c r="S215" t="s">
        <v>1098</v>
      </c>
      <c r="T215" t="s">
        <v>1099</v>
      </c>
      <c r="U215" t="s">
        <v>40</v>
      </c>
      <c r="V215" t="s">
        <v>41</v>
      </c>
      <c r="X215" t="s">
        <v>1100</v>
      </c>
      <c r="Y215">
        <v>0</v>
      </c>
    </row>
    <row r="216" spans="2:25" ht="16" x14ac:dyDescent="0.2">
      <c r="B216" t="b">
        <f t="shared" si="11"/>
        <v>0</v>
      </c>
      <c r="C216">
        <f t="shared" si="12"/>
        <v>2</v>
      </c>
      <c r="D216">
        <f t="shared" si="13"/>
        <v>0</v>
      </c>
      <c r="E216">
        <f t="shared" si="14"/>
        <v>1</v>
      </c>
      <c r="F216">
        <f t="shared" si="15"/>
        <v>0</v>
      </c>
      <c r="G216" s="7" t="s">
        <v>10</v>
      </c>
      <c r="H216" s="8" t="s">
        <v>11</v>
      </c>
      <c r="I216" t="s">
        <v>11</v>
      </c>
      <c r="J216" s="2" t="s">
        <v>1101</v>
      </c>
      <c r="K216">
        <v>14071</v>
      </c>
      <c r="L216" t="s">
        <v>1102</v>
      </c>
      <c r="M216" s="22" t="s">
        <v>1103</v>
      </c>
      <c r="N216" t="s">
        <v>37</v>
      </c>
      <c r="O216" t="b">
        <v>0</v>
      </c>
      <c r="Q216">
        <v>6</v>
      </c>
      <c r="R216" t="s">
        <v>1104</v>
      </c>
      <c r="S216" t="s">
        <v>1105</v>
      </c>
      <c r="T216" t="s">
        <v>1105</v>
      </c>
      <c r="U216" t="s">
        <v>40</v>
      </c>
      <c r="V216" t="s">
        <v>41</v>
      </c>
      <c r="X216" t="s">
        <v>1106</v>
      </c>
      <c r="Y216">
        <v>16</v>
      </c>
    </row>
    <row r="217" spans="2:25" ht="16" x14ac:dyDescent="0.2">
      <c r="B217" t="b">
        <f t="shared" si="11"/>
        <v>0</v>
      </c>
      <c r="C217">
        <f t="shared" si="12"/>
        <v>0</v>
      </c>
      <c r="D217">
        <f t="shared" si="13"/>
        <v>3</v>
      </c>
      <c r="E217">
        <f t="shared" si="14"/>
        <v>0</v>
      </c>
      <c r="F217">
        <f t="shared" si="15"/>
        <v>0</v>
      </c>
      <c r="G217" s="7" t="s">
        <v>8</v>
      </c>
      <c r="H217" s="8" t="s">
        <v>8</v>
      </c>
      <c r="I217" t="s">
        <v>8</v>
      </c>
      <c r="J217" s="2" t="s">
        <v>1107</v>
      </c>
      <c r="K217">
        <v>14073</v>
      </c>
      <c r="L217" t="s">
        <v>1108</v>
      </c>
      <c r="M217" s="22" t="s">
        <v>363</v>
      </c>
      <c r="N217" t="s">
        <v>37</v>
      </c>
      <c r="O217" t="b">
        <v>0</v>
      </c>
      <c r="Q217">
        <v>15</v>
      </c>
      <c r="R217" t="s">
        <v>1109</v>
      </c>
      <c r="S217" t="s">
        <v>1110</v>
      </c>
      <c r="T217" t="s">
        <v>1111</v>
      </c>
      <c r="U217" t="s">
        <v>40</v>
      </c>
      <c r="V217" t="s">
        <v>41</v>
      </c>
      <c r="X217" t="s">
        <v>1112</v>
      </c>
      <c r="Y217">
        <v>15</v>
      </c>
    </row>
    <row r="218" spans="2:25" ht="16" x14ac:dyDescent="0.2">
      <c r="B218" t="b">
        <f t="shared" si="11"/>
        <v>0</v>
      </c>
      <c r="C218">
        <f t="shared" si="12"/>
        <v>0</v>
      </c>
      <c r="D218">
        <f t="shared" si="13"/>
        <v>0</v>
      </c>
      <c r="E218">
        <f t="shared" si="14"/>
        <v>0</v>
      </c>
      <c r="F218">
        <f t="shared" si="15"/>
        <v>3</v>
      </c>
      <c r="G218" s="7" t="s">
        <v>12</v>
      </c>
      <c r="H218" s="8" t="s">
        <v>12</v>
      </c>
      <c r="I218" t="s">
        <v>12</v>
      </c>
      <c r="J218" s="2" t="s">
        <v>1113</v>
      </c>
      <c r="K218">
        <v>14077</v>
      </c>
      <c r="L218" t="s">
        <v>1114</v>
      </c>
      <c r="M218" s="22" t="s">
        <v>1115</v>
      </c>
      <c r="N218" t="s">
        <v>37</v>
      </c>
      <c r="O218" t="b">
        <v>0</v>
      </c>
      <c r="Q218">
        <v>1</v>
      </c>
      <c r="R218" t="s">
        <v>1116</v>
      </c>
      <c r="S218" t="s">
        <v>1117</v>
      </c>
      <c r="T218" t="s">
        <v>1117</v>
      </c>
      <c r="U218" t="s">
        <v>40</v>
      </c>
      <c r="V218" t="s">
        <v>41</v>
      </c>
      <c r="X218" t="s">
        <v>1118</v>
      </c>
      <c r="Y218">
        <v>13</v>
      </c>
    </row>
    <row r="219" spans="2:25" ht="16" x14ac:dyDescent="0.2">
      <c r="B219" t="b">
        <f t="shared" si="11"/>
        <v>0</v>
      </c>
      <c r="C219">
        <f t="shared" si="12"/>
        <v>1</v>
      </c>
      <c r="D219">
        <f t="shared" si="13"/>
        <v>0</v>
      </c>
      <c r="E219">
        <f t="shared" si="14"/>
        <v>2</v>
      </c>
      <c r="F219">
        <f t="shared" si="15"/>
        <v>0</v>
      </c>
      <c r="G219" s="7" t="s">
        <v>10</v>
      </c>
      <c r="H219" s="8" t="s">
        <v>11</v>
      </c>
      <c r="I219" t="s">
        <v>10</v>
      </c>
      <c r="J219" s="2" t="s">
        <v>1119</v>
      </c>
      <c r="K219">
        <v>14092</v>
      </c>
      <c r="L219" t="s">
        <v>1120</v>
      </c>
      <c r="M219" s="22" t="s">
        <v>36</v>
      </c>
      <c r="N219" t="s">
        <v>37</v>
      </c>
      <c r="O219" t="b">
        <v>0</v>
      </c>
      <c r="Q219">
        <v>16</v>
      </c>
      <c r="R219" t="s">
        <v>1121</v>
      </c>
      <c r="S219" t="s">
        <v>1122</v>
      </c>
      <c r="T219" t="s">
        <v>1123</v>
      </c>
      <c r="U219" t="s">
        <v>40</v>
      </c>
      <c r="V219" t="s">
        <v>41</v>
      </c>
      <c r="X219" t="s">
        <v>1124</v>
      </c>
      <c r="Y219">
        <v>7</v>
      </c>
    </row>
    <row r="220" spans="2:25" ht="16" x14ac:dyDescent="0.2">
      <c r="B220" t="b">
        <f t="shared" si="11"/>
        <v>0</v>
      </c>
      <c r="C220">
        <f t="shared" si="12"/>
        <v>0</v>
      </c>
      <c r="D220">
        <f t="shared" si="13"/>
        <v>0</v>
      </c>
      <c r="E220">
        <f t="shared" si="14"/>
        <v>2</v>
      </c>
      <c r="F220">
        <f t="shared" si="15"/>
        <v>1</v>
      </c>
      <c r="G220" s="7" t="s">
        <v>10</v>
      </c>
      <c r="H220" s="8" t="s">
        <v>10</v>
      </c>
      <c r="I220" t="s">
        <v>12</v>
      </c>
      <c r="J220" s="2" t="s">
        <v>1125</v>
      </c>
      <c r="K220">
        <v>14098</v>
      </c>
      <c r="L220" t="s">
        <v>1126</v>
      </c>
      <c r="M220" s="22" t="s">
        <v>36</v>
      </c>
      <c r="N220" t="s">
        <v>37</v>
      </c>
      <c r="O220" t="b">
        <v>0</v>
      </c>
      <c r="Q220">
        <v>1</v>
      </c>
      <c r="R220" t="s">
        <v>1127</v>
      </c>
      <c r="S220" t="s">
        <v>1128</v>
      </c>
      <c r="T220" t="s">
        <v>1128</v>
      </c>
      <c r="U220" t="s">
        <v>40</v>
      </c>
      <c r="V220" t="s">
        <v>41</v>
      </c>
      <c r="X220" t="s">
        <v>1129</v>
      </c>
      <c r="Y220">
        <v>17</v>
      </c>
    </row>
    <row r="221" spans="2:25" ht="16" x14ac:dyDescent="0.2">
      <c r="B221" t="b">
        <f t="shared" ref="B221:B284" si="16">IF(AND(C221&lt;=1,D221&lt;=1,E221&lt;=1,F221&lt;=1),TRUE)</f>
        <v>0</v>
      </c>
      <c r="C221">
        <f t="shared" ref="C221:C284" si="17">COUNTIF($G221:$I221, "Feature")</f>
        <v>0</v>
      </c>
      <c r="D221">
        <f t="shared" ref="D221:D284" si="18">COUNTIF($G221:$I221, "Bug")</f>
        <v>0</v>
      </c>
      <c r="E221">
        <f t="shared" ref="E221:E284" si="19">COUNTIF($G221:$I221, "Support")</f>
        <v>1</v>
      </c>
      <c r="F221">
        <f t="shared" ref="F221:F284" si="20">COUNTIF($G221:$I221, "Other")</f>
        <v>2</v>
      </c>
      <c r="G221" s="7" t="s">
        <v>12</v>
      </c>
      <c r="H221" s="8" t="s">
        <v>12</v>
      </c>
      <c r="I221" t="s">
        <v>10</v>
      </c>
      <c r="J221" s="2" t="s">
        <v>1130</v>
      </c>
      <c r="K221">
        <v>14146</v>
      </c>
      <c r="L221" t="s">
        <v>1131</v>
      </c>
      <c r="M221" s="22" t="s">
        <v>36</v>
      </c>
      <c r="N221" t="s">
        <v>37</v>
      </c>
      <c r="O221" t="b">
        <v>0</v>
      </c>
      <c r="Q221">
        <v>1</v>
      </c>
      <c r="R221" t="s">
        <v>1132</v>
      </c>
      <c r="S221" t="s">
        <v>1133</v>
      </c>
      <c r="T221" t="s">
        <v>1134</v>
      </c>
      <c r="U221" t="s">
        <v>40</v>
      </c>
      <c r="V221" t="s">
        <v>41</v>
      </c>
      <c r="X221" t="s">
        <v>1135</v>
      </c>
      <c r="Y221">
        <v>12</v>
      </c>
    </row>
    <row r="222" spans="2:25" ht="16" x14ac:dyDescent="0.2">
      <c r="B222" t="b">
        <f t="shared" si="16"/>
        <v>0</v>
      </c>
      <c r="C222">
        <f t="shared" si="17"/>
        <v>1</v>
      </c>
      <c r="D222">
        <f t="shared" si="18"/>
        <v>0</v>
      </c>
      <c r="E222">
        <f t="shared" si="19"/>
        <v>2</v>
      </c>
      <c r="F222">
        <f t="shared" si="20"/>
        <v>0</v>
      </c>
      <c r="G222" s="7" t="s">
        <v>10</v>
      </c>
      <c r="H222" s="8" t="s">
        <v>10</v>
      </c>
      <c r="I222" t="s">
        <v>11</v>
      </c>
      <c r="J222" s="2" t="s">
        <v>1136</v>
      </c>
      <c r="K222">
        <v>14154</v>
      </c>
      <c r="L222" t="s">
        <v>1137</v>
      </c>
      <c r="M222" s="22" t="s">
        <v>36</v>
      </c>
      <c r="N222" t="s">
        <v>37</v>
      </c>
      <c r="O222" t="b">
        <v>0</v>
      </c>
      <c r="Q222">
        <v>11</v>
      </c>
      <c r="R222" t="s">
        <v>1138</v>
      </c>
      <c r="S222" t="s">
        <v>1139</v>
      </c>
      <c r="T222" t="s">
        <v>1140</v>
      </c>
      <c r="U222" t="s">
        <v>40</v>
      </c>
      <c r="V222" t="s">
        <v>41</v>
      </c>
      <c r="X222" t="s">
        <v>1141</v>
      </c>
      <c r="Y222">
        <v>10</v>
      </c>
    </row>
    <row r="223" spans="2:25" ht="16" x14ac:dyDescent="0.2">
      <c r="B223" t="b">
        <f t="shared" si="16"/>
        <v>0</v>
      </c>
      <c r="C223">
        <f t="shared" si="17"/>
        <v>1</v>
      </c>
      <c r="D223">
        <f t="shared" si="18"/>
        <v>0</v>
      </c>
      <c r="E223">
        <f t="shared" si="19"/>
        <v>2</v>
      </c>
      <c r="F223">
        <f t="shared" si="20"/>
        <v>0</v>
      </c>
      <c r="G223" s="7" t="s">
        <v>10</v>
      </c>
      <c r="H223" s="8" t="s">
        <v>10</v>
      </c>
      <c r="I223" t="s">
        <v>11</v>
      </c>
      <c r="J223" s="2" t="s">
        <v>1142</v>
      </c>
      <c r="K223">
        <v>14160</v>
      </c>
      <c r="L223" t="s">
        <v>1143</v>
      </c>
      <c r="M223" s="22" t="s">
        <v>36</v>
      </c>
      <c r="N223" t="s">
        <v>37</v>
      </c>
      <c r="O223" t="b">
        <v>0</v>
      </c>
      <c r="Q223">
        <v>3</v>
      </c>
      <c r="R223" t="s">
        <v>1144</v>
      </c>
      <c r="S223" t="s">
        <v>1145</v>
      </c>
      <c r="T223" t="s">
        <v>1145</v>
      </c>
      <c r="U223" t="s">
        <v>40</v>
      </c>
      <c r="V223" t="s">
        <v>41</v>
      </c>
      <c r="X223" t="s">
        <v>1146</v>
      </c>
      <c r="Y223">
        <v>11</v>
      </c>
    </row>
    <row r="224" spans="2:25" ht="16" x14ac:dyDescent="0.2">
      <c r="B224" t="b">
        <f t="shared" si="16"/>
        <v>0</v>
      </c>
      <c r="C224">
        <f t="shared" si="17"/>
        <v>0</v>
      </c>
      <c r="D224">
        <f t="shared" si="18"/>
        <v>1</v>
      </c>
      <c r="E224">
        <f t="shared" si="19"/>
        <v>0</v>
      </c>
      <c r="F224">
        <f t="shared" si="20"/>
        <v>2</v>
      </c>
      <c r="G224" s="7" t="s">
        <v>8</v>
      </c>
      <c r="H224" s="8" t="s">
        <v>12</v>
      </c>
      <c r="I224" t="s">
        <v>12</v>
      </c>
      <c r="J224" s="2" t="s">
        <v>1147</v>
      </c>
      <c r="K224">
        <v>14175</v>
      </c>
      <c r="L224" t="s">
        <v>1148</v>
      </c>
      <c r="M224" s="22" t="s">
        <v>36</v>
      </c>
      <c r="N224" t="s">
        <v>37</v>
      </c>
      <c r="O224" t="b">
        <v>0</v>
      </c>
      <c r="Q224">
        <v>3</v>
      </c>
      <c r="R224" t="s">
        <v>1149</v>
      </c>
      <c r="S224" t="s">
        <v>1150</v>
      </c>
      <c r="T224" t="s">
        <v>1151</v>
      </c>
      <c r="U224" t="s">
        <v>48</v>
      </c>
      <c r="V224" t="s">
        <v>41</v>
      </c>
      <c r="X224" t="s">
        <v>1152</v>
      </c>
      <c r="Y224">
        <v>14</v>
      </c>
    </row>
    <row r="225" spans="2:25" ht="16" x14ac:dyDescent="0.2">
      <c r="B225" t="b">
        <f t="shared" si="16"/>
        <v>0</v>
      </c>
      <c r="C225">
        <f t="shared" si="17"/>
        <v>0</v>
      </c>
      <c r="D225">
        <f t="shared" si="18"/>
        <v>0</v>
      </c>
      <c r="E225">
        <f t="shared" si="19"/>
        <v>0</v>
      </c>
      <c r="F225">
        <f t="shared" si="20"/>
        <v>3</v>
      </c>
      <c r="G225" s="7" t="s">
        <v>12</v>
      </c>
      <c r="H225" s="8" t="s">
        <v>12</v>
      </c>
      <c r="I225" t="s">
        <v>12</v>
      </c>
      <c r="J225" s="2" t="s">
        <v>1153</v>
      </c>
      <c r="K225">
        <v>14179</v>
      </c>
      <c r="L225" t="s">
        <v>1154</v>
      </c>
      <c r="M225" s="22" t="s">
        <v>923</v>
      </c>
      <c r="N225" t="s">
        <v>37</v>
      </c>
      <c r="O225" t="b">
        <v>0</v>
      </c>
      <c r="Q225">
        <v>7</v>
      </c>
      <c r="R225" t="s">
        <v>1155</v>
      </c>
      <c r="S225" t="s">
        <v>1156</v>
      </c>
      <c r="T225" t="s">
        <v>1156</v>
      </c>
      <c r="U225" t="s">
        <v>40</v>
      </c>
      <c r="V225" t="s">
        <v>41</v>
      </c>
      <c r="X225" t="s">
        <v>1157</v>
      </c>
      <c r="Y225">
        <v>11</v>
      </c>
    </row>
    <row r="226" spans="2:25" ht="16" x14ac:dyDescent="0.2">
      <c r="B226" t="b">
        <f t="shared" si="16"/>
        <v>0</v>
      </c>
      <c r="C226">
        <f t="shared" si="17"/>
        <v>0</v>
      </c>
      <c r="D226">
        <f t="shared" si="18"/>
        <v>0</v>
      </c>
      <c r="E226">
        <f t="shared" si="19"/>
        <v>3</v>
      </c>
      <c r="F226">
        <f t="shared" si="20"/>
        <v>0</v>
      </c>
      <c r="G226" s="7" t="s">
        <v>10</v>
      </c>
      <c r="H226" s="8" t="s">
        <v>10</v>
      </c>
      <c r="I226" t="s">
        <v>10</v>
      </c>
      <c r="J226" s="2" t="s">
        <v>1158</v>
      </c>
      <c r="K226">
        <v>14187</v>
      </c>
      <c r="L226" t="s">
        <v>1159</v>
      </c>
      <c r="M226" s="22" t="s">
        <v>36</v>
      </c>
      <c r="N226" t="s">
        <v>37</v>
      </c>
      <c r="O226" t="b">
        <v>0</v>
      </c>
      <c r="Q226">
        <v>4</v>
      </c>
      <c r="R226" t="s">
        <v>1160</v>
      </c>
      <c r="S226" t="s">
        <v>1161</v>
      </c>
      <c r="T226" t="s">
        <v>1162</v>
      </c>
      <c r="U226" t="s">
        <v>40</v>
      </c>
      <c r="V226" t="s">
        <v>41</v>
      </c>
      <c r="X226" t="s">
        <v>1163</v>
      </c>
      <c r="Y226">
        <v>14</v>
      </c>
    </row>
    <row r="227" spans="2:25" ht="16" x14ac:dyDescent="0.2">
      <c r="B227" t="b">
        <f t="shared" si="16"/>
        <v>0</v>
      </c>
      <c r="C227">
        <f t="shared" si="17"/>
        <v>1</v>
      </c>
      <c r="D227">
        <f t="shared" si="18"/>
        <v>0</v>
      </c>
      <c r="E227">
        <f t="shared" si="19"/>
        <v>2</v>
      </c>
      <c r="F227">
        <f t="shared" si="20"/>
        <v>0</v>
      </c>
      <c r="G227" s="7" t="s">
        <v>10</v>
      </c>
      <c r="H227" s="8" t="s">
        <v>11</v>
      </c>
      <c r="I227" t="s">
        <v>10</v>
      </c>
      <c r="J227" s="2" t="s">
        <v>1164</v>
      </c>
      <c r="K227">
        <v>14189</v>
      </c>
      <c r="L227" t="s">
        <v>1165</v>
      </c>
      <c r="M227" s="22" t="s">
        <v>36</v>
      </c>
      <c r="N227" t="s">
        <v>37</v>
      </c>
      <c r="O227" t="b">
        <v>0</v>
      </c>
      <c r="Q227">
        <v>7</v>
      </c>
      <c r="R227" t="s">
        <v>1166</v>
      </c>
      <c r="S227" t="s">
        <v>1167</v>
      </c>
      <c r="T227" t="s">
        <v>1168</v>
      </c>
      <c r="U227" t="s">
        <v>40</v>
      </c>
      <c r="V227" t="s">
        <v>41</v>
      </c>
      <c r="X227" t="s">
        <v>1169</v>
      </c>
      <c r="Y227">
        <v>9</v>
      </c>
    </row>
    <row r="228" spans="2:25" ht="16" x14ac:dyDescent="0.2">
      <c r="B228" t="b">
        <f t="shared" si="16"/>
        <v>0</v>
      </c>
      <c r="C228">
        <f t="shared" si="17"/>
        <v>0</v>
      </c>
      <c r="D228">
        <f t="shared" si="18"/>
        <v>0</v>
      </c>
      <c r="E228">
        <f t="shared" si="19"/>
        <v>2</v>
      </c>
      <c r="F228">
        <f t="shared" si="20"/>
        <v>1</v>
      </c>
      <c r="G228" s="7" t="s">
        <v>12</v>
      </c>
      <c r="H228" s="8" t="s">
        <v>10</v>
      </c>
      <c r="I228" t="s">
        <v>10</v>
      </c>
      <c r="J228" s="2" t="s">
        <v>1170</v>
      </c>
      <c r="K228">
        <v>14200</v>
      </c>
      <c r="L228" t="s">
        <v>1171</v>
      </c>
      <c r="M228" s="22" t="s">
        <v>36</v>
      </c>
      <c r="N228" t="s">
        <v>37</v>
      </c>
      <c r="O228" t="b">
        <v>0</v>
      </c>
      <c r="Q228">
        <v>1</v>
      </c>
      <c r="R228" t="s">
        <v>1172</v>
      </c>
      <c r="S228" t="s">
        <v>1173</v>
      </c>
      <c r="T228" t="s">
        <v>1173</v>
      </c>
      <c r="U228" t="s">
        <v>40</v>
      </c>
      <c r="V228" t="s">
        <v>41</v>
      </c>
      <c r="X228" t="s">
        <v>1174</v>
      </c>
      <c r="Y228">
        <v>19</v>
      </c>
    </row>
    <row r="229" spans="2:25" ht="16" x14ac:dyDescent="0.2">
      <c r="B229" t="b">
        <f t="shared" si="16"/>
        <v>0</v>
      </c>
      <c r="C229">
        <f t="shared" si="17"/>
        <v>0</v>
      </c>
      <c r="D229">
        <f t="shared" si="18"/>
        <v>0</v>
      </c>
      <c r="E229">
        <f t="shared" si="19"/>
        <v>1</v>
      </c>
      <c r="F229">
        <f t="shared" si="20"/>
        <v>2</v>
      </c>
      <c r="G229" s="7" t="s">
        <v>10</v>
      </c>
      <c r="H229" s="8" t="s">
        <v>12</v>
      </c>
      <c r="I229" t="s">
        <v>12</v>
      </c>
      <c r="J229" s="2" t="s">
        <v>1175</v>
      </c>
      <c r="K229">
        <v>14214</v>
      </c>
      <c r="L229" t="s">
        <v>1176</v>
      </c>
      <c r="M229" s="22" t="s">
        <v>86</v>
      </c>
      <c r="N229" t="s">
        <v>37</v>
      </c>
      <c r="O229" t="b">
        <v>0</v>
      </c>
      <c r="Q229">
        <v>10</v>
      </c>
      <c r="R229" t="s">
        <v>1177</v>
      </c>
      <c r="S229" t="s">
        <v>1178</v>
      </c>
      <c r="T229" t="s">
        <v>1178</v>
      </c>
      <c r="U229" t="s">
        <v>40</v>
      </c>
      <c r="V229" t="s">
        <v>41</v>
      </c>
      <c r="X229" t="s">
        <v>1179</v>
      </c>
      <c r="Y229">
        <v>15</v>
      </c>
    </row>
    <row r="230" spans="2:25" ht="16" x14ac:dyDescent="0.2">
      <c r="B230" t="b">
        <f t="shared" si="16"/>
        <v>0</v>
      </c>
      <c r="C230">
        <f t="shared" si="17"/>
        <v>0</v>
      </c>
      <c r="D230">
        <f t="shared" si="18"/>
        <v>3</v>
      </c>
      <c r="E230">
        <f t="shared" si="19"/>
        <v>0</v>
      </c>
      <c r="F230">
        <f t="shared" si="20"/>
        <v>0</v>
      </c>
      <c r="G230" s="7" t="s">
        <v>8</v>
      </c>
      <c r="H230" s="8" t="s">
        <v>8</v>
      </c>
      <c r="I230" t="s">
        <v>8</v>
      </c>
      <c r="J230" s="2" t="s">
        <v>1180</v>
      </c>
      <c r="K230">
        <v>14220</v>
      </c>
      <c r="L230" t="s">
        <v>1181</v>
      </c>
      <c r="M230" s="22" t="s">
        <v>363</v>
      </c>
      <c r="N230" t="s">
        <v>37</v>
      </c>
      <c r="O230" t="b">
        <v>0</v>
      </c>
      <c r="Q230">
        <v>33</v>
      </c>
      <c r="R230" t="s">
        <v>1182</v>
      </c>
      <c r="S230" t="s">
        <v>1183</v>
      </c>
      <c r="T230" t="s">
        <v>1184</v>
      </c>
      <c r="U230" t="s">
        <v>40</v>
      </c>
      <c r="V230" t="s">
        <v>41</v>
      </c>
      <c r="X230" t="s">
        <v>1185</v>
      </c>
      <c r="Y230">
        <v>13</v>
      </c>
    </row>
    <row r="231" spans="2:25" ht="16" x14ac:dyDescent="0.2">
      <c r="B231" t="b">
        <f t="shared" si="16"/>
        <v>0</v>
      </c>
      <c r="C231">
        <f t="shared" si="17"/>
        <v>0</v>
      </c>
      <c r="D231">
        <f t="shared" si="18"/>
        <v>2</v>
      </c>
      <c r="E231">
        <f t="shared" si="19"/>
        <v>0</v>
      </c>
      <c r="F231">
        <f t="shared" si="20"/>
        <v>1</v>
      </c>
      <c r="G231" s="7" t="s">
        <v>8</v>
      </c>
      <c r="H231" s="8" t="s">
        <v>8</v>
      </c>
      <c r="I231" t="s">
        <v>12</v>
      </c>
      <c r="J231" s="2" t="s">
        <v>1186</v>
      </c>
      <c r="K231">
        <v>14229</v>
      </c>
      <c r="L231" t="s">
        <v>1187</v>
      </c>
      <c r="M231" s="22" t="s">
        <v>36</v>
      </c>
      <c r="N231" t="s">
        <v>37</v>
      </c>
      <c r="O231" t="b">
        <v>0</v>
      </c>
      <c r="Q231">
        <v>5</v>
      </c>
      <c r="R231" t="s">
        <v>1188</v>
      </c>
      <c r="S231" t="s">
        <v>1189</v>
      </c>
      <c r="T231" t="s">
        <v>1189</v>
      </c>
      <c r="U231" t="s">
        <v>40</v>
      </c>
      <c r="V231" t="s">
        <v>41</v>
      </c>
      <c r="X231" t="s">
        <v>1190</v>
      </c>
      <c r="Y231">
        <v>1</v>
      </c>
    </row>
    <row r="232" spans="2:25" ht="16" x14ac:dyDescent="0.2">
      <c r="B232" t="b">
        <f t="shared" si="16"/>
        <v>0</v>
      </c>
      <c r="C232">
        <f t="shared" si="17"/>
        <v>2</v>
      </c>
      <c r="D232">
        <f t="shared" si="18"/>
        <v>0</v>
      </c>
      <c r="E232">
        <f t="shared" si="19"/>
        <v>1</v>
      </c>
      <c r="F232">
        <f t="shared" si="20"/>
        <v>0</v>
      </c>
      <c r="G232" s="7" t="s">
        <v>11</v>
      </c>
      <c r="H232" s="8" t="s">
        <v>11</v>
      </c>
      <c r="I232" t="s">
        <v>10</v>
      </c>
      <c r="J232" s="2" t="s">
        <v>1191</v>
      </c>
      <c r="K232">
        <v>14251</v>
      </c>
      <c r="L232" t="s">
        <v>1192</v>
      </c>
      <c r="M232" s="22" t="s">
        <v>36</v>
      </c>
      <c r="N232" t="s">
        <v>37</v>
      </c>
      <c r="O232" t="b">
        <v>0</v>
      </c>
      <c r="Q232">
        <v>3</v>
      </c>
      <c r="R232" t="s">
        <v>1193</v>
      </c>
      <c r="S232" t="s">
        <v>1194</v>
      </c>
      <c r="T232" t="s">
        <v>1195</v>
      </c>
      <c r="U232" t="s">
        <v>40</v>
      </c>
      <c r="V232" t="s">
        <v>41</v>
      </c>
      <c r="X232" t="s">
        <v>1196</v>
      </c>
      <c r="Y232">
        <v>6</v>
      </c>
    </row>
    <row r="233" spans="2:25" ht="16" x14ac:dyDescent="0.2">
      <c r="B233" t="b">
        <f t="shared" si="16"/>
        <v>0</v>
      </c>
      <c r="C233">
        <f t="shared" si="17"/>
        <v>2</v>
      </c>
      <c r="D233">
        <f t="shared" si="18"/>
        <v>1</v>
      </c>
      <c r="E233">
        <f t="shared" si="19"/>
        <v>0</v>
      </c>
      <c r="F233">
        <f t="shared" si="20"/>
        <v>0</v>
      </c>
      <c r="G233" s="7" t="s">
        <v>11</v>
      </c>
      <c r="H233" s="8" t="s">
        <v>8</v>
      </c>
      <c r="I233" t="s">
        <v>11</v>
      </c>
      <c r="J233" s="2" t="s">
        <v>1197</v>
      </c>
      <c r="K233">
        <v>14254</v>
      </c>
      <c r="L233" t="s">
        <v>1198</v>
      </c>
      <c r="M233" s="22" t="s">
        <v>1199</v>
      </c>
      <c r="N233" t="s">
        <v>37</v>
      </c>
      <c r="O233" t="b">
        <v>0</v>
      </c>
      <c r="Q233">
        <v>17</v>
      </c>
      <c r="R233" t="s">
        <v>1200</v>
      </c>
      <c r="S233" t="s">
        <v>1201</v>
      </c>
      <c r="T233" t="s">
        <v>1202</v>
      </c>
      <c r="U233" t="s">
        <v>48</v>
      </c>
      <c r="V233" t="s">
        <v>41</v>
      </c>
      <c r="X233" t="s">
        <v>1203</v>
      </c>
      <c r="Y233">
        <v>8</v>
      </c>
    </row>
    <row r="234" spans="2:25" ht="16" x14ac:dyDescent="0.2">
      <c r="B234" t="b">
        <f t="shared" si="16"/>
        <v>0</v>
      </c>
      <c r="C234">
        <f t="shared" si="17"/>
        <v>0</v>
      </c>
      <c r="D234">
        <f t="shared" si="18"/>
        <v>1</v>
      </c>
      <c r="E234">
        <f t="shared" si="19"/>
        <v>2</v>
      </c>
      <c r="F234">
        <f t="shared" si="20"/>
        <v>0</v>
      </c>
      <c r="G234" s="7" t="s">
        <v>8</v>
      </c>
      <c r="H234" s="8" t="s">
        <v>10</v>
      </c>
      <c r="I234" t="s">
        <v>10</v>
      </c>
      <c r="J234" s="2" t="s">
        <v>1204</v>
      </c>
      <c r="K234">
        <v>14257</v>
      </c>
      <c r="L234" t="s">
        <v>1205</v>
      </c>
      <c r="M234" s="22" t="s">
        <v>36</v>
      </c>
      <c r="N234" t="s">
        <v>37</v>
      </c>
      <c r="O234" t="b">
        <v>0</v>
      </c>
      <c r="Q234">
        <v>36</v>
      </c>
      <c r="R234" t="s">
        <v>1206</v>
      </c>
      <c r="S234" t="s">
        <v>1207</v>
      </c>
      <c r="T234" t="s">
        <v>1208</v>
      </c>
      <c r="U234" t="s">
        <v>40</v>
      </c>
      <c r="V234" t="s">
        <v>41</v>
      </c>
      <c r="X234" t="s">
        <v>1209</v>
      </c>
      <c r="Y234">
        <v>4</v>
      </c>
    </row>
    <row r="235" spans="2:25" ht="16" x14ac:dyDescent="0.2">
      <c r="B235" t="b">
        <f t="shared" si="16"/>
        <v>0</v>
      </c>
      <c r="C235">
        <f t="shared" si="17"/>
        <v>0</v>
      </c>
      <c r="D235">
        <f t="shared" si="18"/>
        <v>0</v>
      </c>
      <c r="E235">
        <f t="shared" si="19"/>
        <v>3</v>
      </c>
      <c r="F235">
        <f t="shared" si="20"/>
        <v>0</v>
      </c>
      <c r="G235" s="7" t="s">
        <v>10</v>
      </c>
      <c r="H235" s="8" t="s">
        <v>10</v>
      </c>
      <c r="I235" t="s">
        <v>10</v>
      </c>
      <c r="J235" s="2" t="s">
        <v>1210</v>
      </c>
      <c r="K235">
        <v>14258</v>
      </c>
      <c r="L235" t="s">
        <v>1211</v>
      </c>
      <c r="M235" s="22" t="s">
        <v>36</v>
      </c>
      <c r="N235" t="s">
        <v>37</v>
      </c>
      <c r="O235" t="b">
        <v>0</v>
      </c>
      <c r="Q235">
        <v>10</v>
      </c>
      <c r="R235" t="s">
        <v>1212</v>
      </c>
      <c r="S235" t="s">
        <v>1213</v>
      </c>
      <c r="T235" t="s">
        <v>1214</v>
      </c>
      <c r="U235" t="s">
        <v>40</v>
      </c>
      <c r="V235" t="s">
        <v>41</v>
      </c>
      <c r="X235" t="s">
        <v>1215</v>
      </c>
      <c r="Y235">
        <v>10</v>
      </c>
    </row>
    <row r="236" spans="2:25" ht="16" x14ac:dyDescent="0.2">
      <c r="B236" t="b">
        <f t="shared" si="16"/>
        <v>0</v>
      </c>
      <c r="C236">
        <f t="shared" si="17"/>
        <v>0</v>
      </c>
      <c r="D236">
        <f t="shared" si="18"/>
        <v>0</v>
      </c>
      <c r="E236">
        <f t="shared" si="19"/>
        <v>1</v>
      </c>
      <c r="F236">
        <f t="shared" si="20"/>
        <v>2</v>
      </c>
      <c r="G236" s="7" t="s">
        <v>12</v>
      </c>
      <c r="H236" s="8" t="s">
        <v>12</v>
      </c>
      <c r="I236" t="s">
        <v>10</v>
      </c>
      <c r="J236" s="2" t="s">
        <v>1216</v>
      </c>
      <c r="K236">
        <v>14264</v>
      </c>
      <c r="L236" t="s">
        <v>1217</v>
      </c>
      <c r="M236" s="22" t="s">
        <v>36</v>
      </c>
      <c r="N236" t="s">
        <v>37</v>
      </c>
      <c r="O236" t="b">
        <v>0</v>
      </c>
      <c r="Q236">
        <v>1</v>
      </c>
      <c r="R236" t="s">
        <v>1218</v>
      </c>
      <c r="S236" t="s">
        <v>1219</v>
      </c>
      <c r="T236" t="s">
        <v>1219</v>
      </c>
      <c r="U236" t="s">
        <v>40</v>
      </c>
      <c r="V236" t="s">
        <v>41</v>
      </c>
      <c r="X236" t="s">
        <v>1220</v>
      </c>
      <c r="Y236">
        <v>9</v>
      </c>
    </row>
    <row r="237" spans="2:25" ht="16" x14ac:dyDescent="0.2">
      <c r="B237" t="b">
        <f t="shared" si="16"/>
        <v>0</v>
      </c>
      <c r="C237">
        <f t="shared" si="17"/>
        <v>0</v>
      </c>
      <c r="D237">
        <f t="shared" si="18"/>
        <v>0</v>
      </c>
      <c r="E237">
        <f t="shared" si="19"/>
        <v>3</v>
      </c>
      <c r="F237">
        <f t="shared" si="20"/>
        <v>0</v>
      </c>
      <c r="G237" s="7" t="s">
        <v>10</v>
      </c>
      <c r="H237" s="8" t="s">
        <v>10</v>
      </c>
      <c r="I237" t="s">
        <v>10</v>
      </c>
      <c r="J237" s="2" t="s">
        <v>1221</v>
      </c>
      <c r="K237">
        <v>14266</v>
      </c>
      <c r="L237" t="s">
        <v>1222</v>
      </c>
      <c r="M237" s="22" t="s">
        <v>36</v>
      </c>
      <c r="N237" t="s">
        <v>37</v>
      </c>
      <c r="O237" t="b">
        <v>0</v>
      </c>
      <c r="Q237">
        <v>2</v>
      </c>
      <c r="R237" t="s">
        <v>1223</v>
      </c>
      <c r="S237" t="s">
        <v>1224</v>
      </c>
      <c r="T237" t="s">
        <v>1224</v>
      </c>
      <c r="U237" t="s">
        <v>40</v>
      </c>
      <c r="V237" t="s">
        <v>41</v>
      </c>
      <c r="X237" t="s">
        <v>1225</v>
      </c>
      <c r="Y237">
        <v>6</v>
      </c>
    </row>
    <row r="238" spans="2:25" ht="16" x14ac:dyDescent="0.2">
      <c r="B238" t="b">
        <f t="shared" si="16"/>
        <v>0</v>
      </c>
      <c r="C238">
        <f t="shared" si="17"/>
        <v>0</v>
      </c>
      <c r="D238">
        <f t="shared" si="18"/>
        <v>0</v>
      </c>
      <c r="E238">
        <f t="shared" si="19"/>
        <v>3</v>
      </c>
      <c r="F238">
        <f t="shared" si="20"/>
        <v>0</v>
      </c>
      <c r="G238" s="7" t="s">
        <v>10</v>
      </c>
      <c r="H238" s="8" t="s">
        <v>10</v>
      </c>
      <c r="I238" t="s">
        <v>10</v>
      </c>
      <c r="J238" s="2" t="s">
        <v>1226</v>
      </c>
      <c r="K238">
        <v>14273</v>
      </c>
      <c r="L238" t="s">
        <v>1227</v>
      </c>
      <c r="M238" s="22" t="s">
        <v>36</v>
      </c>
      <c r="N238" t="s">
        <v>37</v>
      </c>
      <c r="O238" t="b">
        <v>0</v>
      </c>
      <c r="Q238">
        <v>2</v>
      </c>
      <c r="R238" t="s">
        <v>1228</v>
      </c>
      <c r="S238" t="s">
        <v>1229</v>
      </c>
      <c r="T238" t="s">
        <v>1229</v>
      </c>
      <c r="U238" t="s">
        <v>40</v>
      </c>
      <c r="V238" t="s">
        <v>41</v>
      </c>
      <c r="X238" t="s">
        <v>1230</v>
      </c>
      <c r="Y238">
        <v>5</v>
      </c>
    </row>
    <row r="239" spans="2:25" ht="16" x14ac:dyDescent="0.2">
      <c r="B239" t="b">
        <f t="shared" si="16"/>
        <v>0</v>
      </c>
      <c r="C239">
        <f t="shared" si="17"/>
        <v>0</v>
      </c>
      <c r="D239">
        <f t="shared" si="18"/>
        <v>0</v>
      </c>
      <c r="E239">
        <f t="shared" si="19"/>
        <v>1</v>
      </c>
      <c r="F239">
        <f t="shared" si="20"/>
        <v>2</v>
      </c>
      <c r="G239" s="7" t="s">
        <v>12</v>
      </c>
      <c r="H239" s="8" t="s">
        <v>12</v>
      </c>
      <c r="I239" t="s">
        <v>10</v>
      </c>
      <c r="J239" s="2" t="s">
        <v>1231</v>
      </c>
      <c r="K239">
        <v>14296</v>
      </c>
      <c r="L239" t="s">
        <v>1232</v>
      </c>
      <c r="M239" s="22" t="s">
        <v>36</v>
      </c>
      <c r="N239" t="s">
        <v>37</v>
      </c>
      <c r="O239" t="b">
        <v>0</v>
      </c>
      <c r="Q239">
        <v>2</v>
      </c>
      <c r="R239" t="s">
        <v>1233</v>
      </c>
      <c r="S239" t="s">
        <v>1234</v>
      </c>
      <c r="T239" t="s">
        <v>1234</v>
      </c>
      <c r="U239" t="s">
        <v>40</v>
      </c>
      <c r="V239" t="s">
        <v>41</v>
      </c>
      <c r="X239" t="s">
        <v>1235</v>
      </c>
      <c r="Y239">
        <v>7</v>
      </c>
    </row>
    <row r="240" spans="2:25" ht="16" x14ac:dyDescent="0.2">
      <c r="B240" t="b">
        <f t="shared" si="16"/>
        <v>0</v>
      </c>
      <c r="C240">
        <f t="shared" si="17"/>
        <v>1</v>
      </c>
      <c r="D240">
        <f t="shared" si="18"/>
        <v>0</v>
      </c>
      <c r="E240">
        <f t="shared" si="19"/>
        <v>0</v>
      </c>
      <c r="F240">
        <f t="shared" si="20"/>
        <v>2</v>
      </c>
      <c r="G240" s="7" t="s">
        <v>12</v>
      </c>
      <c r="H240" s="8" t="s">
        <v>11</v>
      </c>
      <c r="I240" t="s">
        <v>12</v>
      </c>
      <c r="J240" s="2" t="s">
        <v>1236</v>
      </c>
      <c r="K240">
        <v>14304</v>
      </c>
      <c r="L240" t="s">
        <v>1237</v>
      </c>
      <c r="M240" s="22" t="s">
        <v>36</v>
      </c>
      <c r="N240" t="s">
        <v>37</v>
      </c>
      <c r="O240" t="b">
        <v>0</v>
      </c>
      <c r="Q240">
        <v>4</v>
      </c>
      <c r="R240" t="s">
        <v>1238</v>
      </c>
      <c r="S240" t="s">
        <v>1239</v>
      </c>
      <c r="T240" t="s">
        <v>1240</v>
      </c>
      <c r="U240" t="s">
        <v>40</v>
      </c>
      <c r="V240" t="s">
        <v>41</v>
      </c>
      <c r="Y240">
        <v>2</v>
      </c>
    </row>
    <row r="241" spans="2:25" ht="16" x14ac:dyDescent="0.2">
      <c r="B241" t="b">
        <f t="shared" si="16"/>
        <v>0</v>
      </c>
      <c r="C241">
        <f t="shared" si="17"/>
        <v>0</v>
      </c>
      <c r="D241">
        <f t="shared" si="18"/>
        <v>0</v>
      </c>
      <c r="E241">
        <f t="shared" si="19"/>
        <v>2</v>
      </c>
      <c r="F241">
        <f t="shared" si="20"/>
        <v>1</v>
      </c>
      <c r="G241" s="7" t="s">
        <v>10</v>
      </c>
      <c r="H241" s="8" t="s">
        <v>12</v>
      </c>
      <c r="I241" t="s">
        <v>10</v>
      </c>
      <c r="J241" s="2" t="s">
        <v>1241</v>
      </c>
      <c r="K241">
        <v>14321</v>
      </c>
      <c r="L241" t="s">
        <v>1242</v>
      </c>
      <c r="M241" s="22" t="s">
        <v>1243</v>
      </c>
      <c r="N241" t="s">
        <v>37</v>
      </c>
      <c r="O241" t="b">
        <v>0</v>
      </c>
      <c r="Q241">
        <v>5</v>
      </c>
      <c r="R241" t="s">
        <v>1244</v>
      </c>
      <c r="S241" t="s">
        <v>1245</v>
      </c>
      <c r="T241" t="s">
        <v>1245</v>
      </c>
      <c r="U241" t="s">
        <v>40</v>
      </c>
      <c r="V241" t="s">
        <v>41</v>
      </c>
      <c r="X241" t="s">
        <v>1246</v>
      </c>
      <c r="Y241">
        <v>16</v>
      </c>
    </row>
    <row r="242" spans="2:25" ht="16" x14ac:dyDescent="0.2">
      <c r="B242" t="b">
        <f t="shared" si="16"/>
        <v>0</v>
      </c>
      <c r="C242">
        <f t="shared" si="17"/>
        <v>0</v>
      </c>
      <c r="D242">
        <f t="shared" si="18"/>
        <v>0</v>
      </c>
      <c r="E242">
        <f t="shared" si="19"/>
        <v>3</v>
      </c>
      <c r="F242">
        <f t="shared" si="20"/>
        <v>0</v>
      </c>
      <c r="G242" s="7" t="s">
        <v>10</v>
      </c>
      <c r="H242" s="8" t="s">
        <v>10</v>
      </c>
      <c r="I242" t="s">
        <v>10</v>
      </c>
      <c r="J242" s="2" t="s">
        <v>1247</v>
      </c>
      <c r="K242">
        <v>14338</v>
      </c>
      <c r="L242" t="s">
        <v>1248</v>
      </c>
      <c r="M242" s="22" t="s">
        <v>36</v>
      </c>
      <c r="N242" t="s">
        <v>37</v>
      </c>
      <c r="O242" t="b">
        <v>0</v>
      </c>
      <c r="Q242">
        <v>5</v>
      </c>
      <c r="R242" t="s">
        <v>1249</v>
      </c>
      <c r="S242" t="s">
        <v>1250</v>
      </c>
      <c r="T242" t="s">
        <v>1250</v>
      </c>
      <c r="U242" t="s">
        <v>40</v>
      </c>
      <c r="V242" t="s">
        <v>41</v>
      </c>
      <c r="X242" t="s">
        <v>1251</v>
      </c>
      <c r="Y242">
        <v>3</v>
      </c>
    </row>
    <row r="243" spans="2:25" ht="16" x14ac:dyDescent="0.2">
      <c r="B243" t="b">
        <f t="shared" si="16"/>
        <v>0</v>
      </c>
      <c r="C243">
        <f t="shared" si="17"/>
        <v>0</v>
      </c>
      <c r="D243">
        <f t="shared" si="18"/>
        <v>0</v>
      </c>
      <c r="E243">
        <f t="shared" si="19"/>
        <v>1</v>
      </c>
      <c r="F243">
        <f t="shared" si="20"/>
        <v>2</v>
      </c>
      <c r="G243" s="7" t="s">
        <v>12</v>
      </c>
      <c r="H243" s="8" t="s">
        <v>12</v>
      </c>
      <c r="I243" t="s">
        <v>10</v>
      </c>
      <c r="J243" s="2" t="s">
        <v>1252</v>
      </c>
      <c r="K243">
        <v>14353</v>
      </c>
      <c r="L243" t="s">
        <v>1253</v>
      </c>
      <c r="M243" s="22" t="s">
        <v>36</v>
      </c>
      <c r="N243" t="s">
        <v>37</v>
      </c>
      <c r="O243" t="b">
        <v>0</v>
      </c>
      <c r="Q243">
        <v>1</v>
      </c>
      <c r="R243" t="s">
        <v>1254</v>
      </c>
      <c r="S243" t="s">
        <v>1255</v>
      </c>
      <c r="T243" t="s">
        <v>1255</v>
      </c>
      <c r="U243" t="s">
        <v>40</v>
      </c>
      <c r="V243" t="s">
        <v>41</v>
      </c>
      <c r="X243" t="s">
        <v>1256</v>
      </c>
      <c r="Y243">
        <v>12</v>
      </c>
    </row>
    <row r="244" spans="2:25" ht="16" x14ac:dyDescent="0.2">
      <c r="B244" t="b">
        <f t="shared" si="16"/>
        <v>0</v>
      </c>
      <c r="C244">
        <f t="shared" si="17"/>
        <v>0</v>
      </c>
      <c r="D244">
        <f t="shared" si="18"/>
        <v>0</v>
      </c>
      <c r="E244">
        <f t="shared" si="19"/>
        <v>2</v>
      </c>
      <c r="F244">
        <f t="shared" si="20"/>
        <v>1</v>
      </c>
      <c r="G244" s="7" t="s">
        <v>10</v>
      </c>
      <c r="H244" s="8" t="s">
        <v>12</v>
      </c>
      <c r="I244" t="s">
        <v>10</v>
      </c>
      <c r="J244" s="2" t="s">
        <v>1257</v>
      </c>
      <c r="K244">
        <v>14355</v>
      </c>
      <c r="L244" t="s">
        <v>1258</v>
      </c>
      <c r="M244" s="22" t="s">
        <v>36</v>
      </c>
      <c r="N244" t="s">
        <v>37</v>
      </c>
      <c r="O244" t="b">
        <v>0</v>
      </c>
      <c r="Q244">
        <v>4</v>
      </c>
      <c r="R244" t="s">
        <v>1259</v>
      </c>
      <c r="S244" t="s">
        <v>1260</v>
      </c>
      <c r="T244" t="s">
        <v>1260</v>
      </c>
      <c r="U244" t="s">
        <v>40</v>
      </c>
      <c r="V244" t="s">
        <v>41</v>
      </c>
      <c r="X244" t="s">
        <v>1261</v>
      </c>
      <c r="Y244">
        <v>18</v>
      </c>
    </row>
    <row r="245" spans="2:25" ht="16" x14ac:dyDescent="0.2">
      <c r="B245" t="b">
        <f t="shared" si="16"/>
        <v>0</v>
      </c>
      <c r="C245">
        <f t="shared" si="17"/>
        <v>0</v>
      </c>
      <c r="D245">
        <f t="shared" si="18"/>
        <v>3</v>
      </c>
      <c r="E245">
        <f t="shared" si="19"/>
        <v>0</v>
      </c>
      <c r="F245">
        <f t="shared" si="20"/>
        <v>0</v>
      </c>
      <c r="G245" s="7" t="s">
        <v>8</v>
      </c>
      <c r="H245" s="8" t="s">
        <v>8</v>
      </c>
      <c r="I245" t="s">
        <v>8</v>
      </c>
      <c r="J245" s="2" t="s">
        <v>1262</v>
      </c>
      <c r="K245">
        <v>14360</v>
      </c>
      <c r="L245" t="s">
        <v>1263</v>
      </c>
      <c r="M245" s="22" t="s">
        <v>1264</v>
      </c>
      <c r="N245" t="s">
        <v>37</v>
      </c>
      <c r="O245" t="b">
        <v>0</v>
      </c>
      <c r="Q245">
        <v>4</v>
      </c>
      <c r="R245" t="s">
        <v>1265</v>
      </c>
      <c r="S245" t="s">
        <v>1266</v>
      </c>
      <c r="T245" t="s">
        <v>1267</v>
      </c>
      <c r="U245" t="s">
        <v>48</v>
      </c>
      <c r="V245" t="s">
        <v>41</v>
      </c>
      <c r="X245" t="s">
        <v>1268</v>
      </c>
      <c r="Y245">
        <v>8</v>
      </c>
    </row>
    <row r="246" spans="2:25" ht="16" x14ac:dyDescent="0.2">
      <c r="B246" t="b">
        <f t="shared" si="16"/>
        <v>0</v>
      </c>
      <c r="C246">
        <f t="shared" si="17"/>
        <v>0</v>
      </c>
      <c r="D246">
        <f t="shared" si="18"/>
        <v>0</v>
      </c>
      <c r="E246">
        <f t="shared" si="19"/>
        <v>1</v>
      </c>
      <c r="F246">
        <f t="shared" si="20"/>
        <v>2</v>
      </c>
      <c r="G246" s="7" t="s">
        <v>12</v>
      </c>
      <c r="H246" s="8" t="s">
        <v>12</v>
      </c>
      <c r="I246" t="s">
        <v>10</v>
      </c>
      <c r="J246" s="2" t="s">
        <v>1269</v>
      </c>
      <c r="K246">
        <v>14366</v>
      </c>
      <c r="L246" t="s">
        <v>1270</v>
      </c>
      <c r="M246" s="22" t="s">
        <v>36</v>
      </c>
      <c r="N246" t="s">
        <v>37</v>
      </c>
      <c r="O246" t="b">
        <v>0</v>
      </c>
      <c r="Q246">
        <v>3</v>
      </c>
      <c r="R246" t="s">
        <v>1271</v>
      </c>
      <c r="S246" t="s">
        <v>1272</v>
      </c>
      <c r="T246" t="s">
        <v>1273</v>
      </c>
      <c r="U246" t="s">
        <v>40</v>
      </c>
      <c r="V246" t="s">
        <v>41</v>
      </c>
      <c r="X246" t="s">
        <v>1274</v>
      </c>
      <c r="Y246">
        <v>3</v>
      </c>
    </row>
    <row r="247" spans="2:25" ht="16" x14ac:dyDescent="0.2">
      <c r="B247" t="b">
        <f t="shared" si="16"/>
        <v>0</v>
      </c>
      <c r="C247">
        <f t="shared" si="17"/>
        <v>2</v>
      </c>
      <c r="D247">
        <f t="shared" si="18"/>
        <v>0</v>
      </c>
      <c r="E247">
        <f t="shared" si="19"/>
        <v>0</v>
      </c>
      <c r="F247">
        <f t="shared" si="20"/>
        <v>1</v>
      </c>
      <c r="G247" s="7" t="s">
        <v>11</v>
      </c>
      <c r="H247" s="8" t="s">
        <v>11</v>
      </c>
      <c r="I247" t="s">
        <v>12</v>
      </c>
      <c r="J247" s="2" t="s">
        <v>1275</v>
      </c>
      <c r="K247">
        <v>14377</v>
      </c>
      <c r="L247" t="s">
        <v>1276</v>
      </c>
      <c r="M247" s="22" t="s">
        <v>1277</v>
      </c>
      <c r="N247" t="s">
        <v>37</v>
      </c>
      <c r="O247" t="b">
        <v>0</v>
      </c>
      <c r="Q247">
        <v>2</v>
      </c>
      <c r="R247" t="s">
        <v>1278</v>
      </c>
      <c r="S247" t="s">
        <v>1279</v>
      </c>
      <c r="T247" t="s">
        <v>1279</v>
      </c>
      <c r="U247" t="s">
        <v>40</v>
      </c>
      <c r="V247" t="s">
        <v>41</v>
      </c>
      <c r="X247" t="s">
        <v>1280</v>
      </c>
      <c r="Y247">
        <v>2</v>
      </c>
    </row>
    <row r="248" spans="2:25" ht="16" x14ac:dyDescent="0.2">
      <c r="B248" t="b">
        <f t="shared" si="16"/>
        <v>0</v>
      </c>
      <c r="C248">
        <f t="shared" si="17"/>
        <v>0</v>
      </c>
      <c r="D248">
        <f t="shared" si="18"/>
        <v>0</v>
      </c>
      <c r="E248">
        <f t="shared" si="19"/>
        <v>0</v>
      </c>
      <c r="F248">
        <f t="shared" si="20"/>
        <v>3</v>
      </c>
      <c r="G248" s="7" t="s">
        <v>12</v>
      </c>
      <c r="H248" s="8" t="s">
        <v>12</v>
      </c>
      <c r="I248" t="s">
        <v>12</v>
      </c>
      <c r="J248" s="2" t="s">
        <v>1281</v>
      </c>
      <c r="K248">
        <v>14402</v>
      </c>
      <c r="L248" t="s">
        <v>1282</v>
      </c>
      <c r="M248" s="22" t="s">
        <v>36</v>
      </c>
      <c r="N248" t="s">
        <v>37</v>
      </c>
      <c r="O248" t="b">
        <v>0</v>
      </c>
      <c r="Q248">
        <v>0</v>
      </c>
      <c r="R248" t="s">
        <v>1283</v>
      </c>
      <c r="S248" t="s">
        <v>1284</v>
      </c>
      <c r="T248" t="s">
        <v>1284</v>
      </c>
      <c r="U248" t="s">
        <v>40</v>
      </c>
      <c r="V248" t="s">
        <v>41</v>
      </c>
      <c r="X248" t="s">
        <v>1285</v>
      </c>
      <c r="Y248">
        <v>6</v>
      </c>
    </row>
    <row r="249" spans="2:25" ht="16" x14ac:dyDescent="0.2">
      <c r="B249" t="b">
        <f t="shared" si="16"/>
        <v>0</v>
      </c>
      <c r="C249">
        <f t="shared" si="17"/>
        <v>0</v>
      </c>
      <c r="D249">
        <f t="shared" si="18"/>
        <v>0</v>
      </c>
      <c r="E249">
        <f t="shared" si="19"/>
        <v>1</v>
      </c>
      <c r="F249">
        <f t="shared" si="20"/>
        <v>2</v>
      </c>
      <c r="G249" s="7" t="s">
        <v>661</v>
      </c>
      <c r="H249" s="8" t="s">
        <v>12</v>
      </c>
      <c r="I249" t="s">
        <v>10</v>
      </c>
      <c r="J249" s="2" t="s">
        <v>1286</v>
      </c>
      <c r="K249">
        <v>14403</v>
      </c>
      <c r="L249" t="s">
        <v>1287</v>
      </c>
      <c r="M249" s="22" t="s">
        <v>36</v>
      </c>
      <c r="N249" t="s">
        <v>37</v>
      </c>
      <c r="O249" t="b">
        <v>0</v>
      </c>
      <c r="Q249">
        <v>3</v>
      </c>
      <c r="R249" t="s">
        <v>1288</v>
      </c>
      <c r="S249" t="s">
        <v>1289</v>
      </c>
      <c r="T249" t="s">
        <v>1290</v>
      </c>
      <c r="U249" t="s">
        <v>40</v>
      </c>
      <c r="V249" t="s">
        <v>41</v>
      </c>
      <c r="X249" t="s">
        <v>1291</v>
      </c>
      <c r="Y249">
        <v>15</v>
      </c>
    </row>
    <row r="250" spans="2:25" ht="16" x14ac:dyDescent="0.2">
      <c r="B250" t="b">
        <f t="shared" si="16"/>
        <v>0</v>
      </c>
      <c r="C250">
        <f t="shared" si="17"/>
        <v>0</v>
      </c>
      <c r="D250">
        <f t="shared" si="18"/>
        <v>2</v>
      </c>
      <c r="E250">
        <f t="shared" si="19"/>
        <v>1</v>
      </c>
      <c r="F250">
        <f t="shared" si="20"/>
        <v>0</v>
      </c>
      <c r="G250" s="7" t="s">
        <v>8</v>
      </c>
      <c r="H250" s="8" t="s">
        <v>8</v>
      </c>
      <c r="I250" t="s">
        <v>10</v>
      </c>
      <c r="J250" s="2" t="s">
        <v>1292</v>
      </c>
      <c r="K250">
        <v>14404</v>
      </c>
      <c r="L250" t="s">
        <v>1293</v>
      </c>
      <c r="M250" s="22" t="s">
        <v>1294</v>
      </c>
      <c r="N250" t="s">
        <v>37</v>
      </c>
      <c r="O250" t="b">
        <v>0</v>
      </c>
      <c r="Q250">
        <v>16</v>
      </c>
      <c r="R250" t="s">
        <v>1295</v>
      </c>
      <c r="S250" t="s">
        <v>1296</v>
      </c>
      <c r="T250" t="s">
        <v>1296</v>
      </c>
      <c r="U250" t="s">
        <v>40</v>
      </c>
      <c r="V250" t="s">
        <v>41</v>
      </c>
      <c r="X250" t="s">
        <v>1297</v>
      </c>
      <c r="Y250">
        <v>17</v>
      </c>
    </row>
    <row r="251" spans="2:25" ht="16" x14ac:dyDescent="0.2">
      <c r="B251" t="b">
        <f t="shared" si="16"/>
        <v>0</v>
      </c>
      <c r="C251">
        <f t="shared" si="17"/>
        <v>0</v>
      </c>
      <c r="D251">
        <f t="shared" si="18"/>
        <v>0</v>
      </c>
      <c r="E251">
        <f t="shared" si="19"/>
        <v>1</v>
      </c>
      <c r="F251">
        <f t="shared" si="20"/>
        <v>2</v>
      </c>
      <c r="G251" s="7" t="s">
        <v>10</v>
      </c>
      <c r="H251" s="8" t="s">
        <v>12</v>
      </c>
      <c r="I251" t="s">
        <v>12</v>
      </c>
      <c r="J251" s="2" t="s">
        <v>1298</v>
      </c>
      <c r="K251">
        <v>14413</v>
      </c>
      <c r="L251" t="s">
        <v>1299</v>
      </c>
      <c r="M251" s="22" t="s">
        <v>80</v>
      </c>
      <c r="N251" t="s">
        <v>37</v>
      </c>
      <c r="O251" t="b">
        <v>0</v>
      </c>
      <c r="Q251">
        <v>1</v>
      </c>
      <c r="R251" t="s">
        <v>1300</v>
      </c>
      <c r="S251" t="s">
        <v>1301</v>
      </c>
      <c r="T251" t="s">
        <v>1301</v>
      </c>
      <c r="U251" t="s">
        <v>48</v>
      </c>
      <c r="V251" t="s">
        <v>41</v>
      </c>
      <c r="X251" t="s">
        <v>1302</v>
      </c>
      <c r="Y251">
        <v>11</v>
      </c>
    </row>
    <row r="252" spans="2:25" ht="16" x14ac:dyDescent="0.2">
      <c r="B252" t="b">
        <f t="shared" si="16"/>
        <v>0</v>
      </c>
      <c r="C252">
        <f t="shared" si="17"/>
        <v>0</v>
      </c>
      <c r="D252">
        <f t="shared" si="18"/>
        <v>0</v>
      </c>
      <c r="E252">
        <f t="shared" si="19"/>
        <v>2</v>
      </c>
      <c r="F252">
        <f t="shared" si="20"/>
        <v>1</v>
      </c>
      <c r="G252" s="7" t="s">
        <v>12</v>
      </c>
      <c r="H252" s="8" t="s">
        <v>10</v>
      </c>
      <c r="I252" t="s">
        <v>10</v>
      </c>
      <c r="J252" s="2" t="s">
        <v>1303</v>
      </c>
      <c r="K252">
        <v>14414</v>
      </c>
      <c r="L252" t="s">
        <v>1304</v>
      </c>
      <c r="M252" s="22" t="s">
        <v>36</v>
      </c>
      <c r="N252" t="s">
        <v>37</v>
      </c>
      <c r="O252" t="b">
        <v>0</v>
      </c>
      <c r="Q252">
        <v>1</v>
      </c>
      <c r="R252" t="s">
        <v>1305</v>
      </c>
      <c r="S252" t="s">
        <v>1306</v>
      </c>
      <c r="T252" t="s">
        <v>1306</v>
      </c>
      <c r="U252" t="s">
        <v>40</v>
      </c>
      <c r="V252" t="s">
        <v>41</v>
      </c>
      <c r="X252" t="s">
        <v>1307</v>
      </c>
      <c r="Y252">
        <v>19</v>
      </c>
    </row>
    <row r="253" spans="2:25" ht="16" x14ac:dyDescent="0.2">
      <c r="B253" t="b">
        <f t="shared" si="16"/>
        <v>0</v>
      </c>
      <c r="C253">
        <f t="shared" si="17"/>
        <v>1</v>
      </c>
      <c r="D253">
        <f t="shared" si="18"/>
        <v>0</v>
      </c>
      <c r="E253">
        <f t="shared" si="19"/>
        <v>0</v>
      </c>
      <c r="F253">
        <f t="shared" si="20"/>
        <v>2</v>
      </c>
      <c r="G253" s="7" t="s">
        <v>661</v>
      </c>
      <c r="H253" s="8" t="s">
        <v>11</v>
      </c>
      <c r="I253" t="s">
        <v>12</v>
      </c>
      <c r="J253" s="2" t="s">
        <v>1308</v>
      </c>
      <c r="K253">
        <v>14417</v>
      </c>
      <c r="L253" t="s">
        <v>1309</v>
      </c>
      <c r="M253" s="22" t="s">
        <v>36</v>
      </c>
      <c r="N253" t="s">
        <v>37</v>
      </c>
      <c r="O253" t="b">
        <v>0</v>
      </c>
      <c r="Q253">
        <v>1</v>
      </c>
      <c r="R253" t="s">
        <v>1310</v>
      </c>
      <c r="S253" t="s">
        <v>1311</v>
      </c>
      <c r="T253" t="s">
        <v>1311</v>
      </c>
      <c r="U253" t="s">
        <v>40</v>
      </c>
      <c r="V253" t="s">
        <v>41</v>
      </c>
      <c r="X253" t="s">
        <v>1312</v>
      </c>
      <c r="Y253">
        <v>14</v>
      </c>
    </row>
    <row r="254" spans="2:25" ht="16" x14ac:dyDescent="0.2">
      <c r="B254" t="b">
        <f t="shared" si="16"/>
        <v>0</v>
      </c>
      <c r="C254">
        <f t="shared" si="17"/>
        <v>0</v>
      </c>
      <c r="D254">
        <f t="shared" si="18"/>
        <v>0</v>
      </c>
      <c r="E254">
        <f t="shared" si="19"/>
        <v>1</v>
      </c>
      <c r="F254">
        <f t="shared" si="20"/>
        <v>2</v>
      </c>
      <c r="G254" s="7" t="s">
        <v>12</v>
      </c>
      <c r="H254" s="8" t="s">
        <v>12</v>
      </c>
      <c r="I254" t="s">
        <v>10</v>
      </c>
      <c r="J254" s="2" t="s">
        <v>1313</v>
      </c>
      <c r="K254">
        <v>14426</v>
      </c>
      <c r="L254" t="s">
        <v>1314</v>
      </c>
      <c r="M254" s="22" t="s">
        <v>36</v>
      </c>
      <c r="N254" t="s">
        <v>37</v>
      </c>
      <c r="O254" t="b">
        <v>0</v>
      </c>
      <c r="Q254">
        <v>1</v>
      </c>
      <c r="R254" t="s">
        <v>1315</v>
      </c>
      <c r="S254" t="s">
        <v>1316</v>
      </c>
      <c r="T254" t="s">
        <v>1317</v>
      </c>
      <c r="U254" t="s">
        <v>40</v>
      </c>
      <c r="V254" t="s">
        <v>41</v>
      </c>
      <c r="X254" t="s">
        <v>1318</v>
      </c>
      <c r="Y254">
        <v>7</v>
      </c>
    </row>
    <row r="255" spans="2:25" ht="16" x14ac:dyDescent="0.2">
      <c r="B255" t="b">
        <f t="shared" si="16"/>
        <v>0</v>
      </c>
      <c r="C255">
        <f t="shared" si="17"/>
        <v>0</v>
      </c>
      <c r="D255">
        <f t="shared" si="18"/>
        <v>0</v>
      </c>
      <c r="E255">
        <f t="shared" si="19"/>
        <v>2</v>
      </c>
      <c r="F255">
        <f t="shared" si="20"/>
        <v>1</v>
      </c>
      <c r="G255" s="7" t="s">
        <v>10</v>
      </c>
      <c r="H255" s="8" t="s">
        <v>661</v>
      </c>
      <c r="I255" t="s">
        <v>10</v>
      </c>
      <c r="J255" s="2" t="s">
        <v>1319</v>
      </c>
      <c r="K255">
        <v>14438</v>
      </c>
      <c r="L255" t="s">
        <v>1320</v>
      </c>
      <c r="M255" s="22" t="s">
        <v>36</v>
      </c>
      <c r="N255" t="s">
        <v>37</v>
      </c>
      <c r="O255" t="b">
        <v>0</v>
      </c>
      <c r="Q255">
        <v>2</v>
      </c>
      <c r="R255" t="s">
        <v>1321</v>
      </c>
      <c r="S255" t="s">
        <v>1322</v>
      </c>
      <c r="T255" t="s">
        <v>1323</v>
      </c>
      <c r="U255" t="s">
        <v>40</v>
      </c>
      <c r="V255" t="s">
        <v>41</v>
      </c>
      <c r="X255" t="s">
        <v>1324</v>
      </c>
      <c r="Y255">
        <v>10</v>
      </c>
    </row>
    <row r="256" spans="2:25" ht="16" x14ac:dyDescent="0.2">
      <c r="B256" t="b">
        <f t="shared" si="16"/>
        <v>0</v>
      </c>
      <c r="C256">
        <f t="shared" si="17"/>
        <v>0</v>
      </c>
      <c r="D256">
        <f t="shared" si="18"/>
        <v>0</v>
      </c>
      <c r="E256">
        <f t="shared" si="19"/>
        <v>0</v>
      </c>
      <c r="F256">
        <f t="shared" si="20"/>
        <v>3</v>
      </c>
      <c r="G256" s="7" t="s">
        <v>661</v>
      </c>
      <c r="H256" s="8" t="s">
        <v>12</v>
      </c>
      <c r="I256" t="s">
        <v>12</v>
      </c>
      <c r="J256" s="2" t="s">
        <v>1325</v>
      </c>
      <c r="K256">
        <v>14449</v>
      </c>
      <c r="L256" t="s">
        <v>1326</v>
      </c>
      <c r="M256" s="22" t="s">
        <v>36</v>
      </c>
      <c r="N256" t="s">
        <v>37</v>
      </c>
      <c r="O256" t="b">
        <v>0</v>
      </c>
      <c r="Q256">
        <v>4</v>
      </c>
      <c r="R256" t="s">
        <v>1327</v>
      </c>
      <c r="S256" t="s">
        <v>1328</v>
      </c>
      <c r="T256" t="s">
        <v>1328</v>
      </c>
      <c r="U256" t="s">
        <v>40</v>
      </c>
      <c r="V256" t="s">
        <v>41</v>
      </c>
      <c r="X256" t="s">
        <v>1329</v>
      </c>
      <c r="Y256">
        <v>12</v>
      </c>
    </row>
    <row r="257" spans="2:25" ht="16" x14ac:dyDescent="0.2">
      <c r="B257" t="b">
        <f t="shared" si="16"/>
        <v>0</v>
      </c>
      <c r="C257">
        <f t="shared" si="17"/>
        <v>0</v>
      </c>
      <c r="D257">
        <f t="shared" si="18"/>
        <v>0</v>
      </c>
      <c r="E257">
        <f t="shared" si="19"/>
        <v>3</v>
      </c>
      <c r="F257">
        <f t="shared" si="20"/>
        <v>0</v>
      </c>
      <c r="G257" s="7" t="s">
        <v>10</v>
      </c>
      <c r="H257" s="8" t="s">
        <v>10</v>
      </c>
      <c r="I257" t="s">
        <v>10</v>
      </c>
      <c r="J257" s="2" t="s">
        <v>1330</v>
      </c>
      <c r="K257">
        <v>14458</v>
      </c>
      <c r="L257" t="s">
        <v>1331</v>
      </c>
      <c r="M257" s="22" t="s">
        <v>36</v>
      </c>
      <c r="N257" t="s">
        <v>37</v>
      </c>
      <c r="O257" t="b">
        <v>0</v>
      </c>
      <c r="Q257">
        <v>4</v>
      </c>
      <c r="R257" t="s">
        <v>1332</v>
      </c>
      <c r="S257" t="s">
        <v>1333</v>
      </c>
      <c r="T257" t="s">
        <v>1334</v>
      </c>
      <c r="U257" t="s">
        <v>48</v>
      </c>
      <c r="V257" t="s">
        <v>41</v>
      </c>
      <c r="X257" t="s">
        <v>1335</v>
      </c>
      <c r="Y257">
        <v>9</v>
      </c>
    </row>
    <row r="258" spans="2:25" ht="16" x14ac:dyDescent="0.2">
      <c r="B258" t="b">
        <f t="shared" si="16"/>
        <v>0</v>
      </c>
      <c r="C258">
        <f t="shared" si="17"/>
        <v>0</v>
      </c>
      <c r="D258">
        <f t="shared" si="18"/>
        <v>0</v>
      </c>
      <c r="E258">
        <f t="shared" si="19"/>
        <v>3</v>
      </c>
      <c r="F258">
        <f t="shared" si="20"/>
        <v>0</v>
      </c>
      <c r="G258" s="7" t="s">
        <v>10</v>
      </c>
      <c r="H258" s="8" t="s">
        <v>10</v>
      </c>
      <c r="I258" t="s">
        <v>10</v>
      </c>
      <c r="J258" s="2" t="s">
        <v>1336</v>
      </c>
      <c r="K258">
        <v>14482</v>
      </c>
      <c r="L258" t="s">
        <v>1337</v>
      </c>
      <c r="M258" s="22" t="s">
        <v>36</v>
      </c>
      <c r="N258" t="s">
        <v>37</v>
      </c>
      <c r="O258" t="b">
        <v>0</v>
      </c>
      <c r="Q258">
        <v>4</v>
      </c>
      <c r="R258" t="s">
        <v>1338</v>
      </c>
      <c r="S258" t="s">
        <v>1339</v>
      </c>
      <c r="T258" t="s">
        <v>1340</v>
      </c>
      <c r="U258" t="s">
        <v>40</v>
      </c>
      <c r="V258" t="s">
        <v>41</v>
      </c>
      <c r="X258" t="s">
        <v>1341</v>
      </c>
      <c r="Y258">
        <v>1</v>
      </c>
    </row>
    <row r="259" spans="2:25" ht="16" x14ac:dyDescent="0.2">
      <c r="B259" t="b">
        <f t="shared" si="16"/>
        <v>0</v>
      </c>
      <c r="C259">
        <f t="shared" si="17"/>
        <v>0</v>
      </c>
      <c r="D259">
        <f t="shared" si="18"/>
        <v>0</v>
      </c>
      <c r="E259">
        <f t="shared" si="19"/>
        <v>2</v>
      </c>
      <c r="F259">
        <f t="shared" si="20"/>
        <v>1</v>
      </c>
      <c r="G259" s="7" t="s">
        <v>10</v>
      </c>
      <c r="H259" s="8" t="s">
        <v>10</v>
      </c>
      <c r="I259" t="s">
        <v>12</v>
      </c>
      <c r="J259" s="2" t="s">
        <v>1342</v>
      </c>
      <c r="K259">
        <v>14484</v>
      </c>
      <c r="L259" t="s">
        <v>1343</v>
      </c>
      <c r="M259" s="22" t="s">
        <v>36</v>
      </c>
      <c r="N259" t="s">
        <v>37</v>
      </c>
      <c r="O259" t="b">
        <v>1</v>
      </c>
      <c r="Q259">
        <v>44</v>
      </c>
      <c r="R259" t="s">
        <v>1344</v>
      </c>
      <c r="S259" t="s">
        <v>1345</v>
      </c>
      <c r="T259" t="s">
        <v>1346</v>
      </c>
      <c r="U259" t="s">
        <v>40</v>
      </c>
      <c r="V259" t="s">
        <v>41</v>
      </c>
      <c r="X259" t="s">
        <v>1347</v>
      </c>
      <c r="Y259">
        <v>8</v>
      </c>
    </row>
    <row r="260" spans="2:25" ht="16" x14ac:dyDescent="0.2">
      <c r="B260" t="b">
        <f t="shared" si="16"/>
        <v>0</v>
      </c>
      <c r="C260">
        <f t="shared" si="17"/>
        <v>0</v>
      </c>
      <c r="D260">
        <f t="shared" si="18"/>
        <v>0</v>
      </c>
      <c r="E260">
        <f t="shared" si="19"/>
        <v>0</v>
      </c>
      <c r="F260">
        <f t="shared" si="20"/>
        <v>3</v>
      </c>
      <c r="G260" s="7" t="s">
        <v>12</v>
      </c>
      <c r="H260" s="8" t="s">
        <v>12</v>
      </c>
      <c r="I260" t="s">
        <v>12</v>
      </c>
      <c r="J260" s="2" t="s">
        <v>1348</v>
      </c>
      <c r="K260">
        <v>14492</v>
      </c>
      <c r="L260" t="s">
        <v>1349</v>
      </c>
      <c r="M260" s="22" t="s">
        <v>36</v>
      </c>
      <c r="N260" t="s">
        <v>37</v>
      </c>
      <c r="O260" t="b">
        <v>0</v>
      </c>
      <c r="Q260">
        <v>1</v>
      </c>
      <c r="R260" t="s">
        <v>1350</v>
      </c>
      <c r="S260" t="s">
        <v>1351</v>
      </c>
      <c r="T260" t="s">
        <v>1351</v>
      </c>
      <c r="U260" t="s">
        <v>40</v>
      </c>
      <c r="V260" t="s">
        <v>41</v>
      </c>
      <c r="X260" t="s">
        <v>1352</v>
      </c>
      <c r="Y260">
        <v>5</v>
      </c>
    </row>
    <row r="261" spans="2:25" ht="16" x14ac:dyDescent="0.2">
      <c r="B261" t="b">
        <f t="shared" si="16"/>
        <v>0</v>
      </c>
      <c r="C261">
        <f t="shared" si="17"/>
        <v>0</v>
      </c>
      <c r="D261">
        <f t="shared" si="18"/>
        <v>0</v>
      </c>
      <c r="E261">
        <f t="shared" si="19"/>
        <v>3</v>
      </c>
      <c r="F261">
        <f t="shared" si="20"/>
        <v>0</v>
      </c>
      <c r="G261" s="7" t="s">
        <v>10</v>
      </c>
      <c r="H261" s="8" t="s">
        <v>10</v>
      </c>
      <c r="I261" t="s">
        <v>10</v>
      </c>
      <c r="J261" s="2" t="s">
        <v>1353</v>
      </c>
      <c r="K261">
        <v>14496</v>
      </c>
      <c r="L261" t="s">
        <v>1354</v>
      </c>
      <c r="M261" s="22" t="s">
        <v>36</v>
      </c>
      <c r="N261" t="s">
        <v>37</v>
      </c>
      <c r="O261" t="b">
        <v>0</v>
      </c>
      <c r="Q261">
        <v>3</v>
      </c>
      <c r="R261" t="s">
        <v>1355</v>
      </c>
      <c r="S261" t="s">
        <v>1356</v>
      </c>
      <c r="T261" t="s">
        <v>1356</v>
      </c>
      <c r="U261" t="s">
        <v>40</v>
      </c>
      <c r="V261" t="s">
        <v>41</v>
      </c>
      <c r="X261" t="s">
        <v>1357</v>
      </c>
      <c r="Y261">
        <v>13</v>
      </c>
    </row>
    <row r="262" spans="2:25" ht="16" x14ac:dyDescent="0.2">
      <c r="B262" t="b">
        <f t="shared" si="16"/>
        <v>0</v>
      </c>
      <c r="C262">
        <f t="shared" si="17"/>
        <v>0</v>
      </c>
      <c r="D262">
        <f t="shared" si="18"/>
        <v>0</v>
      </c>
      <c r="E262">
        <f t="shared" si="19"/>
        <v>2</v>
      </c>
      <c r="F262">
        <f t="shared" si="20"/>
        <v>1</v>
      </c>
      <c r="G262" s="7" t="s">
        <v>10</v>
      </c>
      <c r="H262" s="8" t="s">
        <v>10</v>
      </c>
      <c r="I262" t="s">
        <v>12</v>
      </c>
      <c r="J262" s="2" t="s">
        <v>1358</v>
      </c>
      <c r="K262">
        <v>14500</v>
      </c>
      <c r="L262" t="s">
        <v>1359</v>
      </c>
      <c r="M262" s="22" t="s">
        <v>36</v>
      </c>
      <c r="N262" t="s">
        <v>37</v>
      </c>
      <c r="O262" t="b">
        <v>0</v>
      </c>
      <c r="Q262">
        <v>2</v>
      </c>
      <c r="R262" t="s">
        <v>1360</v>
      </c>
      <c r="S262" t="s">
        <v>1361</v>
      </c>
      <c r="T262" t="s">
        <v>1361</v>
      </c>
      <c r="U262" t="s">
        <v>40</v>
      </c>
      <c r="V262" t="s">
        <v>41</v>
      </c>
      <c r="X262" t="s">
        <v>1362</v>
      </c>
      <c r="Y262">
        <v>18</v>
      </c>
    </row>
    <row r="263" spans="2:25" ht="16" x14ac:dyDescent="0.2">
      <c r="B263" t="b">
        <f t="shared" si="16"/>
        <v>0</v>
      </c>
      <c r="C263">
        <f t="shared" si="17"/>
        <v>0</v>
      </c>
      <c r="D263">
        <f t="shared" si="18"/>
        <v>0</v>
      </c>
      <c r="E263">
        <f t="shared" si="19"/>
        <v>1</v>
      </c>
      <c r="F263">
        <f t="shared" si="20"/>
        <v>2</v>
      </c>
      <c r="G263" s="7" t="s">
        <v>10</v>
      </c>
      <c r="H263" s="8" t="s">
        <v>12</v>
      </c>
      <c r="I263" t="s">
        <v>12</v>
      </c>
      <c r="J263" s="2" t="s">
        <v>1363</v>
      </c>
      <c r="K263">
        <v>14504</v>
      </c>
      <c r="L263" t="s">
        <v>1364</v>
      </c>
      <c r="M263" s="22" t="s">
        <v>36</v>
      </c>
      <c r="N263" t="s">
        <v>37</v>
      </c>
      <c r="O263" t="b">
        <v>0</v>
      </c>
      <c r="Q263">
        <v>2</v>
      </c>
      <c r="R263" t="s">
        <v>1365</v>
      </c>
      <c r="S263" t="s">
        <v>1366</v>
      </c>
      <c r="T263" t="s">
        <v>1367</v>
      </c>
      <c r="U263" t="s">
        <v>40</v>
      </c>
      <c r="V263" t="s">
        <v>41</v>
      </c>
      <c r="X263" t="s">
        <v>232</v>
      </c>
      <c r="Y263">
        <v>4</v>
      </c>
    </row>
    <row r="264" spans="2:25" ht="16" x14ac:dyDescent="0.2">
      <c r="B264" t="b">
        <f t="shared" si="16"/>
        <v>0</v>
      </c>
      <c r="C264">
        <f t="shared" si="17"/>
        <v>0</v>
      </c>
      <c r="D264">
        <f t="shared" si="18"/>
        <v>0</v>
      </c>
      <c r="E264">
        <f t="shared" si="19"/>
        <v>3</v>
      </c>
      <c r="F264">
        <f t="shared" si="20"/>
        <v>0</v>
      </c>
      <c r="G264" s="7" t="s">
        <v>10</v>
      </c>
      <c r="H264" s="8" t="s">
        <v>10</v>
      </c>
      <c r="I264" t="s">
        <v>10</v>
      </c>
      <c r="J264" s="2" t="s">
        <v>1368</v>
      </c>
      <c r="K264">
        <v>14509</v>
      </c>
      <c r="L264" t="s">
        <v>1369</v>
      </c>
      <c r="M264" s="22" t="s">
        <v>36</v>
      </c>
      <c r="N264" t="s">
        <v>37</v>
      </c>
      <c r="O264" t="b">
        <v>0</v>
      </c>
      <c r="Q264">
        <v>3</v>
      </c>
      <c r="R264" t="s">
        <v>1370</v>
      </c>
      <c r="S264" t="s">
        <v>1371</v>
      </c>
      <c r="T264" t="s">
        <v>1372</v>
      </c>
      <c r="U264" t="s">
        <v>40</v>
      </c>
      <c r="V264" t="s">
        <v>41</v>
      </c>
      <c r="X264" t="s">
        <v>1373</v>
      </c>
      <c r="Y264">
        <v>0</v>
      </c>
    </row>
    <row r="265" spans="2:25" ht="16" x14ac:dyDescent="0.2">
      <c r="B265" t="b">
        <f t="shared" si="16"/>
        <v>0</v>
      </c>
      <c r="C265">
        <f t="shared" si="17"/>
        <v>0</v>
      </c>
      <c r="D265">
        <f t="shared" si="18"/>
        <v>1</v>
      </c>
      <c r="E265">
        <f t="shared" si="19"/>
        <v>2</v>
      </c>
      <c r="F265">
        <f t="shared" si="20"/>
        <v>0</v>
      </c>
      <c r="G265" s="7" t="s">
        <v>10</v>
      </c>
      <c r="H265" s="8" t="s">
        <v>10</v>
      </c>
      <c r="I265" t="s">
        <v>8</v>
      </c>
      <c r="J265" s="2" t="s">
        <v>1374</v>
      </c>
      <c r="K265">
        <v>14514</v>
      </c>
      <c r="L265" t="s">
        <v>1375</v>
      </c>
      <c r="M265" s="22" t="s">
        <v>36</v>
      </c>
      <c r="N265" t="s">
        <v>37</v>
      </c>
      <c r="O265" t="b">
        <v>0</v>
      </c>
      <c r="Q265">
        <v>8</v>
      </c>
      <c r="R265" t="s">
        <v>1376</v>
      </c>
      <c r="S265" t="s">
        <v>1377</v>
      </c>
      <c r="T265" t="s">
        <v>1378</v>
      </c>
      <c r="U265" t="s">
        <v>40</v>
      </c>
      <c r="V265" t="s">
        <v>41</v>
      </c>
      <c r="X265" t="s">
        <v>1379</v>
      </c>
      <c r="Y265">
        <v>18</v>
      </c>
    </row>
    <row r="266" spans="2:25" ht="16" x14ac:dyDescent="0.2">
      <c r="B266" t="b">
        <f t="shared" si="16"/>
        <v>0</v>
      </c>
      <c r="C266">
        <f t="shared" si="17"/>
        <v>1</v>
      </c>
      <c r="D266">
        <f t="shared" si="18"/>
        <v>0</v>
      </c>
      <c r="E266">
        <f t="shared" si="19"/>
        <v>0</v>
      </c>
      <c r="F266">
        <f t="shared" si="20"/>
        <v>2</v>
      </c>
      <c r="G266" s="7" t="s">
        <v>12</v>
      </c>
      <c r="H266" s="8" t="s">
        <v>11</v>
      </c>
      <c r="I266" t="s">
        <v>12</v>
      </c>
      <c r="J266" s="2" t="s">
        <v>1380</v>
      </c>
      <c r="K266">
        <v>14537</v>
      </c>
      <c r="L266" t="s">
        <v>1381</v>
      </c>
      <c r="M266" s="22" t="s">
        <v>36</v>
      </c>
      <c r="N266" t="s">
        <v>37</v>
      </c>
      <c r="O266" t="b">
        <v>0</v>
      </c>
      <c r="Q266">
        <v>1</v>
      </c>
      <c r="R266" t="s">
        <v>1382</v>
      </c>
      <c r="S266" t="s">
        <v>1383</v>
      </c>
      <c r="T266" t="s">
        <v>1383</v>
      </c>
      <c r="U266" t="s">
        <v>40</v>
      </c>
      <c r="V266" t="s">
        <v>41</v>
      </c>
      <c r="X266" t="s">
        <v>1384</v>
      </c>
      <c r="Y266">
        <v>10</v>
      </c>
    </row>
    <row r="267" spans="2:25" ht="16" x14ac:dyDescent="0.2">
      <c r="B267" t="b">
        <f t="shared" si="16"/>
        <v>0</v>
      </c>
      <c r="C267">
        <f t="shared" si="17"/>
        <v>0</v>
      </c>
      <c r="D267">
        <f t="shared" si="18"/>
        <v>2</v>
      </c>
      <c r="E267">
        <f t="shared" si="19"/>
        <v>1</v>
      </c>
      <c r="F267">
        <f t="shared" si="20"/>
        <v>0</v>
      </c>
      <c r="G267" s="7" t="s">
        <v>504</v>
      </c>
      <c r="H267" s="8" t="s">
        <v>8</v>
      </c>
      <c r="I267" t="s">
        <v>10</v>
      </c>
      <c r="J267" s="2" t="s">
        <v>1385</v>
      </c>
      <c r="K267">
        <v>14542</v>
      </c>
      <c r="L267" t="s">
        <v>1386</v>
      </c>
      <c r="M267" s="22" t="s">
        <v>36</v>
      </c>
      <c r="N267" t="s">
        <v>37</v>
      </c>
      <c r="O267" t="b">
        <v>0</v>
      </c>
      <c r="Q267">
        <v>10</v>
      </c>
      <c r="R267" t="s">
        <v>1387</v>
      </c>
      <c r="S267" t="s">
        <v>1388</v>
      </c>
      <c r="T267" t="s">
        <v>1388</v>
      </c>
      <c r="U267" t="s">
        <v>40</v>
      </c>
      <c r="V267" t="s">
        <v>41</v>
      </c>
      <c r="X267" t="s">
        <v>1389</v>
      </c>
      <c r="Y267">
        <v>12</v>
      </c>
    </row>
    <row r="268" spans="2:25" ht="16" x14ac:dyDescent="0.2">
      <c r="B268" t="b">
        <f t="shared" si="16"/>
        <v>0</v>
      </c>
      <c r="C268">
        <f t="shared" si="17"/>
        <v>0</v>
      </c>
      <c r="D268">
        <f t="shared" si="18"/>
        <v>0</v>
      </c>
      <c r="E268">
        <f t="shared" si="19"/>
        <v>0</v>
      </c>
      <c r="F268">
        <f t="shared" si="20"/>
        <v>3</v>
      </c>
      <c r="G268" s="7" t="s">
        <v>12</v>
      </c>
      <c r="H268" s="8" t="s">
        <v>12</v>
      </c>
      <c r="I268" t="s">
        <v>12</v>
      </c>
      <c r="J268" s="2" t="s">
        <v>1390</v>
      </c>
      <c r="K268">
        <v>14544</v>
      </c>
      <c r="L268" t="s">
        <v>1391</v>
      </c>
      <c r="M268" s="22" t="s">
        <v>36</v>
      </c>
      <c r="N268" t="s">
        <v>37</v>
      </c>
      <c r="O268" t="b">
        <v>0</v>
      </c>
      <c r="Q268">
        <v>1</v>
      </c>
      <c r="R268" t="s">
        <v>1392</v>
      </c>
      <c r="S268" t="s">
        <v>1393</v>
      </c>
      <c r="T268" t="s">
        <v>1393</v>
      </c>
      <c r="U268" t="s">
        <v>48</v>
      </c>
      <c r="V268" t="s">
        <v>41</v>
      </c>
      <c r="X268" t="s">
        <v>1394</v>
      </c>
      <c r="Y268">
        <v>1</v>
      </c>
    </row>
    <row r="269" spans="2:25" ht="16" x14ac:dyDescent="0.2">
      <c r="B269" t="b">
        <f t="shared" si="16"/>
        <v>0</v>
      </c>
      <c r="C269">
        <f t="shared" si="17"/>
        <v>0</v>
      </c>
      <c r="D269">
        <f t="shared" si="18"/>
        <v>0</v>
      </c>
      <c r="E269">
        <f t="shared" si="19"/>
        <v>0</v>
      </c>
      <c r="F269">
        <f t="shared" si="20"/>
        <v>3</v>
      </c>
      <c r="G269" s="7" t="s">
        <v>12</v>
      </c>
      <c r="H269" s="8" t="s">
        <v>12</v>
      </c>
      <c r="I269" t="s">
        <v>12</v>
      </c>
      <c r="J269" s="2" t="s">
        <v>1395</v>
      </c>
      <c r="K269">
        <v>14547</v>
      </c>
      <c r="L269" t="s">
        <v>1396</v>
      </c>
      <c r="M269" s="22" t="s">
        <v>36</v>
      </c>
      <c r="N269" t="s">
        <v>37</v>
      </c>
      <c r="O269" t="b">
        <v>0</v>
      </c>
      <c r="Q269">
        <v>0</v>
      </c>
      <c r="R269" t="s">
        <v>1397</v>
      </c>
      <c r="S269" t="s">
        <v>1398</v>
      </c>
      <c r="T269" t="s">
        <v>1398</v>
      </c>
      <c r="U269" t="s">
        <v>40</v>
      </c>
      <c r="V269" t="s">
        <v>41</v>
      </c>
      <c r="X269" t="s">
        <v>232</v>
      </c>
      <c r="Y269">
        <v>7</v>
      </c>
    </row>
    <row r="270" spans="2:25" ht="16" x14ac:dyDescent="0.2">
      <c r="B270" t="b">
        <f t="shared" si="16"/>
        <v>0</v>
      </c>
      <c r="C270">
        <f t="shared" si="17"/>
        <v>0</v>
      </c>
      <c r="D270">
        <f t="shared" si="18"/>
        <v>0</v>
      </c>
      <c r="E270">
        <f t="shared" si="19"/>
        <v>0</v>
      </c>
      <c r="F270">
        <f t="shared" si="20"/>
        <v>3</v>
      </c>
      <c r="G270" s="7" t="s">
        <v>12</v>
      </c>
      <c r="H270" s="8" t="s">
        <v>12</v>
      </c>
      <c r="I270" t="s">
        <v>12</v>
      </c>
      <c r="J270" s="2" t="s">
        <v>1399</v>
      </c>
      <c r="K270">
        <v>14552</v>
      </c>
      <c r="L270" t="s">
        <v>1400</v>
      </c>
      <c r="M270" s="22" t="s">
        <v>36</v>
      </c>
      <c r="N270" t="s">
        <v>37</v>
      </c>
      <c r="O270" t="b">
        <v>0</v>
      </c>
      <c r="Q270">
        <v>0</v>
      </c>
      <c r="R270" t="s">
        <v>1401</v>
      </c>
      <c r="S270" t="s">
        <v>1402</v>
      </c>
      <c r="T270" t="s">
        <v>1403</v>
      </c>
      <c r="U270" t="s">
        <v>40</v>
      </c>
      <c r="V270" t="s">
        <v>41</v>
      </c>
      <c r="X270" t="s">
        <v>1404</v>
      </c>
      <c r="Y270">
        <v>17</v>
      </c>
    </row>
    <row r="271" spans="2:25" ht="16" x14ac:dyDescent="0.2">
      <c r="B271" t="b">
        <f t="shared" si="16"/>
        <v>0</v>
      </c>
      <c r="C271">
        <f t="shared" si="17"/>
        <v>0</v>
      </c>
      <c r="D271">
        <f t="shared" si="18"/>
        <v>0</v>
      </c>
      <c r="E271">
        <f t="shared" si="19"/>
        <v>1</v>
      </c>
      <c r="F271">
        <f t="shared" si="20"/>
        <v>2</v>
      </c>
      <c r="G271" s="7" t="s">
        <v>12</v>
      </c>
      <c r="H271" s="8" t="s">
        <v>12</v>
      </c>
      <c r="I271" t="s">
        <v>10</v>
      </c>
      <c r="J271" s="2" t="s">
        <v>1405</v>
      </c>
      <c r="K271">
        <v>14561</v>
      </c>
      <c r="L271" t="s">
        <v>1406</v>
      </c>
      <c r="M271" s="22" t="s">
        <v>36</v>
      </c>
      <c r="N271" t="s">
        <v>37</v>
      </c>
      <c r="O271" t="b">
        <v>0</v>
      </c>
      <c r="Q271">
        <v>1</v>
      </c>
      <c r="R271" t="s">
        <v>1407</v>
      </c>
      <c r="S271" t="s">
        <v>1408</v>
      </c>
      <c r="T271" t="s">
        <v>1409</v>
      </c>
      <c r="U271" t="s">
        <v>40</v>
      </c>
      <c r="V271" t="s">
        <v>41</v>
      </c>
      <c r="X271" t="s">
        <v>1410</v>
      </c>
      <c r="Y271">
        <v>9</v>
      </c>
    </row>
    <row r="272" spans="2:25" ht="16" x14ac:dyDescent="0.2">
      <c r="B272" t="b">
        <f t="shared" si="16"/>
        <v>0</v>
      </c>
      <c r="C272">
        <f t="shared" si="17"/>
        <v>0</v>
      </c>
      <c r="D272">
        <f t="shared" si="18"/>
        <v>0</v>
      </c>
      <c r="E272">
        <f t="shared" si="19"/>
        <v>3</v>
      </c>
      <c r="F272">
        <f t="shared" si="20"/>
        <v>0</v>
      </c>
      <c r="G272" s="7" t="s">
        <v>10</v>
      </c>
      <c r="H272" s="8" t="s">
        <v>10</v>
      </c>
      <c r="I272" t="s">
        <v>10</v>
      </c>
      <c r="J272" s="2" t="s">
        <v>1411</v>
      </c>
      <c r="K272">
        <v>14564</v>
      </c>
      <c r="L272" t="s">
        <v>1412</v>
      </c>
      <c r="M272" s="22" t="s">
        <v>170</v>
      </c>
      <c r="N272" t="s">
        <v>37</v>
      </c>
      <c r="O272" t="b">
        <v>0</v>
      </c>
      <c r="Q272">
        <v>7</v>
      </c>
      <c r="R272" t="s">
        <v>1413</v>
      </c>
      <c r="S272" t="s">
        <v>1414</v>
      </c>
      <c r="T272" t="s">
        <v>1415</v>
      </c>
      <c r="U272" t="s">
        <v>40</v>
      </c>
      <c r="V272" t="s">
        <v>41</v>
      </c>
      <c r="X272" t="s">
        <v>1416</v>
      </c>
      <c r="Y272">
        <v>15</v>
      </c>
    </row>
    <row r="273" spans="2:25" ht="16" x14ac:dyDescent="0.2">
      <c r="B273" t="b">
        <f t="shared" si="16"/>
        <v>0</v>
      </c>
      <c r="C273">
        <f t="shared" si="17"/>
        <v>0</v>
      </c>
      <c r="D273">
        <f t="shared" si="18"/>
        <v>1</v>
      </c>
      <c r="E273">
        <f t="shared" si="19"/>
        <v>0</v>
      </c>
      <c r="F273">
        <f t="shared" si="20"/>
        <v>2</v>
      </c>
      <c r="G273" s="7" t="s">
        <v>12</v>
      </c>
      <c r="H273" s="8" t="s">
        <v>12</v>
      </c>
      <c r="I273" t="s">
        <v>8</v>
      </c>
      <c r="J273" s="2" t="s">
        <v>1417</v>
      </c>
      <c r="K273">
        <v>14574</v>
      </c>
      <c r="L273" t="s">
        <v>1418</v>
      </c>
      <c r="M273" s="22" t="s">
        <v>951</v>
      </c>
      <c r="N273" t="s">
        <v>37</v>
      </c>
      <c r="O273" t="b">
        <v>0</v>
      </c>
      <c r="Q273">
        <v>18</v>
      </c>
      <c r="R273" t="s">
        <v>1419</v>
      </c>
      <c r="S273" t="s">
        <v>1420</v>
      </c>
      <c r="T273" t="s">
        <v>1421</v>
      </c>
      <c r="U273" t="s">
        <v>40</v>
      </c>
      <c r="V273" t="s">
        <v>41</v>
      </c>
      <c r="X273" t="s">
        <v>1422</v>
      </c>
      <c r="Y273">
        <v>13</v>
      </c>
    </row>
    <row r="274" spans="2:25" ht="16" x14ac:dyDescent="0.2">
      <c r="B274" t="b">
        <f t="shared" si="16"/>
        <v>0</v>
      </c>
      <c r="C274">
        <f t="shared" si="17"/>
        <v>0</v>
      </c>
      <c r="D274">
        <f t="shared" si="18"/>
        <v>0</v>
      </c>
      <c r="E274">
        <f t="shared" si="19"/>
        <v>1</v>
      </c>
      <c r="F274">
        <f t="shared" si="20"/>
        <v>2</v>
      </c>
      <c r="G274" s="7" t="s">
        <v>12</v>
      </c>
      <c r="H274" s="8" t="s">
        <v>12</v>
      </c>
      <c r="I274" t="s">
        <v>10</v>
      </c>
      <c r="J274" s="2" t="s">
        <v>1423</v>
      </c>
      <c r="K274">
        <v>14582</v>
      </c>
      <c r="L274" t="s">
        <v>1424</v>
      </c>
      <c r="M274" s="22" t="s">
        <v>36</v>
      </c>
      <c r="N274" t="s">
        <v>37</v>
      </c>
      <c r="O274" t="b">
        <v>0</v>
      </c>
      <c r="Q274">
        <v>1</v>
      </c>
      <c r="R274" t="s">
        <v>1425</v>
      </c>
      <c r="S274" t="s">
        <v>1426</v>
      </c>
      <c r="T274" t="s">
        <v>1426</v>
      </c>
      <c r="U274" t="s">
        <v>40</v>
      </c>
      <c r="V274" t="s">
        <v>41</v>
      </c>
      <c r="X274" t="s">
        <v>1427</v>
      </c>
      <c r="Y274">
        <v>8</v>
      </c>
    </row>
    <row r="275" spans="2:25" ht="16" x14ac:dyDescent="0.2">
      <c r="B275" t="b">
        <f t="shared" si="16"/>
        <v>0</v>
      </c>
      <c r="C275">
        <f t="shared" si="17"/>
        <v>0</v>
      </c>
      <c r="D275">
        <f t="shared" si="18"/>
        <v>0</v>
      </c>
      <c r="E275">
        <f t="shared" si="19"/>
        <v>0</v>
      </c>
      <c r="F275">
        <f t="shared" si="20"/>
        <v>3</v>
      </c>
      <c r="G275" s="7" t="s">
        <v>661</v>
      </c>
      <c r="H275" s="8" t="s">
        <v>12</v>
      </c>
      <c r="I275" t="s">
        <v>12</v>
      </c>
      <c r="J275" s="2" t="s">
        <v>1428</v>
      </c>
      <c r="K275">
        <v>14589</v>
      </c>
      <c r="L275" t="s">
        <v>1429</v>
      </c>
      <c r="M275" s="22" t="s">
        <v>36</v>
      </c>
      <c r="N275" t="s">
        <v>37</v>
      </c>
      <c r="O275" t="b">
        <v>0</v>
      </c>
      <c r="Q275">
        <v>2</v>
      </c>
      <c r="R275" t="s">
        <v>1430</v>
      </c>
      <c r="S275" t="s">
        <v>1431</v>
      </c>
      <c r="T275" t="s">
        <v>1432</v>
      </c>
      <c r="U275" t="s">
        <v>40</v>
      </c>
      <c r="V275" t="s">
        <v>41</v>
      </c>
      <c r="X275" t="s">
        <v>1433</v>
      </c>
      <c r="Y275">
        <v>2</v>
      </c>
    </row>
    <row r="276" spans="2:25" ht="16" x14ac:dyDescent="0.2">
      <c r="B276" t="b">
        <f t="shared" si="16"/>
        <v>0</v>
      </c>
      <c r="C276">
        <f t="shared" si="17"/>
        <v>0</v>
      </c>
      <c r="D276">
        <f t="shared" si="18"/>
        <v>0</v>
      </c>
      <c r="E276">
        <f t="shared" si="19"/>
        <v>1</v>
      </c>
      <c r="F276">
        <f t="shared" si="20"/>
        <v>2</v>
      </c>
      <c r="G276" s="7" t="s">
        <v>10</v>
      </c>
      <c r="H276" s="8" t="s">
        <v>12</v>
      </c>
      <c r="I276" t="s">
        <v>12</v>
      </c>
      <c r="J276" s="2" t="s">
        <v>1434</v>
      </c>
      <c r="K276">
        <v>14598</v>
      </c>
      <c r="L276" t="s">
        <v>1435</v>
      </c>
      <c r="M276" s="22" t="s">
        <v>123</v>
      </c>
      <c r="N276" t="s">
        <v>37</v>
      </c>
      <c r="O276" t="b">
        <v>0</v>
      </c>
      <c r="Q276">
        <v>3</v>
      </c>
      <c r="R276" t="s">
        <v>1436</v>
      </c>
      <c r="S276" t="s">
        <v>1437</v>
      </c>
      <c r="T276" t="s">
        <v>1437</v>
      </c>
      <c r="U276" t="s">
        <v>40</v>
      </c>
      <c r="V276" t="s">
        <v>41</v>
      </c>
      <c r="X276" t="s">
        <v>1438</v>
      </c>
      <c r="Y276">
        <v>5</v>
      </c>
    </row>
    <row r="277" spans="2:25" ht="16" x14ac:dyDescent="0.2">
      <c r="B277" t="b">
        <f t="shared" si="16"/>
        <v>0</v>
      </c>
      <c r="C277">
        <f t="shared" si="17"/>
        <v>0</v>
      </c>
      <c r="D277">
        <f t="shared" si="18"/>
        <v>0</v>
      </c>
      <c r="E277">
        <f t="shared" si="19"/>
        <v>3</v>
      </c>
      <c r="F277">
        <f t="shared" si="20"/>
        <v>0</v>
      </c>
      <c r="G277" s="7" t="s">
        <v>10</v>
      </c>
      <c r="H277" s="8" t="s">
        <v>10</v>
      </c>
      <c r="I277" t="s">
        <v>10</v>
      </c>
      <c r="J277" s="2" t="s">
        <v>1439</v>
      </c>
      <c r="K277">
        <v>14622</v>
      </c>
      <c r="L277" t="s">
        <v>1440</v>
      </c>
      <c r="M277" s="22" t="s">
        <v>36</v>
      </c>
      <c r="N277" t="s">
        <v>37</v>
      </c>
      <c r="O277" t="b">
        <v>0</v>
      </c>
      <c r="Q277">
        <v>4</v>
      </c>
      <c r="R277" t="s">
        <v>1441</v>
      </c>
      <c r="S277" t="s">
        <v>1442</v>
      </c>
      <c r="T277" t="s">
        <v>1443</v>
      </c>
      <c r="U277" t="s">
        <v>40</v>
      </c>
      <c r="V277" t="s">
        <v>41</v>
      </c>
      <c r="X277" t="s">
        <v>1444</v>
      </c>
      <c r="Y277">
        <v>16</v>
      </c>
    </row>
    <row r="278" spans="2:25" ht="16" x14ac:dyDescent="0.2">
      <c r="B278" t="b">
        <f t="shared" si="16"/>
        <v>0</v>
      </c>
      <c r="C278">
        <f t="shared" si="17"/>
        <v>0</v>
      </c>
      <c r="D278">
        <f t="shared" si="18"/>
        <v>0</v>
      </c>
      <c r="E278">
        <f t="shared" si="19"/>
        <v>2</v>
      </c>
      <c r="F278">
        <f t="shared" si="20"/>
        <v>1</v>
      </c>
      <c r="G278" s="7" t="s">
        <v>10</v>
      </c>
      <c r="H278" s="8" t="s">
        <v>12</v>
      </c>
      <c r="I278" t="s">
        <v>10</v>
      </c>
      <c r="J278" s="2" t="s">
        <v>1445</v>
      </c>
      <c r="K278">
        <v>14641</v>
      </c>
      <c r="L278" t="s">
        <v>1446</v>
      </c>
      <c r="M278" s="22" t="s">
        <v>1447</v>
      </c>
      <c r="N278" t="s">
        <v>37</v>
      </c>
      <c r="O278" t="b">
        <v>0</v>
      </c>
      <c r="Q278">
        <v>6</v>
      </c>
      <c r="R278" t="s">
        <v>1448</v>
      </c>
      <c r="S278" t="s">
        <v>1449</v>
      </c>
      <c r="T278" t="s">
        <v>1449</v>
      </c>
      <c r="U278" t="s">
        <v>40</v>
      </c>
      <c r="V278" t="s">
        <v>41</v>
      </c>
      <c r="X278" t="s">
        <v>1450</v>
      </c>
      <c r="Y278">
        <v>17</v>
      </c>
    </row>
    <row r="279" spans="2:25" ht="16" x14ac:dyDescent="0.2">
      <c r="B279" t="b">
        <f t="shared" si="16"/>
        <v>0</v>
      </c>
      <c r="C279">
        <f t="shared" si="17"/>
        <v>0</v>
      </c>
      <c r="D279">
        <f t="shared" si="18"/>
        <v>0</v>
      </c>
      <c r="E279">
        <f t="shared" si="19"/>
        <v>0</v>
      </c>
      <c r="F279">
        <f t="shared" si="20"/>
        <v>3</v>
      </c>
      <c r="G279" s="7" t="s">
        <v>661</v>
      </c>
      <c r="H279" s="8" t="s">
        <v>12</v>
      </c>
      <c r="I279" t="s">
        <v>12</v>
      </c>
      <c r="J279" s="2" t="s">
        <v>1451</v>
      </c>
      <c r="K279">
        <v>14656</v>
      </c>
      <c r="L279" t="s">
        <v>1452</v>
      </c>
      <c r="M279" s="22" t="s">
        <v>36</v>
      </c>
      <c r="N279" t="s">
        <v>37</v>
      </c>
      <c r="O279" t="b">
        <v>0</v>
      </c>
      <c r="Q279">
        <v>3</v>
      </c>
      <c r="R279" t="s">
        <v>1453</v>
      </c>
      <c r="S279" t="s">
        <v>1454</v>
      </c>
      <c r="T279" t="s">
        <v>1454</v>
      </c>
      <c r="U279" t="s">
        <v>40</v>
      </c>
      <c r="V279" t="s">
        <v>41</v>
      </c>
      <c r="X279" t="s">
        <v>1455</v>
      </c>
      <c r="Y279">
        <v>3</v>
      </c>
    </row>
    <row r="280" spans="2:25" ht="16" x14ac:dyDescent="0.2">
      <c r="B280" t="b">
        <f t="shared" si="16"/>
        <v>0</v>
      </c>
      <c r="C280">
        <f t="shared" si="17"/>
        <v>0</v>
      </c>
      <c r="D280">
        <f t="shared" si="18"/>
        <v>0</v>
      </c>
      <c r="E280">
        <f t="shared" si="19"/>
        <v>2</v>
      </c>
      <c r="F280">
        <f t="shared" si="20"/>
        <v>1</v>
      </c>
      <c r="G280" s="7" t="s">
        <v>10</v>
      </c>
      <c r="H280" s="8" t="s">
        <v>12</v>
      </c>
      <c r="I280" t="s">
        <v>10</v>
      </c>
      <c r="J280" s="2" t="s">
        <v>1456</v>
      </c>
      <c r="K280">
        <v>14668</v>
      </c>
      <c r="L280" t="s">
        <v>1457</v>
      </c>
      <c r="M280" s="22" t="s">
        <v>292</v>
      </c>
      <c r="N280" t="s">
        <v>37</v>
      </c>
      <c r="O280" t="b">
        <v>0</v>
      </c>
      <c r="Q280">
        <v>2</v>
      </c>
      <c r="R280" t="s">
        <v>1458</v>
      </c>
      <c r="S280" t="s">
        <v>1459</v>
      </c>
      <c r="T280" t="s">
        <v>1460</v>
      </c>
      <c r="U280" t="s">
        <v>40</v>
      </c>
      <c r="V280" t="s">
        <v>41</v>
      </c>
      <c r="X280" t="s">
        <v>1461</v>
      </c>
      <c r="Y280">
        <v>0</v>
      </c>
    </row>
    <row r="281" spans="2:25" ht="16" x14ac:dyDescent="0.2">
      <c r="B281" t="b">
        <f t="shared" si="16"/>
        <v>0</v>
      </c>
      <c r="C281">
        <f t="shared" si="17"/>
        <v>0</v>
      </c>
      <c r="D281">
        <f t="shared" si="18"/>
        <v>0</v>
      </c>
      <c r="E281">
        <f t="shared" si="19"/>
        <v>2</v>
      </c>
      <c r="F281">
        <f t="shared" si="20"/>
        <v>1</v>
      </c>
      <c r="G281" s="7" t="s">
        <v>10</v>
      </c>
      <c r="H281" s="8" t="s">
        <v>12</v>
      </c>
      <c r="I281" t="s">
        <v>10</v>
      </c>
      <c r="J281" s="2" t="s">
        <v>1462</v>
      </c>
      <c r="K281">
        <v>14708</v>
      </c>
      <c r="L281" t="s">
        <v>1463</v>
      </c>
      <c r="M281" s="22" t="s">
        <v>123</v>
      </c>
      <c r="N281" t="s">
        <v>37</v>
      </c>
      <c r="O281" t="b">
        <v>0</v>
      </c>
      <c r="Q281">
        <v>6</v>
      </c>
      <c r="R281" t="s">
        <v>1464</v>
      </c>
      <c r="S281" t="s">
        <v>1465</v>
      </c>
      <c r="T281" t="s">
        <v>1466</v>
      </c>
      <c r="U281" t="s">
        <v>40</v>
      </c>
      <c r="V281" t="s">
        <v>41</v>
      </c>
      <c r="X281" t="s">
        <v>1467</v>
      </c>
      <c r="Y281">
        <v>19</v>
      </c>
    </row>
    <row r="282" spans="2:25" ht="16" x14ac:dyDescent="0.2">
      <c r="B282" t="b">
        <f t="shared" si="16"/>
        <v>0</v>
      </c>
      <c r="C282">
        <f t="shared" si="17"/>
        <v>0</v>
      </c>
      <c r="D282">
        <f t="shared" si="18"/>
        <v>1</v>
      </c>
      <c r="E282">
        <f t="shared" si="19"/>
        <v>2</v>
      </c>
      <c r="F282">
        <f t="shared" si="20"/>
        <v>0</v>
      </c>
      <c r="G282" s="7" t="s">
        <v>8</v>
      </c>
      <c r="H282" s="8" t="s">
        <v>10</v>
      </c>
      <c r="I282" t="s">
        <v>10</v>
      </c>
      <c r="J282" s="2" t="s">
        <v>1468</v>
      </c>
      <c r="K282">
        <v>14712</v>
      </c>
      <c r="L282" t="s">
        <v>1469</v>
      </c>
      <c r="M282" s="22" t="s">
        <v>36</v>
      </c>
      <c r="N282" t="s">
        <v>37</v>
      </c>
      <c r="O282" t="b">
        <v>0</v>
      </c>
      <c r="Q282">
        <v>4</v>
      </c>
      <c r="R282" t="s">
        <v>1470</v>
      </c>
      <c r="S282" t="s">
        <v>1471</v>
      </c>
      <c r="T282" t="s">
        <v>1472</v>
      </c>
      <c r="U282" t="s">
        <v>40</v>
      </c>
      <c r="V282" t="s">
        <v>41</v>
      </c>
      <c r="X282" t="s">
        <v>1473</v>
      </c>
      <c r="Y282">
        <v>14</v>
      </c>
    </row>
    <row r="283" spans="2:25" ht="16" x14ac:dyDescent="0.2">
      <c r="B283" t="b">
        <f t="shared" si="16"/>
        <v>0</v>
      </c>
      <c r="C283">
        <f t="shared" si="17"/>
        <v>0</v>
      </c>
      <c r="D283">
        <f t="shared" si="18"/>
        <v>0</v>
      </c>
      <c r="E283">
        <f t="shared" si="19"/>
        <v>1</v>
      </c>
      <c r="F283">
        <f t="shared" si="20"/>
        <v>2</v>
      </c>
      <c r="G283" s="7" t="s">
        <v>12</v>
      </c>
      <c r="H283" s="8" t="s">
        <v>12</v>
      </c>
      <c r="I283" t="s">
        <v>10</v>
      </c>
      <c r="J283" s="2" t="s">
        <v>1474</v>
      </c>
      <c r="K283">
        <v>14728</v>
      </c>
      <c r="L283" t="s">
        <v>1475</v>
      </c>
      <c r="M283" s="22" t="s">
        <v>36</v>
      </c>
      <c r="N283" t="s">
        <v>37</v>
      </c>
      <c r="O283" t="b">
        <v>0</v>
      </c>
      <c r="Q283">
        <v>1</v>
      </c>
      <c r="R283" t="s">
        <v>1476</v>
      </c>
      <c r="S283" t="s">
        <v>1477</v>
      </c>
      <c r="T283" t="s">
        <v>1477</v>
      </c>
      <c r="U283" t="s">
        <v>40</v>
      </c>
      <c r="V283" t="s">
        <v>41</v>
      </c>
      <c r="X283" t="s">
        <v>1478</v>
      </c>
      <c r="Y283">
        <v>6</v>
      </c>
    </row>
    <row r="284" spans="2:25" ht="16" x14ac:dyDescent="0.2">
      <c r="B284" t="b">
        <f t="shared" si="16"/>
        <v>0</v>
      </c>
      <c r="C284">
        <f t="shared" si="17"/>
        <v>0</v>
      </c>
      <c r="D284">
        <f t="shared" si="18"/>
        <v>0</v>
      </c>
      <c r="E284">
        <f t="shared" si="19"/>
        <v>1</v>
      </c>
      <c r="F284">
        <f t="shared" si="20"/>
        <v>2</v>
      </c>
      <c r="G284" s="7" t="s">
        <v>661</v>
      </c>
      <c r="H284" s="8" t="s">
        <v>12</v>
      </c>
      <c r="I284" t="s">
        <v>10</v>
      </c>
      <c r="J284" s="2" t="s">
        <v>1479</v>
      </c>
      <c r="K284">
        <v>14731</v>
      </c>
      <c r="L284" t="s">
        <v>1480</v>
      </c>
      <c r="M284" s="22" t="s">
        <v>36</v>
      </c>
      <c r="N284" t="s">
        <v>37</v>
      </c>
      <c r="O284" t="b">
        <v>0</v>
      </c>
      <c r="Q284">
        <v>1</v>
      </c>
      <c r="R284" t="s">
        <v>1481</v>
      </c>
      <c r="S284" t="s">
        <v>1482</v>
      </c>
      <c r="T284" t="s">
        <v>1482</v>
      </c>
      <c r="U284" t="s">
        <v>40</v>
      </c>
      <c r="V284" t="s">
        <v>41</v>
      </c>
      <c r="X284" t="s">
        <v>1483</v>
      </c>
      <c r="Y284">
        <v>16</v>
      </c>
    </row>
    <row r="285" spans="2:25" ht="16" x14ac:dyDescent="0.2">
      <c r="B285" t="b">
        <f t="shared" ref="B285:B348" si="21">IF(AND(C285&lt;=1,D285&lt;=1,E285&lt;=1,F285&lt;=1),TRUE)</f>
        <v>0</v>
      </c>
      <c r="C285">
        <f t="shared" ref="C285:C348" si="22">COUNTIF($G285:$I285, "Feature")</f>
        <v>0</v>
      </c>
      <c r="D285">
        <f t="shared" ref="D285:D348" si="23">COUNTIF($G285:$I285, "Bug")</f>
        <v>2</v>
      </c>
      <c r="E285">
        <f t="shared" ref="E285:E348" si="24">COUNTIF($G285:$I285, "Support")</f>
        <v>0</v>
      </c>
      <c r="F285">
        <f t="shared" ref="F285:F348" si="25">COUNTIF($G285:$I285, "Other")</f>
        <v>1</v>
      </c>
      <c r="G285" s="7" t="s">
        <v>12</v>
      </c>
      <c r="H285" s="8" t="s">
        <v>8</v>
      </c>
      <c r="I285" t="s">
        <v>8</v>
      </c>
      <c r="J285" s="2" t="s">
        <v>1484</v>
      </c>
      <c r="K285">
        <v>14732</v>
      </c>
      <c r="L285" t="s">
        <v>1485</v>
      </c>
      <c r="M285" s="22" t="s">
        <v>1486</v>
      </c>
      <c r="N285" t="s">
        <v>37</v>
      </c>
      <c r="O285" t="b">
        <v>0</v>
      </c>
      <c r="Q285">
        <v>22</v>
      </c>
      <c r="R285" t="s">
        <v>1487</v>
      </c>
      <c r="S285" t="s">
        <v>1488</v>
      </c>
      <c r="T285" t="s">
        <v>1488</v>
      </c>
      <c r="U285" t="s">
        <v>40</v>
      </c>
      <c r="V285" t="s">
        <v>41</v>
      </c>
      <c r="X285" t="s">
        <v>1489</v>
      </c>
      <c r="Y285">
        <v>4</v>
      </c>
    </row>
    <row r="286" spans="2:25" ht="16" x14ac:dyDescent="0.2">
      <c r="B286" t="b">
        <f t="shared" si="21"/>
        <v>0</v>
      </c>
      <c r="C286">
        <f t="shared" si="22"/>
        <v>0</v>
      </c>
      <c r="D286">
        <f t="shared" si="23"/>
        <v>0</v>
      </c>
      <c r="E286">
        <f t="shared" si="24"/>
        <v>1</v>
      </c>
      <c r="F286">
        <f t="shared" si="25"/>
        <v>2</v>
      </c>
      <c r="G286" s="7" t="s">
        <v>12</v>
      </c>
      <c r="H286" s="8" t="s">
        <v>12</v>
      </c>
      <c r="I286" t="s">
        <v>10</v>
      </c>
      <c r="J286" s="2" t="s">
        <v>1490</v>
      </c>
      <c r="K286">
        <v>14740</v>
      </c>
      <c r="L286" t="s">
        <v>1491</v>
      </c>
      <c r="M286" s="22" t="s">
        <v>36</v>
      </c>
      <c r="N286" t="s">
        <v>37</v>
      </c>
      <c r="O286" t="b">
        <v>0</v>
      </c>
      <c r="Q286">
        <v>6</v>
      </c>
      <c r="R286" t="s">
        <v>1492</v>
      </c>
      <c r="S286" t="s">
        <v>1493</v>
      </c>
      <c r="T286" t="s">
        <v>1494</v>
      </c>
      <c r="U286" t="s">
        <v>40</v>
      </c>
      <c r="V286" t="s">
        <v>41</v>
      </c>
      <c r="X286" t="s">
        <v>1495</v>
      </c>
      <c r="Y286">
        <v>11</v>
      </c>
    </row>
    <row r="287" spans="2:25" ht="16" x14ac:dyDescent="0.2">
      <c r="B287" t="b">
        <f t="shared" si="21"/>
        <v>0</v>
      </c>
      <c r="C287">
        <f t="shared" si="22"/>
        <v>0</v>
      </c>
      <c r="D287">
        <f t="shared" si="23"/>
        <v>0</v>
      </c>
      <c r="E287">
        <f t="shared" si="24"/>
        <v>2</v>
      </c>
      <c r="F287">
        <f t="shared" si="25"/>
        <v>1</v>
      </c>
      <c r="G287" s="7" t="s">
        <v>10</v>
      </c>
      <c r="H287" s="8" t="s">
        <v>12</v>
      </c>
      <c r="I287" t="s">
        <v>10</v>
      </c>
      <c r="J287" s="2" t="s">
        <v>1496</v>
      </c>
      <c r="K287">
        <v>14774</v>
      </c>
      <c r="L287" t="s">
        <v>1497</v>
      </c>
      <c r="M287" s="22" t="s">
        <v>123</v>
      </c>
      <c r="N287" t="s">
        <v>37</v>
      </c>
      <c r="O287" t="b">
        <v>0</v>
      </c>
      <c r="Q287">
        <v>8</v>
      </c>
      <c r="R287" t="s">
        <v>1498</v>
      </c>
      <c r="S287" t="s">
        <v>1499</v>
      </c>
      <c r="T287" t="s">
        <v>1500</v>
      </c>
      <c r="U287" t="s">
        <v>40</v>
      </c>
      <c r="V287" t="s">
        <v>41</v>
      </c>
      <c r="X287" t="s">
        <v>1501</v>
      </c>
      <c r="Y287">
        <v>8</v>
      </c>
    </row>
    <row r="288" spans="2:25" ht="16" x14ac:dyDescent="0.2">
      <c r="B288" t="b">
        <f t="shared" si="21"/>
        <v>0</v>
      </c>
      <c r="C288">
        <f t="shared" si="22"/>
        <v>0</v>
      </c>
      <c r="D288">
        <f t="shared" si="23"/>
        <v>3</v>
      </c>
      <c r="E288">
        <f t="shared" si="24"/>
        <v>0</v>
      </c>
      <c r="F288">
        <f t="shared" si="25"/>
        <v>0</v>
      </c>
      <c r="G288" s="7" t="s">
        <v>8</v>
      </c>
      <c r="H288" s="8" t="s">
        <v>8</v>
      </c>
      <c r="I288" t="s">
        <v>8</v>
      </c>
      <c r="J288" s="2" t="s">
        <v>1502</v>
      </c>
      <c r="K288">
        <v>14782</v>
      </c>
      <c r="L288" t="s">
        <v>1503</v>
      </c>
      <c r="M288" s="22" t="s">
        <v>1264</v>
      </c>
      <c r="N288" t="s">
        <v>37</v>
      </c>
      <c r="O288" t="b">
        <v>0</v>
      </c>
      <c r="Q288">
        <v>15</v>
      </c>
      <c r="R288" t="s">
        <v>1504</v>
      </c>
      <c r="S288" t="s">
        <v>1505</v>
      </c>
      <c r="T288" t="s">
        <v>1506</v>
      </c>
      <c r="U288" t="s">
        <v>40</v>
      </c>
      <c r="V288" t="s">
        <v>41</v>
      </c>
      <c r="X288" t="s">
        <v>1507</v>
      </c>
      <c r="Y288">
        <v>2</v>
      </c>
    </row>
    <row r="289" spans="2:25" ht="16" x14ac:dyDescent="0.2">
      <c r="B289" t="b">
        <f t="shared" si="21"/>
        <v>0</v>
      </c>
      <c r="C289">
        <f t="shared" si="22"/>
        <v>0</v>
      </c>
      <c r="D289">
        <f t="shared" si="23"/>
        <v>0</v>
      </c>
      <c r="E289">
        <f t="shared" si="24"/>
        <v>1</v>
      </c>
      <c r="F289">
        <f t="shared" si="25"/>
        <v>2</v>
      </c>
      <c r="G289" s="7" t="s">
        <v>12</v>
      </c>
      <c r="H289" s="8" t="s">
        <v>661</v>
      </c>
      <c r="I289" t="s">
        <v>10</v>
      </c>
      <c r="J289" s="2" t="s">
        <v>1508</v>
      </c>
      <c r="K289">
        <v>14789</v>
      </c>
      <c r="L289" t="s">
        <v>1509</v>
      </c>
      <c r="M289" s="22" t="s">
        <v>36</v>
      </c>
      <c r="N289" t="s">
        <v>37</v>
      </c>
      <c r="O289" t="b">
        <v>0</v>
      </c>
      <c r="Q289">
        <v>2</v>
      </c>
      <c r="R289" t="s">
        <v>1510</v>
      </c>
      <c r="S289" t="s">
        <v>1511</v>
      </c>
      <c r="T289" t="s">
        <v>1511</v>
      </c>
      <c r="U289" t="s">
        <v>40</v>
      </c>
      <c r="V289" t="s">
        <v>41</v>
      </c>
      <c r="X289" t="s">
        <v>1512</v>
      </c>
      <c r="Y289">
        <v>18</v>
      </c>
    </row>
    <row r="290" spans="2:25" ht="16" x14ac:dyDescent="0.2">
      <c r="B290" t="b">
        <f t="shared" si="21"/>
        <v>0</v>
      </c>
      <c r="C290">
        <f t="shared" si="22"/>
        <v>0</v>
      </c>
      <c r="D290">
        <f t="shared" si="23"/>
        <v>0</v>
      </c>
      <c r="E290">
        <f t="shared" si="24"/>
        <v>3</v>
      </c>
      <c r="F290">
        <f t="shared" si="25"/>
        <v>0</v>
      </c>
      <c r="G290" s="7" t="s">
        <v>10</v>
      </c>
      <c r="H290" s="8" t="s">
        <v>10</v>
      </c>
      <c r="I290" t="s">
        <v>10</v>
      </c>
      <c r="J290" s="2" t="s">
        <v>1513</v>
      </c>
      <c r="K290">
        <v>14796</v>
      </c>
      <c r="L290" t="s">
        <v>1514</v>
      </c>
      <c r="M290" s="22" t="s">
        <v>123</v>
      </c>
      <c r="N290" t="s">
        <v>37</v>
      </c>
      <c r="O290" t="b">
        <v>0</v>
      </c>
      <c r="Q290">
        <v>4</v>
      </c>
      <c r="R290" t="s">
        <v>1515</v>
      </c>
      <c r="S290" t="s">
        <v>1516</v>
      </c>
      <c r="T290" t="s">
        <v>1517</v>
      </c>
      <c r="U290" t="s">
        <v>40</v>
      </c>
      <c r="V290" t="s">
        <v>41</v>
      </c>
      <c r="X290" t="s">
        <v>1518</v>
      </c>
      <c r="Y290">
        <v>18</v>
      </c>
    </row>
    <row r="291" spans="2:25" ht="16" x14ac:dyDescent="0.2">
      <c r="B291" t="b">
        <f t="shared" si="21"/>
        <v>0</v>
      </c>
      <c r="C291">
        <f t="shared" si="22"/>
        <v>0</v>
      </c>
      <c r="D291">
        <f t="shared" si="23"/>
        <v>3</v>
      </c>
      <c r="E291">
        <f t="shared" si="24"/>
        <v>0</v>
      </c>
      <c r="F291">
        <f t="shared" si="25"/>
        <v>0</v>
      </c>
      <c r="G291" s="7" t="s">
        <v>8</v>
      </c>
      <c r="H291" s="8" t="s">
        <v>8</v>
      </c>
      <c r="I291" t="s">
        <v>8</v>
      </c>
      <c r="J291" s="2" t="s">
        <v>1519</v>
      </c>
      <c r="K291">
        <v>14811</v>
      </c>
      <c r="L291" t="s">
        <v>1520</v>
      </c>
      <c r="M291" s="22" t="s">
        <v>1521</v>
      </c>
      <c r="N291" t="s">
        <v>37</v>
      </c>
      <c r="O291" t="b">
        <v>0</v>
      </c>
      <c r="Q291">
        <v>21</v>
      </c>
      <c r="R291" t="s">
        <v>1522</v>
      </c>
      <c r="S291" t="s">
        <v>1523</v>
      </c>
      <c r="T291" t="s">
        <v>1524</v>
      </c>
      <c r="U291" t="s">
        <v>40</v>
      </c>
      <c r="V291" t="s">
        <v>41</v>
      </c>
      <c r="X291" t="s">
        <v>1525</v>
      </c>
      <c r="Y291">
        <v>1</v>
      </c>
    </row>
    <row r="292" spans="2:25" ht="16" x14ac:dyDescent="0.2">
      <c r="B292" t="b">
        <f t="shared" si="21"/>
        <v>0</v>
      </c>
      <c r="C292">
        <f t="shared" si="22"/>
        <v>0</v>
      </c>
      <c r="D292">
        <f t="shared" si="23"/>
        <v>0</v>
      </c>
      <c r="E292">
        <f t="shared" si="24"/>
        <v>1</v>
      </c>
      <c r="F292">
        <f t="shared" si="25"/>
        <v>2</v>
      </c>
      <c r="G292" s="7" t="s">
        <v>12</v>
      </c>
      <c r="H292" s="8" t="s">
        <v>12</v>
      </c>
      <c r="I292" t="s">
        <v>10</v>
      </c>
      <c r="J292" s="2" t="s">
        <v>1526</v>
      </c>
      <c r="K292">
        <v>14822</v>
      </c>
      <c r="L292" t="s">
        <v>1527</v>
      </c>
      <c r="M292" s="22" t="s">
        <v>36</v>
      </c>
      <c r="N292" t="s">
        <v>37</v>
      </c>
      <c r="O292" t="b">
        <v>0</v>
      </c>
      <c r="Q292">
        <v>5</v>
      </c>
      <c r="R292" t="s">
        <v>1528</v>
      </c>
      <c r="S292" t="s">
        <v>1529</v>
      </c>
      <c r="T292" t="s">
        <v>1530</v>
      </c>
      <c r="U292" t="s">
        <v>40</v>
      </c>
      <c r="V292" t="s">
        <v>41</v>
      </c>
      <c r="X292" t="s">
        <v>1531</v>
      </c>
      <c r="Y292">
        <v>3</v>
      </c>
    </row>
    <row r="293" spans="2:25" ht="16" x14ac:dyDescent="0.2">
      <c r="B293" t="b">
        <f t="shared" si="21"/>
        <v>0</v>
      </c>
      <c r="C293">
        <f t="shared" si="22"/>
        <v>0</v>
      </c>
      <c r="D293">
        <f t="shared" si="23"/>
        <v>0</v>
      </c>
      <c r="E293">
        <f t="shared" si="24"/>
        <v>1</v>
      </c>
      <c r="F293">
        <f t="shared" si="25"/>
        <v>2</v>
      </c>
      <c r="G293" s="7" t="s">
        <v>12</v>
      </c>
      <c r="H293" s="8" t="s">
        <v>12</v>
      </c>
      <c r="I293" t="s">
        <v>10</v>
      </c>
      <c r="J293" s="2" t="s">
        <v>1532</v>
      </c>
      <c r="K293">
        <v>14835</v>
      </c>
      <c r="L293" t="s">
        <v>1533</v>
      </c>
      <c r="M293" s="22" t="s">
        <v>189</v>
      </c>
      <c r="N293" t="s">
        <v>37</v>
      </c>
      <c r="O293" t="b">
        <v>0</v>
      </c>
      <c r="Q293">
        <v>3</v>
      </c>
      <c r="R293" t="s">
        <v>1534</v>
      </c>
      <c r="S293" t="s">
        <v>1535</v>
      </c>
      <c r="T293" t="s">
        <v>1536</v>
      </c>
      <c r="U293" t="s">
        <v>40</v>
      </c>
      <c r="V293" t="s">
        <v>41</v>
      </c>
      <c r="X293" t="s">
        <v>1537</v>
      </c>
      <c r="Y293">
        <v>15</v>
      </c>
    </row>
    <row r="294" spans="2:25" ht="16" x14ac:dyDescent="0.2">
      <c r="B294" t="b">
        <f t="shared" si="21"/>
        <v>0</v>
      </c>
      <c r="C294">
        <f t="shared" si="22"/>
        <v>0</v>
      </c>
      <c r="D294">
        <f t="shared" si="23"/>
        <v>0</v>
      </c>
      <c r="E294">
        <f t="shared" si="24"/>
        <v>1</v>
      </c>
      <c r="F294">
        <f t="shared" si="25"/>
        <v>2</v>
      </c>
      <c r="G294" s="7" t="s">
        <v>12</v>
      </c>
      <c r="H294" s="8" t="s">
        <v>10</v>
      </c>
      <c r="I294" t="s">
        <v>12</v>
      </c>
      <c r="J294" s="2" t="s">
        <v>1538</v>
      </c>
      <c r="K294">
        <v>14843</v>
      </c>
      <c r="L294" t="s">
        <v>1539</v>
      </c>
      <c r="M294" s="22" t="s">
        <v>1540</v>
      </c>
      <c r="N294" t="s">
        <v>37</v>
      </c>
      <c r="O294" t="b">
        <v>0</v>
      </c>
      <c r="Q294">
        <v>12</v>
      </c>
      <c r="R294" t="s">
        <v>1541</v>
      </c>
      <c r="S294" t="s">
        <v>1542</v>
      </c>
      <c r="T294" t="s">
        <v>1542</v>
      </c>
      <c r="U294" t="s">
        <v>40</v>
      </c>
      <c r="V294" t="s">
        <v>41</v>
      </c>
      <c r="X294" t="s">
        <v>1543</v>
      </c>
      <c r="Y294">
        <v>5</v>
      </c>
    </row>
    <row r="295" spans="2:25" ht="16" x14ac:dyDescent="0.2">
      <c r="B295" t="b">
        <f t="shared" si="21"/>
        <v>0</v>
      </c>
      <c r="C295">
        <f t="shared" si="22"/>
        <v>1</v>
      </c>
      <c r="D295">
        <f t="shared" si="23"/>
        <v>2</v>
      </c>
      <c r="E295">
        <f t="shared" si="24"/>
        <v>0</v>
      </c>
      <c r="F295">
        <f t="shared" si="25"/>
        <v>0</v>
      </c>
      <c r="G295" s="7" t="s">
        <v>11</v>
      </c>
      <c r="H295" s="8" t="s">
        <v>8</v>
      </c>
      <c r="I295" t="s">
        <v>8</v>
      </c>
      <c r="J295" s="2" t="s">
        <v>1544</v>
      </c>
      <c r="K295">
        <v>14856</v>
      </c>
      <c r="L295" t="s">
        <v>1545</v>
      </c>
      <c r="M295" s="22" t="s">
        <v>170</v>
      </c>
      <c r="N295" t="s">
        <v>37</v>
      </c>
      <c r="O295" t="b">
        <v>0</v>
      </c>
      <c r="Q295">
        <v>39</v>
      </c>
      <c r="R295" t="s">
        <v>1546</v>
      </c>
      <c r="S295" t="s">
        <v>1547</v>
      </c>
      <c r="T295" t="s">
        <v>1548</v>
      </c>
      <c r="U295" t="s">
        <v>40</v>
      </c>
      <c r="V295" t="s">
        <v>41</v>
      </c>
      <c r="X295" t="s">
        <v>1549</v>
      </c>
      <c r="Y295">
        <v>14</v>
      </c>
    </row>
    <row r="296" spans="2:25" ht="16" x14ac:dyDescent="0.2">
      <c r="B296" t="b">
        <f t="shared" si="21"/>
        <v>0</v>
      </c>
      <c r="C296">
        <f t="shared" si="22"/>
        <v>0</v>
      </c>
      <c r="D296">
        <f t="shared" si="23"/>
        <v>0</v>
      </c>
      <c r="E296">
        <f t="shared" si="24"/>
        <v>1</v>
      </c>
      <c r="F296">
        <f t="shared" si="25"/>
        <v>2</v>
      </c>
      <c r="G296" s="7" t="s">
        <v>12</v>
      </c>
      <c r="H296" s="8" t="s">
        <v>12</v>
      </c>
      <c r="I296" t="s">
        <v>10</v>
      </c>
      <c r="J296" s="2" t="s">
        <v>1550</v>
      </c>
      <c r="K296">
        <v>14858</v>
      </c>
      <c r="L296" t="s">
        <v>1551</v>
      </c>
      <c r="M296" s="22" t="s">
        <v>123</v>
      </c>
      <c r="N296" t="s">
        <v>37</v>
      </c>
      <c r="O296" t="b">
        <v>0</v>
      </c>
      <c r="Q296">
        <v>7</v>
      </c>
      <c r="R296" t="s">
        <v>1552</v>
      </c>
      <c r="S296" t="s">
        <v>1553</v>
      </c>
      <c r="T296" t="s">
        <v>1553</v>
      </c>
      <c r="U296" t="s">
        <v>40</v>
      </c>
      <c r="V296" t="s">
        <v>41</v>
      </c>
      <c r="X296" t="s">
        <v>1554</v>
      </c>
      <c r="Y296">
        <v>6</v>
      </c>
    </row>
    <row r="297" spans="2:25" ht="16" x14ac:dyDescent="0.2">
      <c r="B297" t="b">
        <f t="shared" si="21"/>
        <v>0</v>
      </c>
      <c r="C297">
        <f t="shared" si="22"/>
        <v>0</v>
      </c>
      <c r="D297">
        <f t="shared" si="23"/>
        <v>3</v>
      </c>
      <c r="E297">
        <f t="shared" si="24"/>
        <v>0</v>
      </c>
      <c r="F297">
        <f t="shared" si="25"/>
        <v>0</v>
      </c>
      <c r="G297" s="7" t="s">
        <v>8</v>
      </c>
      <c r="H297" s="8" t="s">
        <v>8</v>
      </c>
      <c r="I297" t="s">
        <v>8</v>
      </c>
      <c r="J297" s="2" t="s">
        <v>1555</v>
      </c>
      <c r="K297">
        <v>14861</v>
      </c>
      <c r="L297" t="s">
        <v>1556</v>
      </c>
      <c r="M297" s="22" t="s">
        <v>1557</v>
      </c>
      <c r="N297" t="s">
        <v>37</v>
      </c>
      <c r="O297" t="b">
        <v>0</v>
      </c>
      <c r="Q297">
        <v>13</v>
      </c>
      <c r="R297" t="s">
        <v>1558</v>
      </c>
      <c r="S297" t="s">
        <v>1559</v>
      </c>
      <c r="T297" t="s">
        <v>1559</v>
      </c>
      <c r="U297" t="s">
        <v>40</v>
      </c>
      <c r="V297" t="s">
        <v>41</v>
      </c>
      <c r="X297" t="s">
        <v>1560</v>
      </c>
      <c r="Y297">
        <v>10</v>
      </c>
    </row>
    <row r="298" spans="2:25" ht="16" x14ac:dyDescent="0.2">
      <c r="B298" t="b">
        <f t="shared" si="21"/>
        <v>0</v>
      </c>
      <c r="C298">
        <f t="shared" si="22"/>
        <v>1</v>
      </c>
      <c r="D298">
        <f t="shared" si="23"/>
        <v>0</v>
      </c>
      <c r="E298">
        <f t="shared" si="24"/>
        <v>2</v>
      </c>
      <c r="F298">
        <f t="shared" si="25"/>
        <v>0</v>
      </c>
      <c r="G298" s="7" t="s">
        <v>10</v>
      </c>
      <c r="H298" s="8" t="s">
        <v>10</v>
      </c>
      <c r="I298" t="s">
        <v>11</v>
      </c>
      <c r="J298" s="2" t="s">
        <v>1561</v>
      </c>
      <c r="K298">
        <v>14866</v>
      </c>
      <c r="L298" t="s">
        <v>1562</v>
      </c>
      <c r="M298" s="22" t="s">
        <v>36</v>
      </c>
      <c r="N298" t="s">
        <v>37</v>
      </c>
      <c r="O298" t="b">
        <v>0</v>
      </c>
      <c r="Q298">
        <v>3</v>
      </c>
      <c r="R298" t="s">
        <v>1563</v>
      </c>
      <c r="S298" t="s">
        <v>1564</v>
      </c>
      <c r="T298" t="s">
        <v>1564</v>
      </c>
      <c r="U298" t="s">
        <v>40</v>
      </c>
      <c r="V298" t="s">
        <v>41</v>
      </c>
      <c r="X298" t="s">
        <v>1565</v>
      </c>
      <c r="Y298">
        <v>7</v>
      </c>
    </row>
    <row r="299" spans="2:25" ht="16" x14ac:dyDescent="0.2">
      <c r="B299" t="b">
        <f t="shared" si="21"/>
        <v>0</v>
      </c>
      <c r="C299">
        <f t="shared" si="22"/>
        <v>0</v>
      </c>
      <c r="D299">
        <f t="shared" si="23"/>
        <v>0</v>
      </c>
      <c r="E299">
        <f t="shared" si="24"/>
        <v>0</v>
      </c>
      <c r="F299">
        <f t="shared" si="25"/>
        <v>3</v>
      </c>
      <c r="G299" s="7" t="s">
        <v>12</v>
      </c>
      <c r="H299" s="8" t="s">
        <v>661</v>
      </c>
      <c r="I299" t="s">
        <v>12</v>
      </c>
      <c r="J299" s="2" t="s">
        <v>1566</v>
      </c>
      <c r="K299">
        <v>14872</v>
      </c>
      <c r="L299" t="s">
        <v>1567</v>
      </c>
      <c r="M299" s="22" t="s">
        <v>1568</v>
      </c>
      <c r="N299" t="s">
        <v>37</v>
      </c>
      <c r="O299" t="b">
        <v>0</v>
      </c>
      <c r="Q299">
        <v>2</v>
      </c>
      <c r="R299" t="s">
        <v>1569</v>
      </c>
      <c r="S299" t="s">
        <v>1570</v>
      </c>
      <c r="T299" t="s">
        <v>1570</v>
      </c>
      <c r="U299" t="s">
        <v>40</v>
      </c>
      <c r="V299" t="s">
        <v>41</v>
      </c>
      <c r="X299" t="s">
        <v>1571</v>
      </c>
      <c r="Y299">
        <v>19</v>
      </c>
    </row>
    <row r="300" spans="2:25" ht="16" x14ac:dyDescent="0.2">
      <c r="B300" t="b">
        <f t="shared" si="21"/>
        <v>0</v>
      </c>
      <c r="C300">
        <f t="shared" si="22"/>
        <v>0</v>
      </c>
      <c r="D300">
        <f t="shared" si="23"/>
        <v>1</v>
      </c>
      <c r="E300">
        <f t="shared" si="24"/>
        <v>2</v>
      </c>
      <c r="F300">
        <f t="shared" si="25"/>
        <v>0</v>
      </c>
      <c r="G300" s="7" t="s">
        <v>504</v>
      </c>
      <c r="H300" s="8" t="s">
        <v>10</v>
      </c>
      <c r="I300" t="s">
        <v>10</v>
      </c>
      <c r="J300" s="2" t="s">
        <v>1572</v>
      </c>
      <c r="K300">
        <v>14877</v>
      </c>
      <c r="L300" t="s">
        <v>1573</v>
      </c>
      <c r="M300" s="22" t="s">
        <v>36</v>
      </c>
      <c r="N300" t="s">
        <v>37</v>
      </c>
      <c r="O300" t="b">
        <v>0</v>
      </c>
      <c r="Q300">
        <v>2</v>
      </c>
      <c r="R300" t="s">
        <v>1574</v>
      </c>
      <c r="S300" t="s">
        <v>1575</v>
      </c>
      <c r="T300" t="s">
        <v>1576</v>
      </c>
      <c r="U300" t="s">
        <v>40</v>
      </c>
      <c r="V300" t="s">
        <v>41</v>
      </c>
      <c r="X300" t="s">
        <v>1577</v>
      </c>
      <c r="Y300">
        <v>12</v>
      </c>
    </row>
    <row r="301" spans="2:25" ht="16" x14ac:dyDescent="0.2">
      <c r="B301" t="b">
        <f t="shared" si="21"/>
        <v>0</v>
      </c>
      <c r="C301">
        <f t="shared" si="22"/>
        <v>0</v>
      </c>
      <c r="D301">
        <f t="shared" si="23"/>
        <v>2</v>
      </c>
      <c r="E301">
        <f t="shared" si="24"/>
        <v>0</v>
      </c>
      <c r="F301">
        <f t="shared" si="25"/>
        <v>1</v>
      </c>
      <c r="G301" s="7" t="s">
        <v>8</v>
      </c>
      <c r="H301" s="8" t="s">
        <v>12</v>
      </c>
      <c r="I301" t="s">
        <v>8</v>
      </c>
      <c r="J301" s="2" t="s">
        <v>1578</v>
      </c>
      <c r="K301">
        <v>14878</v>
      </c>
      <c r="L301" t="s">
        <v>1579</v>
      </c>
      <c r="M301" s="22" t="s">
        <v>1521</v>
      </c>
      <c r="N301" t="s">
        <v>37</v>
      </c>
      <c r="O301" t="b">
        <v>0</v>
      </c>
      <c r="Q301">
        <v>3</v>
      </c>
      <c r="R301" t="s">
        <v>1580</v>
      </c>
      <c r="S301" t="s">
        <v>1581</v>
      </c>
      <c r="T301" t="s">
        <v>1581</v>
      </c>
      <c r="U301" t="s">
        <v>48</v>
      </c>
      <c r="V301" t="s">
        <v>41</v>
      </c>
      <c r="X301" t="s">
        <v>1582</v>
      </c>
      <c r="Y301">
        <v>19</v>
      </c>
    </row>
    <row r="302" spans="2:25" ht="16" x14ac:dyDescent="0.2">
      <c r="B302" t="b">
        <f t="shared" si="21"/>
        <v>0</v>
      </c>
      <c r="C302">
        <f t="shared" si="22"/>
        <v>0</v>
      </c>
      <c r="D302">
        <f t="shared" si="23"/>
        <v>0</v>
      </c>
      <c r="E302">
        <f t="shared" si="24"/>
        <v>2</v>
      </c>
      <c r="F302">
        <f t="shared" si="25"/>
        <v>1</v>
      </c>
      <c r="G302" s="7" t="s">
        <v>10</v>
      </c>
      <c r="H302" s="8" t="s">
        <v>10</v>
      </c>
      <c r="I302" t="s">
        <v>12</v>
      </c>
      <c r="J302" s="2" t="s">
        <v>1583</v>
      </c>
      <c r="K302">
        <v>14887</v>
      </c>
      <c r="L302" t="s">
        <v>1584</v>
      </c>
      <c r="M302" s="22" t="s">
        <v>36</v>
      </c>
      <c r="N302" t="s">
        <v>37</v>
      </c>
      <c r="O302" t="b">
        <v>0</v>
      </c>
      <c r="Q302">
        <v>2</v>
      </c>
      <c r="R302" t="s">
        <v>1585</v>
      </c>
      <c r="S302" t="s">
        <v>1586</v>
      </c>
      <c r="T302" t="s">
        <v>1587</v>
      </c>
      <c r="U302" t="s">
        <v>40</v>
      </c>
      <c r="V302" t="s">
        <v>41</v>
      </c>
      <c r="X302" t="s">
        <v>1588</v>
      </c>
      <c r="Y302">
        <v>11</v>
      </c>
    </row>
    <row r="303" spans="2:25" ht="16" x14ac:dyDescent="0.2">
      <c r="B303" t="b">
        <f t="shared" si="21"/>
        <v>0</v>
      </c>
      <c r="C303">
        <f t="shared" si="22"/>
        <v>0</v>
      </c>
      <c r="D303">
        <f t="shared" si="23"/>
        <v>0</v>
      </c>
      <c r="E303">
        <f t="shared" si="24"/>
        <v>0</v>
      </c>
      <c r="F303">
        <f t="shared" si="25"/>
        <v>3</v>
      </c>
      <c r="G303" s="7" t="s">
        <v>12</v>
      </c>
      <c r="H303" s="8" t="s">
        <v>12</v>
      </c>
      <c r="I303" t="s">
        <v>12</v>
      </c>
      <c r="J303" s="2" t="s">
        <v>1589</v>
      </c>
      <c r="K303">
        <v>14895</v>
      </c>
      <c r="L303" t="s">
        <v>1590</v>
      </c>
      <c r="M303" s="22" t="s">
        <v>86</v>
      </c>
      <c r="N303" t="s">
        <v>37</v>
      </c>
      <c r="O303" t="b">
        <v>0</v>
      </c>
      <c r="Q303">
        <v>4</v>
      </c>
      <c r="R303" t="s">
        <v>1591</v>
      </c>
      <c r="S303" t="s">
        <v>1592</v>
      </c>
      <c r="T303" t="s">
        <v>1592</v>
      </c>
      <c r="U303" t="s">
        <v>40</v>
      </c>
      <c r="V303" t="s">
        <v>41</v>
      </c>
      <c r="X303" t="s">
        <v>1593</v>
      </c>
      <c r="Y303">
        <v>9</v>
      </c>
    </row>
    <row r="304" spans="2:25" ht="16" x14ac:dyDescent="0.2">
      <c r="B304" t="b">
        <f t="shared" si="21"/>
        <v>0</v>
      </c>
      <c r="C304">
        <f t="shared" si="22"/>
        <v>0</v>
      </c>
      <c r="D304">
        <f t="shared" si="23"/>
        <v>3</v>
      </c>
      <c r="E304">
        <f t="shared" si="24"/>
        <v>0</v>
      </c>
      <c r="F304">
        <f t="shared" si="25"/>
        <v>0</v>
      </c>
      <c r="G304" s="7" t="s">
        <v>8</v>
      </c>
      <c r="H304" s="8" t="s">
        <v>8</v>
      </c>
      <c r="I304" t="s">
        <v>8</v>
      </c>
      <c r="J304" s="2" t="s">
        <v>1594</v>
      </c>
      <c r="K304">
        <v>14904</v>
      </c>
      <c r="L304" t="s">
        <v>1595</v>
      </c>
      <c r="M304" s="22" t="s">
        <v>1596</v>
      </c>
      <c r="N304" t="s">
        <v>37</v>
      </c>
      <c r="O304" t="b">
        <v>0</v>
      </c>
      <c r="Q304">
        <v>15</v>
      </c>
      <c r="R304" t="s">
        <v>1597</v>
      </c>
      <c r="S304" t="s">
        <v>1598</v>
      </c>
      <c r="T304" t="s">
        <v>1599</v>
      </c>
      <c r="U304" t="s">
        <v>40</v>
      </c>
      <c r="V304" t="s">
        <v>41</v>
      </c>
      <c r="X304" t="s">
        <v>1600</v>
      </c>
      <c r="Y304">
        <v>16</v>
      </c>
    </row>
    <row r="305" spans="2:25" ht="16" x14ac:dyDescent="0.2">
      <c r="B305" t="b">
        <f t="shared" si="21"/>
        <v>0</v>
      </c>
      <c r="C305">
        <f t="shared" si="22"/>
        <v>0</v>
      </c>
      <c r="D305">
        <f t="shared" si="23"/>
        <v>0</v>
      </c>
      <c r="E305">
        <f t="shared" si="24"/>
        <v>1</v>
      </c>
      <c r="F305">
        <f t="shared" si="25"/>
        <v>2</v>
      </c>
      <c r="G305" s="7" t="s">
        <v>10</v>
      </c>
      <c r="H305" s="8" t="s">
        <v>12</v>
      </c>
      <c r="I305" t="s">
        <v>12</v>
      </c>
      <c r="J305" s="2" t="s">
        <v>1601</v>
      </c>
      <c r="K305">
        <v>14905</v>
      </c>
      <c r="L305" t="s">
        <v>1602</v>
      </c>
      <c r="M305" s="22" t="s">
        <v>36</v>
      </c>
      <c r="N305" t="s">
        <v>37</v>
      </c>
      <c r="O305" t="b">
        <v>0</v>
      </c>
      <c r="Q305">
        <v>4</v>
      </c>
      <c r="R305" t="s">
        <v>1603</v>
      </c>
      <c r="S305" t="s">
        <v>1604</v>
      </c>
      <c r="T305" t="s">
        <v>1605</v>
      </c>
      <c r="U305" t="s">
        <v>40</v>
      </c>
      <c r="V305" t="s">
        <v>41</v>
      </c>
      <c r="X305" t="s">
        <v>1606</v>
      </c>
      <c r="Y305">
        <v>4</v>
      </c>
    </row>
    <row r="306" spans="2:25" ht="16" x14ac:dyDescent="0.2">
      <c r="B306" t="b">
        <f t="shared" si="21"/>
        <v>0</v>
      </c>
      <c r="C306">
        <f t="shared" si="22"/>
        <v>0</v>
      </c>
      <c r="D306">
        <f t="shared" si="23"/>
        <v>0</v>
      </c>
      <c r="E306">
        <f t="shared" si="24"/>
        <v>3</v>
      </c>
      <c r="F306">
        <f t="shared" si="25"/>
        <v>0</v>
      </c>
      <c r="G306" s="7" t="s">
        <v>10</v>
      </c>
      <c r="H306" s="8" t="s">
        <v>10</v>
      </c>
      <c r="I306" t="s">
        <v>10</v>
      </c>
      <c r="J306" s="2" t="s">
        <v>1607</v>
      </c>
      <c r="K306">
        <v>14915</v>
      </c>
      <c r="L306" t="s">
        <v>1608</v>
      </c>
      <c r="M306" s="22" t="s">
        <v>36</v>
      </c>
      <c r="N306" t="s">
        <v>37</v>
      </c>
      <c r="O306" t="b">
        <v>0</v>
      </c>
      <c r="Q306">
        <v>2</v>
      </c>
      <c r="R306" t="s">
        <v>1609</v>
      </c>
      <c r="S306" t="s">
        <v>1610</v>
      </c>
      <c r="T306" t="s">
        <v>1611</v>
      </c>
      <c r="U306" t="s">
        <v>40</v>
      </c>
      <c r="V306" t="s">
        <v>41</v>
      </c>
      <c r="X306" t="s">
        <v>1612</v>
      </c>
      <c r="Y306">
        <v>4</v>
      </c>
    </row>
    <row r="307" spans="2:25" ht="16" x14ac:dyDescent="0.2">
      <c r="B307" t="b">
        <f t="shared" si="21"/>
        <v>0</v>
      </c>
      <c r="C307">
        <f t="shared" si="22"/>
        <v>2</v>
      </c>
      <c r="D307">
        <f t="shared" si="23"/>
        <v>1</v>
      </c>
      <c r="E307">
        <f t="shared" si="24"/>
        <v>0</v>
      </c>
      <c r="F307">
        <f t="shared" si="25"/>
        <v>0</v>
      </c>
      <c r="G307" s="7" t="s">
        <v>11</v>
      </c>
      <c r="H307" s="8" t="s">
        <v>11</v>
      </c>
      <c r="I307" t="s">
        <v>8</v>
      </c>
      <c r="J307" s="2" t="s">
        <v>1613</v>
      </c>
      <c r="K307">
        <v>14920</v>
      </c>
      <c r="L307" t="s">
        <v>1614</v>
      </c>
      <c r="M307" s="22" t="s">
        <v>1615</v>
      </c>
      <c r="N307" t="s">
        <v>37</v>
      </c>
      <c r="O307" t="b">
        <v>1</v>
      </c>
      <c r="Q307">
        <v>112</v>
      </c>
      <c r="R307" t="s">
        <v>1616</v>
      </c>
      <c r="S307" t="s">
        <v>1617</v>
      </c>
      <c r="T307" t="s">
        <v>1618</v>
      </c>
      <c r="U307" t="s">
        <v>174</v>
      </c>
      <c r="V307" t="s">
        <v>41</v>
      </c>
      <c r="W307" t="s">
        <v>1619</v>
      </c>
      <c r="X307" t="s">
        <v>1620</v>
      </c>
      <c r="Y307">
        <v>13</v>
      </c>
    </row>
    <row r="308" spans="2:25" ht="16" x14ac:dyDescent="0.2">
      <c r="B308" t="b">
        <f t="shared" si="21"/>
        <v>0</v>
      </c>
      <c r="C308">
        <f t="shared" si="22"/>
        <v>0</v>
      </c>
      <c r="D308">
        <f t="shared" si="23"/>
        <v>0</v>
      </c>
      <c r="E308">
        <f t="shared" si="24"/>
        <v>2</v>
      </c>
      <c r="F308">
        <f t="shared" si="25"/>
        <v>1</v>
      </c>
      <c r="G308" s="7" t="s">
        <v>10</v>
      </c>
      <c r="H308" s="8" t="s">
        <v>12</v>
      </c>
      <c r="I308" t="s">
        <v>10</v>
      </c>
      <c r="J308" s="2" t="s">
        <v>1621</v>
      </c>
      <c r="K308">
        <v>14927</v>
      </c>
      <c r="L308" t="s">
        <v>1622</v>
      </c>
      <c r="M308" s="22" t="s">
        <v>123</v>
      </c>
      <c r="N308" t="s">
        <v>37</v>
      </c>
      <c r="O308" t="b">
        <v>0</v>
      </c>
      <c r="Q308">
        <v>61</v>
      </c>
      <c r="R308" t="s">
        <v>1623</v>
      </c>
      <c r="S308" t="s">
        <v>1624</v>
      </c>
      <c r="T308" t="s">
        <v>1625</v>
      </c>
      <c r="U308" t="s">
        <v>40</v>
      </c>
      <c r="V308" t="s">
        <v>41</v>
      </c>
      <c r="X308" t="s">
        <v>1626</v>
      </c>
      <c r="Y308">
        <v>0</v>
      </c>
    </row>
    <row r="309" spans="2:25" ht="16" x14ac:dyDescent="0.2">
      <c r="B309" t="b">
        <f t="shared" si="21"/>
        <v>0</v>
      </c>
      <c r="C309">
        <f t="shared" si="22"/>
        <v>0</v>
      </c>
      <c r="D309">
        <f t="shared" si="23"/>
        <v>0</v>
      </c>
      <c r="E309">
        <f t="shared" si="24"/>
        <v>1</v>
      </c>
      <c r="F309">
        <f t="shared" si="25"/>
        <v>2</v>
      </c>
      <c r="G309" s="7" t="s">
        <v>12</v>
      </c>
      <c r="H309" s="8" t="s">
        <v>12</v>
      </c>
      <c r="I309" t="s">
        <v>10</v>
      </c>
      <c r="J309" s="2" t="s">
        <v>1627</v>
      </c>
      <c r="K309">
        <v>14942</v>
      </c>
      <c r="L309" t="s">
        <v>1628</v>
      </c>
      <c r="M309" s="22" t="s">
        <v>1629</v>
      </c>
      <c r="N309" t="s">
        <v>37</v>
      </c>
      <c r="O309" t="b">
        <v>0</v>
      </c>
      <c r="Q309">
        <v>10</v>
      </c>
      <c r="R309" t="s">
        <v>1630</v>
      </c>
      <c r="S309" t="s">
        <v>1631</v>
      </c>
      <c r="T309" t="s">
        <v>1631</v>
      </c>
      <c r="U309" t="s">
        <v>95</v>
      </c>
      <c r="V309" t="s">
        <v>41</v>
      </c>
      <c r="X309" t="s">
        <v>1632</v>
      </c>
      <c r="Y309">
        <v>0</v>
      </c>
    </row>
    <row r="310" spans="2:25" ht="16" x14ac:dyDescent="0.2">
      <c r="B310" t="b">
        <f t="shared" si="21"/>
        <v>0</v>
      </c>
      <c r="C310">
        <f t="shared" si="22"/>
        <v>0</v>
      </c>
      <c r="D310">
        <f t="shared" si="23"/>
        <v>0</v>
      </c>
      <c r="E310">
        <f t="shared" si="24"/>
        <v>3</v>
      </c>
      <c r="F310">
        <f t="shared" si="25"/>
        <v>0</v>
      </c>
      <c r="G310" s="7" t="s">
        <v>10</v>
      </c>
      <c r="H310" s="8" t="s">
        <v>10</v>
      </c>
      <c r="I310" t="s">
        <v>10</v>
      </c>
      <c r="J310" s="2" t="s">
        <v>1633</v>
      </c>
      <c r="K310">
        <v>14946</v>
      </c>
      <c r="L310" t="s">
        <v>1634</v>
      </c>
      <c r="M310" s="22" t="s">
        <v>36</v>
      </c>
      <c r="N310" t="s">
        <v>37</v>
      </c>
      <c r="O310" t="b">
        <v>0</v>
      </c>
      <c r="Q310">
        <v>5</v>
      </c>
      <c r="R310" t="s">
        <v>1635</v>
      </c>
      <c r="S310" t="s">
        <v>1636</v>
      </c>
      <c r="T310" t="s">
        <v>1637</v>
      </c>
      <c r="U310" t="s">
        <v>40</v>
      </c>
      <c r="V310" t="s">
        <v>41</v>
      </c>
      <c r="X310" t="s">
        <v>1638</v>
      </c>
      <c r="Y310">
        <v>3</v>
      </c>
    </row>
    <row r="311" spans="2:25" ht="16" x14ac:dyDescent="0.2">
      <c r="B311" t="b">
        <f t="shared" si="21"/>
        <v>0</v>
      </c>
      <c r="C311">
        <f t="shared" si="22"/>
        <v>0</v>
      </c>
      <c r="D311">
        <f t="shared" si="23"/>
        <v>0</v>
      </c>
      <c r="E311">
        <f t="shared" si="24"/>
        <v>1</v>
      </c>
      <c r="F311">
        <f t="shared" si="25"/>
        <v>2</v>
      </c>
      <c r="G311" s="7" t="s">
        <v>12</v>
      </c>
      <c r="H311" s="8" t="s">
        <v>12</v>
      </c>
      <c r="I311" t="s">
        <v>10</v>
      </c>
      <c r="J311" s="2" t="s">
        <v>1639</v>
      </c>
      <c r="K311">
        <v>14956</v>
      </c>
      <c r="L311" t="s">
        <v>1640</v>
      </c>
      <c r="M311" s="22" t="s">
        <v>36</v>
      </c>
      <c r="N311" t="s">
        <v>37</v>
      </c>
      <c r="O311" t="b">
        <v>0</v>
      </c>
      <c r="Q311">
        <v>3</v>
      </c>
      <c r="R311" t="s">
        <v>1641</v>
      </c>
      <c r="S311" t="s">
        <v>1642</v>
      </c>
      <c r="T311" t="s">
        <v>1643</v>
      </c>
      <c r="U311" t="s">
        <v>40</v>
      </c>
      <c r="V311" t="s">
        <v>41</v>
      </c>
      <c r="X311" t="s">
        <v>1644</v>
      </c>
      <c r="Y311">
        <v>17</v>
      </c>
    </row>
    <row r="312" spans="2:25" ht="16" x14ac:dyDescent="0.2">
      <c r="B312" t="b">
        <f t="shared" si="21"/>
        <v>0</v>
      </c>
      <c r="C312">
        <f t="shared" si="22"/>
        <v>0</v>
      </c>
      <c r="D312">
        <f t="shared" si="23"/>
        <v>0</v>
      </c>
      <c r="E312">
        <f t="shared" si="24"/>
        <v>2</v>
      </c>
      <c r="F312">
        <f t="shared" si="25"/>
        <v>1</v>
      </c>
      <c r="G312" s="7" t="s">
        <v>12</v>
      </c>
      <c r="H312" s="8" t="s">
        <v>10</v>
      </c>
      <c r="I312" t="s">
        <v>10</v>
      </c>
      <c r="J312" s="2" t="s">
        <v>1645</v>
      </c>
      <c r="K312">
        <v>14973</v>
      </c>
      <c r="L312" t="s">
        <v>1646</v>
      </c>
      <c r="M312" s="22" t="s">
        <v>86</v>
      </c>
      <c r="N312" t="s">
        <v>37</v>
      </c>
      <c r="O312" t="b">
        <v>0</v>
      </c>
      <c r="Q312">
        <v>6</v>
      </c>
      <c r="R312" t="s">
        <v>1647</v>
      </c>
      <c r="S312" t="s">
        <v>1648</v>
      </c>
      <c r="T312" t="s">
        <v>1648</v>
      </c>
      <c r="U312" t="s">
        <v>40</v>
      </c>
      <c r="V312" t="s">
        <v>41</v>
      </c>
      <c r="X312" t="s">
        <v>1649</v>
      </c>
      <c r="Y312">
        <v>1</v>
      </c>
    </row>
    <row r="313" spans="2:25" ht="16" x14ac:dyDescent="0.2">
      <c r="B313" t="b">
        <f t="shared" si="21"/>
        <v>0</v>
      </c>
      <c r="C313">
        <f t="shared" si="22"/>
        <v>0</v>
      </c>
      <c r="D313">
        <f t="shared" si="23"/>
        <v>0</v>
      </c>
      <c r="E313">
        <f t="shared" si="24"/>
        <v>0</v>
      </c>
      <c r="F313">
        <f t="shared" si="25"/>
        <v>3</v>
      </c>
      <c r="G313" s="7" t="s">
        <v>12</v>
      </c>
      <c r="H313" s="8" t="s">
        <v>12</v>
      </c>
      <c r="I313" t="s">
        <v>12</v>
      </c>
      <c r="J313" s="2" t="s">
        <v>1650</v>
      </c>
      <c r="K313">
        <v>14975</v>
      </c>
      <c r="L313" t="s">
        <v>1651</v>
      </c>
      <c r="M313" s="22" t="s">
        <v>923</v>
      </c>
      <c r="N313" t="s">
        <v>37</v>
      </c>
      <c r="O313" t="b">
        <v>0</v>
      </c>
      <c r="Q313">
        <v>8</v>
      </c>
      <c r="R313" t="s">
        <v>1652</v>
      </c>
      <c r="S313" t="s">
        <v>1653</v>
      </c>
      <c r="T313" t="s">
        <v>1653</v>
      </c>
      <c r="U313" t="s">
        <v>40</v>
      </c>
      <c r="V313" t="s">
        <v>41</v>
      </c>
      <c r="X313" t="s">
        <v>1654</v>
      </c>
      <c r="Y313">
        <v>2</v>
      </c>
    </row>
    <row r="314" spans="2:25" ht="16" x14ac:dyDescent="0.2">
      <c r="B314" t="b">
        <f t="shared" si="21"/>
        <v>0</v>
      </c>
      <c r="C314">
        <f t="shared" si="22"/>
        <v>0</v>
      </c>
      <c r="D314">
        <f t="shared" si="23"/>
        <v>0</v>
      </c>
      <c r="E314">
        <f t="shared" si="24"/>
        <v>1</v>
      </c>
      <c r="F314">
        <f t="shared" si="25"/>
        <v>2</v>
      </c>
      <c r="G314" s="7" t="s">
        <v>10</v>
      </c>
      <c r="H314" s="8" t="s">
        <v>12</v>
      </c>
      <c r="I314" t="s">
        <v>12</v>
      </c>
      <c r="J314" s="2" t="s">
        <v>1655</v>
      </c>
      <c r="K314">
        <v>15014</v>
      </c>
      <c r="L314" t="s">
        <v>1656</v>
      </c>
      <c r="M314" s="22" t="s">
        <v>170</v>
      </c>
      <c r="N314" t="s">
        <v>37</v>
      </c>
      <c r="O314" t="b">
        <v>0</v>
      </c>
      <c r="Q314">
        <v>4</v>
      </c>
      <c r="R314" t="s">
        <v>1657</v>
      </c>
      <c r="S314" t="s">
        <v>1658</v>
      </c>
      <c r="T314" t="s">
        <v>1659</v>
      </c>
      <c r="U314" t="s">
        <v>40</v>
      </c>
      <c r="V314" t="s">
        <v>41</v>
      </c>
      <c r="X314" t="s">
        <v>1660</v>
      </c>
      <c r="Y314">
        <v>3</v>
      </c>
    </row>
    <row r="315" spans="2:25" ht="16" x14ac:dyDescent="0.2">
      <c r="B315" t="b">
        <f t="shared" si="21"/>
        <v>0</v>
      </c>
      <c r="C315">
        <f t="shared" si="22"/>
        <v>0</v>
      </c>
      <c r="D315">
        <f t="shared" si="23"/>
        <v>0</v>
      </c>
      <c r="E315">
        <f t="shared" si="24"/>
        <v>2</v>
      </c>
      <c r="F315">
        <f t="shared" si="25"/>
        <v>1</v>
      </c>
      <c r="G315" s="7" t="s">
        <v>10</v>
      </c>
      <c r="H315" s="8" t="s">
        <v>12</v>
      </c>
      <c r="I315" t="s">
        <v>10</v>
      </c>
      <c r="J315" s="2" t="s">
        <v>1661</v>
      </c>
      <c r="K315">
        <v>15015</v>
      </c>
      <c r="L315" t="s">
        <v>1662</v>
      </c>
      <c r="M315" s="22" t="s">
        <v>36</v>
      </c>
      <c r="N315" t="s">
        <v>37</v>
      </c>
      <c r="O315" t="b">
        <v>0</v>
      </c>
      <c r="Q315">
        <v>4</v>
      </c>
      <c r="R315" t="s">
        <v>1663</v>
      </c>
      <c r="S315" t="s">
        <v>1664</v>
      </c>
      <c r="T315" t="s">
        <v>1665</v>
      </c>
      <c r="U315" t="s">
        <v>40</v>
      </c>
      <c r="V315" t="s">
        <v>41</v>
      </c>
      <c r="X315" t="s">
        <v>1666</v>
      </c>
      <c r="Y315">
        <v>16</v>
      </c>
    </row>
    <row r="316" spans="2:25" ht="16" x14ac:dyDescent="0.2">
      <c r="B316" t="b">
        <f t="shared" si="21"/>
        <v>0</v>
      </c>
      <c r="C316">
        <f t="shared" si="22"/>
        <v>0</v>
      </c>
      <c r="D316">
        <f t="shared" si="23"/>
        <v>0</v>
      </c>
      <c r="E316">
        <f t="shared" si="24"/>
        <v>2</v>
      </c>
      <c r="F316">
        <f t="shared" si="25"/>
        <v>1</v>
      </c>
      <c r="G316" s="7" t="s">
        <v>10</v>
      </c>
      <c r="H316" s="8" t="s">
        <v>10</v>
      </c>
      <c r="I316" t="s">
        <v>12</v>
      </c>
      <c r="J316" s="2" t="s">
        <v>1667</v>
      </c>
      <c r="K316">
        <v>15017</v>
      </c>
      <c r="L316" t="s">
        <v>1668</v>
      </c>
      <c r="M316" s="22" t="s">
        <v>36</v>
      </c>
      <c r="N316" t="s">
        <v>37</v>
      </c>
      <c r="O316" t="b">
        <v>0</v>
      </c>
      <c r="Q316">
        <v>1</v>
      </c>
      <c r="R316" t="s">
        <v>1669</v>
      </c>
      <c r="S316" t="s">
        <v>1670</v>
      </c>
      <c r="T316" t="s">
        <v>1670</v>
      </c>
      <c r="U316" t="s">
        <v>40</v>
      </c>
      <c r="V316" t="s">
        <v>41</v>
      </c>
      <c r="X316" t="s">
        <v>1671</v>
      </c>
      <c r="Y316">
        <v>12</v>
      </c>
    </row>
    <row r="317" spans="2:25" ht="16" x14ac:dyDescent="0.2">
      <c r="B317" t="b">
        <f t="shared" si="21"/>
        <v>0</v>
      </c>
      <c r="C317">
        <f t="shared" si="22"/>
        <v>0</v>
      </c>
      <c r="D317">
        <f t="shared" si="23"/>
        <v>0</v>
      </c>
      <c r="E317">
        <f t="shared" si="24"/>
        <v>2</v>
      </c>
      <c r="F317">
        <f t="shared" si="25"/>
        <v>1</v>
      </c>
      <c r="G317" s="7" t="s">
        <v>10</v>
      </c>
      <c r="H317" s="8" t="s">
        <v>12</v>
      </c>
      <c r="I317" t="s">
        <v>10</v>
      </c>
      <c r="J317" s="2" t="s">
        <v>1672</v>
      </c>
      <c r="K317">
        <v>15043</v>
      </c>
      <c r="L317" t="s">
        <v>1673</v>
      </c>
      <c r="M317" s="22" t="s">
        <v>36</v>
      </c>
      <c r="N317" t="s">
        <v>37</v>
      </c>
      <c r="O317" t="b">
        <v>0</v>
      </c>
      <c r="Q317">
        <v>3</v>
      </c>
      <c r="R317" t="s">
        <v>1674</v>
      </c>
      <c r="S317" t="s">
        <v>1675</v>
      </c>
      <c r="T317" t="s">
        <v>1676</v>
      </c>
      <c r="U317" t="s">
        <v>40</v>
      </c>
      <c r="V317" t="s">
        <v>41</v>
      </c>
      <c r="X317" t="s">
        <v>1677</v>
      </c>
      <c r="Y317">
        <v>1</v>
      </c>
    </row>
    <row r="318" spans="2:25" ht="16" x14ac:dyDescent="0.2">
      <c r="B318" t="b">
        <f t="shared" si="21"/>
        <v>0</v>
      </c>
      <c r="C318">
        <f t="shared" si="22"/>
        <v>0</v>
      </c>
      <c r="D318">
        <f t="shared" si="23"/>
        <v>0</v>
      </c>
      <c r="E318">
        <f t="shared" si="24"/>
        <v>2</v>
      </c>
      <c r="F318">
        <f t="shared" si="25"/>
        <v>1</v>
      </c>
      <c r="G318" s="7" t="s">
        <v>10</v>
      </c>
      <c r="H318" s="8" t="s">
        <v>10</v>
      </c>
      <c r="I318" t="s">
        <v>12</v>
      </c>
      <c r="J318" s="2" t="s">
        <v>1678</v>
      </c>
      <c r="K318">
        <v>15054</v>
      </c>
      <c r="L318" t="s">
        <v>1679</v>
      </c>
      <c r="M318" s="22" t="s">
        <v>86</v>
      </c>
      <c r="N318" t="s">
        <v>37</v>
      </c>
      <c r="O318" t="b">
        <v>0</v>
      </c>
      <c r="Q318">
        <v>7</v>
      </c>
      <c r="R318" t="s">
        <v>1680</v>
      </c>
      <c r="S318" t="s">
        <v>1681</v>
      </c>
      <c r="T318" t="s">
        <v>1681</v>
      </c>
      <c r="U318" t="s">
        <v>40</v>
      </c>
      <c r="V318" t="s">
        <v>41</v>
      </c>
      <c r="X318" t="s">
        <v>1682</v>
      </c>
      <c r="Y318">
        <v>10</v>
      </c>
    </row>
    <row r="319" spans="2:25" ht="16" x14ac:dyDescent="0.2">
      <c r="B319" t="b">
        <f t="shared" si="21"/>
        <v>0</v>
      </c>
      <c r="C319">
        <f t="shared" si="22"/>
        <v>0</v>
      </c>
      <c r="D319">
        <f t="shared" si="23"/>
        <v>0</v>
      </c>
      <c r="E319">
        <f t="shared" si="24"/>
        <v>0</v>
      </c>
      <c r="F319">
        <f t="shared" si="25"/>
        <v>3</v>
      </c>
      <c r="G319" s="7" t="s">
        <v>12</v>
      </c>
      <c r="H319" s="8" t="s">
        <v>12</v>
      </c>
      <c r="I319" t="s">
        <v>12</v>
      </c>
      <c r="J319" s="2" t="s">
        <v>1683</v>
      </c>
      <c r="K319">
        <v>15056</v>
      </c>
      <c r="L319" t="s">
        <v>1684</v>
      </c>
      <c r="M319" s="22" t="s">
        <v>36</v>
      </c>
      <c r="N319" t="s">
        <v>37</v>
      </c>
      <c r="O319" t="b">
        <v>0</v>
      </c>
      <c r="Q319">
        <v>0</v>
      </c>
      <c r="R319" t="s">
        <v>1685</v>
      </c>
      <c r="S319" t="s">
        <v>1686</v>
      </c>
      <c r="T319" t="s">
        <v>1687</v>
      </c>
      <c r="U319" t="s">
        <v>40</v>
      </c>
      <c r="V319" t="s">
        <v>41</v>
      </c>
      <c r="X319" t="s">
        <v>1688</v>
      </c>
      <c r="Y319">
        <v>11</v>
      </c>
    </row>
    <row r="320" spans="2:25" ht="16" x14ac:dyDescent="0.2">
      <c r="B320" t="b">
        <f t="shared" si="21"/>
        <v>0</v>
      </c>
      <c r="C320">
        <f t="shared" si="22"/>
        <v>0</v>
      </c>
      <c r="D320">
        <f t="shared" si="23"/>
        <v>3</v>
      </c>
      <c r="E320">
        <f t="shared" si="24"/>
        <v>0</v>
      </c>
      <c r="F320">
        <f t="shared" si="25"/>
        <v>0</v>
      </c>
      <c r="G320" s="7" t="s">
        <v>8</v>
      </c>
      <c r="H320" s="8" t="s">
        <v>8</v>
      </c>
      <c r="I320" t="s">
        <v>8</v>
      </c>
      <c r="J320" s="2" t="s">
        <v>1689</v>
      </c>
      <c r="K320">
        <v>15057</v>
      </c>
      <c r="L320" t="s">
        <v>1690</v>
      </c>
      <c r="M320" s="22" t="s">
        <v>363</v>
      </c>
      <c r="N320" t="s">
        <v>37</v>
      </c>
      <c r="O320" t="b">
        <v>0</v>
      </c>
      <c r="Q320">
        <v>29</v>
      </c>
      <c r="R320" t="s">
        <v>1691</v>
      </c>
      <c r="S320" t="s">
        <v>1692</v>
      </c>
      <c r="T320" t="s">
        <v>1692</v>
      </c>
      <c r="U320" t="s">
        <v>40</v>
      </c>
      <c r="V320" t="s">
        <v>41</v>
      </c>
      <c r="X320" t="s">
        <v>1693</v>
      </c>
      <c r="Y320">
        <v>8</v>
      </c>
    </row>
    <row r="321" spans="2:25" ht="16" x14ac:dyDescent="0.2">
      <c r="B321" t="b">
        <f t="shared" si="21"/>
        <v>0</v>
      </c>
      <c r="C321">
        <f t="shared" si="22"/>
        <v>0</v>
      </c>
      <c r="D321">
        <f t="shared" si="23"/>
        <v>1</v>
      </c>
      <c r="E321">
        <f t="shared" si="24"/>
        <v>2</v>
      </c>
      <c r="F321">
        <f t="shared" si="25"/>
        <v>0</v>
      </c>
      <c r="G321" s="7" t="s">
        <v>10</v>
      </c>
      <c r="H321" s="8" t="s">
        <v>10</v>
      </c>
      <c r="I321" t="s">
        <v>8</v>
      </c>
      <c r="J321" s="2" t="s">
        <v>1694</v>
      </c>
      <c r="K321">
        <v>15066</v>
      </c>
      <c r="L321" t="s">
        <v>1695</v>
      </c>
      <c r="M321" s="22" t="s">
        <v>36</v>
      </c>
      <c r="N321" t="s">
        <v>37</v>
      </c>
      <c r="O321" t="b">
        <v>0</v>
      </c>
      <c r="Q321">
        <v>3</v>
      </c>
      <c r="R321" t="s">
        <v>1696</v>
      </c>
      <c r="S321" t="s">
        <v>1697</v>
      </c>
      <c r="T321" t="s">
        <v>1698</v>
      </c>
      <c r="U321" t="s">
        <v>40</v>
      </c>
      <c r="V321" t="s">
        <v>41</v>
      </c>
      <c r="X321" t="s">
        <v>1699</v>
      </c>
      <c r="Y321">
        <v>7</v>
      </c>
    </row>
    <row r="322" spans="2:25" ht="16" x14ac:dyDescent="0.2">
      <c r="B322" t="b">
        <f t="shared" si="21"/>
        <v>0</v>
      </c>
      <c r="C322">
        <f t="shared" si="22"/>
        <v>0</v>
      </c>
      <c r="D322">
        <f t="shared" si="23"/>
        <v>0</v>
      </c>
      <c r="E322">
        <f t="shared" si="24"/>
        <v>3</v>
      </c>
      <c r="F322">
        <f t="shared" si="25"/>
        <v>0</v>
      </c>
      <c r="G322" s="7" t="s">
        <v>10</v>
      </c>
      <c r="H322" s="8" t="s">
        <v>10</v>
      </c>
      <c r="I322" t="s">
        <v>10</v>
      </c>
      <c r="J322" s="2" t="s">
        <v>1700</v>
      </c>
      <c r="K322">
        <v>15074</v>
      </c>
      <c r="L322" t="s">
        <v>1701</v>
      </c>
      <c r="M322" s="22" t="s">
        <v>36</v>
      </c>
      <c r="N322" t="s">
        <v>37</v>
      </c>
      <c r="O322" t="b">
        <v>0</v>
      </c>
      <c r="Q322">
        <v>22</v>
      </c>
      <c r="R322" t="s">
        <v>1702</v>
      </c>
      <c r="S322" t="s">
        <v>1703</v>
      </c>
      <c r="T322" t="s">
        <v>1704</v>
      </c>
      <c r="U322" t="s">
        <v>40</v>
      </c>
      <c r="V322" t="s">
        <v>41</v>
      </c>
      <c r="X322" t="s">
        <v>1705</v>
      </c>
      <c r="Y322">
        <v>13</v>
      </c>
    </row>
    <row r="323" spans="2:25" ht="16" x14ac:dyDescent="0.2">
      <c r="B323" t="b">
        <f t="shared" si="21"/>
        <v>0</v>
      </c>
      <c r="C323">
        <f t="shared" si="22"/>
        <v>0</v>
      </c>
      <c r="D323">
        <f t="shared" si="23"/>
        <v>1</v>
      </c>
      <c r="E323">
        <f t="shared" si="24"/>
        <v>2</v>
      </c>
      <c r="F323">
        <f t="shared" si="25"/>
        <v>0</v>
      </c>
      <c r="G323" s="7" t="s">
        <v>533</v>
      </c>
      <c r="H323" s="8" t="s">
        <v>10</v>
      </c>
      <c r="I323" t="s">
        <v>8</v>
      </c>
      <c r="J323" s="2" t="s">
        <v>1706</v>
      </c>
      <c r="K323">
        <v>15084</v>
      </c>
      <c r="L323" t="s">
        <v>1707</v>
      </c>
      <c r="M323" s="22" t="s">
        <v>170</v>
      </c>
      <c r="N323" t="s">
        <v>37</v>
      </c>
      <c r="O323" t="b">
        <v>0</v>
      </c>
      <c r="Q323">
        <v>20</v>
      </c>
      <c r="R323" t="s">
        <v>1708</v>
      </c>
      <c r="S323" t="s">
        <v>1709</v>
      </c>
      <c r="T323" t="s">
        <v>1710</v>
      </c>
      <c r="U323" t="s">
        <v>40</v>
      </c>
      <c r="V323" t="s">
        <v>41</v>
      </c>
      <c r="X323" t="s">
        <v>1711</v>
      </c>
      <c r="Y323">
        <v>11</v>
      </c>
    </row>
    <row r="324" spans="2:25" ht="16" x14ac:dyDescent="0.2">
      <c r="B324" t="b">
        <f t="shared" si="21"/>
        <v>0</v>
      </c>
      <c r="C324">
        <f t="shared" si="22"/>
        <v>0</v>
      </c>
      <c r="D324">
        <f t="shared" si="23"/>
        <v>0</v>
      </c>
      <c r="E324">
        <f t="shared" si="24"/>
        <v>0</v>
      </c>
      <c r="F324">
        <f t="shared" si="25"/>
        <v>3</v>
      </c>
      <c r="G324" s="7" t="s">
        <v>12</v>
      </c>
      <c r="H324" s="8" t="s">
        <v>12</v>
      </c>
      <c r="I324" t="s">
        <v>12</v>
      </c>
      <c r="J324" s="2" t="s">
        <v>1712</v>
      </c>
      <c r="K324">
        <v>15089</v>
      </c>
      <c r="L324" t="s">
        <v>1713</v>
      </c>
      <c r="M324" s="22" t="s">
        <v>86</v>
      </c>
      <c r="N324" t="s">
        <v>37</v>
      </c>
      <c r="O324" t="b">
        <v>0</v>
      </c>
      <c r="Q324">
        <v>1</v>
      </c>
      <c r="R324" t="s">
        <v>1714</v>
      </c>
      <c r="S324" t="s">
        <v>1715</v>
      </c>
      <c r="T324" t="s">
        <v>1715</v>
      </c>
      <c r="U324" t="s">
        <v>40</v>
      </c>
      <c r="V324" t="s">
        <v>41</v>
      </c>
      <c r="X324" t="s">
        <v>1716</v>
      </c>
      <c r="Y324">
        <v>2</v>
      </c>
    </row>
    <row r="325" spans="2:25" ht="16" x14ac:dyDescent="0.2">
      <c r="B325" t="b">
        <f t="shared" si="21"/>
        <v>0</v>
      </c>
      <c r="C325">
        <f t="shared" si="22"/>
        <v>0</v>
      </c>
      <c r="D325">
        <f t="shared" si="23"/>
        <v>0</v>
      </c>
      <c r="E325">
        <f t="shared" si="24"/>
        <v>2</v>
      </c>
      <c r="F325">
        <f t="shared" si="25"/>
        <v>1</v>
      </c>
      <c r="G325" s="7" t="s">
        <v>10</v>
      </c>
      <c r="H325" s="8" t="s">
        <v>12</v>
      </c>
      <c r="I325" t="s">
        <v>10</v>
      </c>
      <c r="J325" s="2" t="s">
        <v>1717</v>
      </c>
      <c r="K325">
        <v>15090</v>
      </c>
      <c r="L325" t="s">
        <v>1718</v>
      </c>
      <c r="M325" s="22" t="s">
        <v>36</v>
      </c>
      <c r="N325" t="s">
        <v>37</v>
      </c>
      <c r="O325" t="b">
        <v>0</v>
      </c>
      <c r="Q325">
        <v>1</v>
      </c>
      <c r="R325" t="s">
        <v>1719</v>
      </c>
      <c r="S325" t="s">
        <v>1720</v>
      </c>
      <c r="T325" t="s">
        <v>1720</v>
      </c>
      <c r="U325" t="s">
        <v>40</v>
      </c>
      <c r="V325" t="s">
        <v>41</v>
      </c>
      <c r="X325" t="s">
        <v>1721</v>
      </c>
      <c r="Y325">
        <v>0</v>
      </c>
    </row>
    <row r="326" spans="2:25" ht="16" x14ac:dyDescent="0.2">
      <c r="B326" t="b">
        <f t="shared" si="21"/>
        <v>0</v>
      </c>
      <c r="C326">
        <f t="shared" si="22"/>
        <v>0</v>
      </c>
      <c r="D326">
        <f t="shared" si="23"/>
        <v>0</v>
      </c>
      <c r="E326">
        <f t="shared" si="24"/>
        <v>2</v>
      </c>
      <c r="F326">
        <f t="shared" si="25"/>
        <v>1</v>
      </c>
      <c r="G326" s="7" t="s">
        <v>10</v>
      </c>
      <c r="H326" s="8" t="s">
        <v>10</v>
      </c>
      <c r="I326" t="s">
        <v>12</v>
      </c>
      <c r="J326" s="2" t="s">
        <v>1722</v>
      </c>
      <c r="K326">
        <v>15097</v>
      </c>
      <c r="L326" t="s">
        <v>1723</v>
      </c>
      <c r="M326" s="22" t="s">
        <v>36</v>
      </c>
      <c r="N326" t="s">
        <v>37</v>
      </c>
      <c r="O326" t="b">
        <v>0</v>
      </c>
      <c r="Q326">
        <v>20</v>
      </c>
      <c r="R326" t="s">
        <v>1724</v>
      </c>
      <c r="S326" t="s">
        <v>1725</v>
      </c>
      <c r="T326" t="s">
        <v>1726</v>
      </c>
      <c r="U326" t="s">
        <v>40</v>
      </c>
      <c r="V326" t="s">
        <v>41</v>
      </c>
      <c r="X326" t="s">
        <v>1727</v>
      </c>
      <c r="Y326">
        <v>14</v>
      </c>
    </row>
    <row r="327" spans="2:25" ht="16" x14ac:dyDescent="0.2">
      <c r="B327" t="b">
        <f t="shared" si="21"/>
        <v>0</v>
      </c>
      <c r="C327">
        <f t="shared" si="22"/>
        <v>0</v>
      </c>
      <c r="D327">
        <f t="shared" si="23"/>
        <v>0</v>
      </c>
      <c r="E327">
        <f t="shared" si="24"/>
        <v>3</v>
      </c>
      <c r="F327">
        <f t="shared" si="25"/>
        <v>0</v>
      </c>
      <c r="G327" s="7" t="s">
        <v>10</v>
      </c>
      <c r="H327" s="8" t="s">
        <v>10</v>
      </c>
      <c r="I327" t="s">
        <v>10</v>
      </c>
      <c r="J327" s="2" t="s">
        <v>1728</v>
      </c>
      <c r="K327">
        <v>15125</v>
      </c>
      <c r="L327" t="s">
        <v>1729</v>
      </c>
      <c r="M327" s="22" t="s">
        <v>123</v>
      </c>
      <c r="N327" t="s">
        <v>37</v>
      </c>
      <c r="O327" t="b">
        <v>0</v>
      </c>
      <c r="Q327">
        <v>3</v>
      </c>
      <c r="R327" t="s">
        <v>1730</v>
      </c>
      <c r="S327" t="s">
        <v>1731</v>
      </c>
      <c r="T327" t="s">
        <v>1732</v>
      </c>
      <c r="U327" t="s">
        <v>40</v>
      </c>
      <c r="V327" t="s">
        <v>41</v>
      </c>
      <c r="X327" t="s">
        <v>1733</v>
      </c>
      <c r="Y327">
        <v>19</v>
      </c>
    </row>
    <row r="328" spans="2:25" ht="16" x14ac:dyDescent="0.2">
      <c r="B328" t="b">
        <f t="shared" si="21"/>
        <v>0</v>
      </c>
      <c r="C328">
        <f t="shared" si="22"/>
        <v>0</v>
      </c>
      <c r="D328">
        <f t="shared" si="23"/>
        <v>0</v>
      </c>
      <c r="E328">
        <f t="shared" si="24"/>
        <v>3</v>
      </c>
      <c r="F328">
        <f t="shared" si="25"/>
        <v>0</v>
      </c>
      <c r="G328" s="7" t="s">
        <v>10</v>
      </c>
      <c r="H328" s="8" t="s">
        <v>10</v>
      </c>
      <c r="I328" t="s">
        <v>10</v>
      </c>
      <c r="J328" s="2" t="s">
        <v>1734</v>
      </c>
      <c r="K328">
        <v>15162</v>
      </c>
      <c r="L328" t="s">
        <v>1735</v>
      </c>
      <c r="M328" s="22" t="s">
        <v>36</v>
      </c>
      <c r="N328" t="s">
        <v>37</v>
      </c>
      <c r="O328" t="b">
        <v>0</v>
      </c>
      <c r="Q328">
        <v>2</v>
      </c>
      <c r="R328" t="s">
        <v>1736</v>
      </c>
      <c r="S328" t="s">
        <v>1737</v>
      </c>
      <c r="T328" t="s">
        <v>1738</v>
      </c>
      <c r="U328" t="s">
        <v>40</v>
      </c>
      <c r="V328" t="s">
        <v>41</v>
      </c>
      <c r="X328" t="s">
        <v>1739</v>
      </c>
      <c r="Y328">
        <v>9</v>
      </c>
    </row>
    <row r="329" spans="2:25" ht="16" x14ac:dyDescent="0.2">
      <c r="B329" t="b">
        <f t="shared" si="21"/>
        <v>0</v>
      </c>
      <c r="C329">
        <f t="shared" si="22"/>
        <v>1</v>
      </c>
      <c r="D329">
        <f t="shared" si="23"/>
        <v>0</v>
      </c>
      <c r="E329">
        <f t="shared" si="24"/>
        <v>0</v>
      </c>
      <c r="F329">
        <f t="shared" si="25"/>
        <v>2</v>
      </c>
      <c r="G329" s="7" t="s">
        <v>12</v>
      </c>
      <c r="H329" s="8" t="s">
        <v>12</v>
      </c>
      <c r="I329" t="s">
        <v>11</v>
      </c>
      <c r="J329" s="2" t="s">
        <v>1740</v>
      </c>
      <c r="K329">
        <v>15165</v>
      </c>
      <c r="L329" t="s">
        <v>1741</v>
      </c>
      <c r="M329" s="22" t="s">
        <v>36</v>
      </c>
      <c r="N329" t="s">
        <v>37</v>
      </c>
      <c r="O329" t="b">
        <v>0</v>
      </c>
      <c r="Q329">
        <v>2</v>
      </c>
      <c r="R329" t="s">
        <v>1742</v>
      </c>
      <c r="S329" t="s">
        <v>1743</v>
      </c>
      <c r="T329" t="s">
        <v>1743</v>
      </c>
      <c r="U329" t="s">
        <v>40</v>
      </c>
      <c r="V329" t="s">
        <v>41</v>
      </c>
      <c r="X329" t="s">
        <v>1744</v>
      </c>
      <c r="Y329">
        <v>18</v>
      </c>
    </row>
    <row r="330" spans="2:25" ht="16" x14ac:dyDescent="0.2">
      <c r="B330" t="b">
        <f t="shared" si="21"/>
        <v>0</v>
      </c>
      <c r="C330">
        <f t="shared" si="22"/>
        <v>0</v>
      </c>
      <c r="D330">
        <f t="shared" si="23"/>
        <v>0</v>
      </c>
      <c r="E330">
        <f t="shared" si="24"/>
        <v>3</v>
      </c>
      <c r="F330">
        <f t="shared" si="25"/>
        <v>0</v>
      </c>
      <c r="G330" s="7" t="s">
        <v>10</v>
      </c>
      <c r="H330" s="8" t="s">
        <v>10</v>
      </c>
      <c r="I330" t="s">
        <v>10</v>
      </c>
      <c r="J330" s="2" t="s">
        <v>1745</v>
      </c>
      <c r="K330">
        <v>15167</v>
      </c>
      <c r="L330" t="s">
        <v>1746</v>
      </c>
      <c r="M330" s="22" t="s">
        <v>170</v>
      </c>
      <c r="N330" t="s">
        <v>37</v>
      </c>
      <c r="O330" t="b">
        <v>0</v>
      </c>
      <c r="Q330">
        <v>2</v>
      </c>
      <c r="R330" t="s">
        <v>1747</v>
      </c>
      <c r="S330" t="s">
        <v>1748</v>
      </c>
      <c r="T330" t="s">
        <v>1748</v>
      </c>
      <c r="U330" t="s">
        <v>40</v>
      </c>
      <c r="V330" t="s">
        <v>41</v>
      </c>
      <c r="X330" t="s">
        <v>1749</v>
      </c>
      <c r="Y330">
        <v>7</v>
      </c>
    </row>
    <row r="331" spans="2:25" ht="16" x14ac:dyDescent="0.2">
      <c r="B331" t="b">
        <f t="shared" si="21"/>
        <v>0</v>
      </c>
      <c r="C331">
        <f t="shared" si="22"/>
        <v>1</v>
      </c>
      <c r="D331">
        <f t="shared" si="23"/>
        <v>0</v>
      </c>
      <c r="E331">
        <f t="shared" si="24"/>
        <v>2</v>
      </c>
      <c r="F331">
        <f t="shared" si="25"/>
        <v>0</v>
      </c>
      <c r="G331" s="7" t="s">
        <v>10</v>
      </c>
      <c r="H331" s="8" t="s">
        <v>11</v>
      </c>
      <c r="I331" t="s">
        <v>10</v>
      </c>
      <c r="J331" s="2" t="s">
        <v>1750</v>
      </c>
      <c r="K331">
        <v>15178</v>
      </c>
      <c r="L331" t="s">
        <v>1751</v>
      </c>
      <c r="M331" s="22" t="s">
        <v>36</v>
      </c>
      <c r="N331" t="s">
        <v>37</v>
      </c>
      <c r="O331" t="b">
        <v>0</v>
      </c>
      <c r="Q331">
        <v>1</v>
      </c>
      <c r="R331" t="s">
        <v>1752</v>
      </c>
      <c r="S331" t="s">
        <v>1753</v>
      </c>
      <c r="T331" t="s">
        <v>1753</v>
      </c>
      <c r="U331" t="s">
        <v>40</v>
      </c>
      <c r="V331" t="s">
        <v>41</v>
      </c>
      <c r="X331" t="s">
        <v>1754</v>
      </c>
      <c r="Y331">
        <v>4</v>
      </c>
    </row>
    <row r="332" spans="2:25" ht="16" x14ac:dyDescent="0.2">
      <c r="B332" t="b">
        <f t="shared" si="21"/>
        <v>0</v>
      </c>
      <c r="C332">
        <f t="shared" si="22"/>
        <v>0</v>
      </c>
      <c r="D332">
        <f t="shared" si="23"/>
        <v>0</v>
      </c>
      <c r="E332">
        <f t="shared" si="24"/>
        <v>0</v>
      </c>
      <c r="F332">
        <f t="shared" si="25"/>
        <v>3</v>
      </c>
      <c r="G332" s="7" t="s">
        <v>12</v>
      </c>
      <c r="H332" s="8" t="s">
        <v>12</v>
      </c>
      <c r="I332" t="s">
        <v>12</v>
      </c>
      <c r="J332" s="2" t="s">
        <v>1755</v>
      </c>
      <c r="K332">
        <v>15202</v>
      </c>
      <c r="L332" t="s">
        <v>1756</v>
      </c>
      <c r="M332" s="22" t="s">
        <v>36</v>
      </c>
      <c r="N332" t="s">
        <v>37</v>
      </c>
      <c r="O332" t="b">
        <v>0</v>
      </c>
      <c r="Q332">
        <v>0</v>
      </c>
      <c r="R332" t="s">
        <v>1757</v>
      </c>
      <c r="S332" t="s">
        <v>1758</v>
      </c>
      <c r="T332" t="s">
        <v>1759</v>
      </c>
      <c r="U332" t="s">
        <v>40</v>
      </c>
      <c r="V332" t="s">
        <v>41</v>
      </c>
      <c r="Y332">
        <v>5</v>
      </c>
    </row>
    <row r="333" spans="2:25" ht="16" x14ac:dyDescent="0.2">
      <c r="B333" t="b">
        <f t="shared" si="21"/>
        <v>0</v>
      </c>
      <c r="C333">
        <f t="shared" si="22"/>
        <v>0</v>
      </c>
      <c r="D333">
        <f t="shared" si="23"/>
        <v>0</v>
      </c>
      <c r="E333">
        <f t="shared" si="24"/>
        <v>1</v>
      </c>
      <c r="F333">
        <f t="shared" si="25"/>
        <v>2</v>
      </c>
      <c r="G333" s="7" t="s">
        <v>12</v>
      </c>
      <c r="H333" s="8" t="s">
        <v>12</v>
      </c>
      <c r="I333" t="s">
        <v>10</v>
      </c>
      <c r="J333" s="2" t="s">
        <v>1760</v>
      </c>
      <c r="K333">
        <v>15203</v>
      </c>
      <c r="L333" t="s">
        <v>1761</v>
      </c>
      <c r="M333" s="22" t="s">
        <v>36</v>
      </c>
      <c r="N333" t="s">
        <v>37</v>
      </c>
      <c r="O333" t="b">
        <v>0</v>
      </c>
      <c r="Q333">
        <v>1</v>
      </c>
      <c r="R333" t="s">
        <v>1762</v>
      </c>
      <c r="S333" t="s">
        <v>1763</v>
      </c>
      <c r="T333" t="s">
        <v>1763</v>
      </c>
      <c r="U333" t="s">
        <v>40</v>
      </c>
      <c r="V333" t="s">
        <v>41</v>
      </c>
      <c r="X333" t="s">
        <v>1764</v>
      </c>
      <c r="Y333">
        <v>6</v>
      </c>
    </row>
    <row r="334" spans="2:25" ht="16" x14ac:dyDescent="0.2">
      <c r="B334" t="b">
        <f t="shared" si="21"/>
        <v>0</v>
      </c>
      <c r="C334">
        <f t="shared" si="22"/>
        <v>0</v>
      </c>
      <c r="D334">
        <f t="shared" si="23"/>
        <v>0</v>
      </c>
      <c r="E334">
        <f t="shared" si="24"/>
        <v>2</v>
      </c>
      <c r="F334">
        <f t="shared" si="25"/>
        <v>1</v>
      </c>
      <c r="G334" s="7" t="s">
        <v>533</v>
      </c>
      <c r="H334" s="8" t="s">
        <v>10</v>
      </c>
      <c r="I334" t="s">
        <v>12</v>
      </c>
      <c r="J334" s="2" t="s">
        <v>1765</v>
      </c>
      <c r="K334">
        <v>15209</v>
      </c>
      <c r="L334" t="s">
        <v>1766</v>
      </c>
      <c r="M334" s="22" t="s">
        <v>36</v>
      </c>
      <c r="N334" t="s">
        <v>37</v>
      </c>
      <c r="O334" t="b">
        <v>0</v>
      </c>
      <c r="Q334">
        <v>4</v>
      </c>
      <c r="R334" t="s">
        <v>1767</v>
      </c>
      <c r="S334" t="s">
        <v>1768</v>
      </c>
      <c r="T334" t="s">
        <v>1769</v>
      </c>
      <c r="U334" t="s">
        <v>40</v>
      </c>
      <c r="V334" t="s">
        <v>41</v>
      </c>
      <c r="X334" t="s">
        <v>1770</v>
      </c>
      <c r="Y334">
        <v>9</v>
      </c>
    </row>
    <row r="335" spans="2:25" ht="16" x14ac:dyDescent="0.2">
      <c r="B335" t="b">
        <f t="shared" si="21"/>
        <v>0</v>
      </c>
      <c r="C335">
        <f t="shared" si="22"/>
        <v>0</v>
      </c>
      <c r="D335">
        <f t="shared" si="23"/>
        <v>0</v>
      </c>
      <c r="E335">
        <f t="shared" si="24"/>
        <v>3</v>
      </c>
      <c r="F335">
        <f t="shared" si="25"/>
        <v>0</v>
      </c>
      <c r="G335" s="7" t="s">
        <v>533</v>
      </c>
      <c r="H335" s="8" t="s">
        <v>10</v>
      </c>
      <c r="I335" t="s">
        <v>10</v>
      </c>
      <c r="J335" s="2" t="s">
        <v>1771</v>
      </c>
      <c r="K335">
        <v>15214</v>
      </c>
      <c r="L335" t="s">
        <v>1772</v>
      </c>
      <c r="M335" s="22" t="s">
        <v>36</v>
      </c>
      <c r="N335" t="s">
        <v>37</v>
      </c>
      <c r="O335" t="b">
        <v>0</v>
      </c>
      <c r="Q335">
        <v>5</v>
      </c>
      <c r="R335" t="s">
        <v>1773</v>
      </c>
      <c r="S335" t="s">
        <v>1774</v>
      </c>
      <c r="T335" t="s">
        <v>1775</v>
      </c>
      <c r="U335" t="s">
        <v>40</v>
      </c>
      <c r="V335" t="s">
        <v>41</v>
      </c>
      <c r="X335" t="s">
        <v>1776</v>
      </c>
      <c r="Y335">
        <v>10</v>
      </c>
    </row>
    <row r="336" spans="2:25" ht="16" x14ac:dyDescent="0.2">
      <c r="B336" t="b">
        <f t="shared" si="21"/>
        <v>0</v>
      </c>
      <c r="C336">
        <f t="shared" si="22"/>
        <v>0</v>
      </c>
      <c r="D336">
        <f t="shared" si="23"/>
        <v>3</v>
      </c>
      <c r="E336">
        <f t="shared" si="24"/>
        <v>0</v>
      </c>
      <c r="F336">
        <f t="shared" si="25"/>
        <v>0</v>
      </c>
      <c r="G336" s="7" t="s">
        <v>8</v>
      </c>
      <c r="H336" s="8" t="s">
        <v>8</v>
      </c>
      <c r="I336" t="s">
        <v>8</v>
      </c>
      <c r="J336" s="2" t="s">
        <v>1777</v>
      </c>
      <c r="K336">
        <v>15219</v>
      </c>
      <c r="L336" t="s">
        <v>1778</v>
      </c>
      <c r="M336" s="22" t="s">
        <v>1264</v>
      </c>
      <c r="N336" t="s">
        <v>37</v>
      </c>
      <c r="O336" t="b">
        <v>0</v>
      </c>
      <c r="Q336">
        <v>8</v>
      </c>
      <c r="R336" t="s">
        <v>1779</v>
      </c>
      <c r="S336" t="s">
        <v>1780</v>
      </c>
      <c r="T336" t="s">
        <v>1780</v>
      </c>
      <c r="U336" t="s">
        <v>40</v>
      </c>
      <c r="V336" t="s">
        <v>41</v>
      </c>
      <c r="X336" t="s">
        <v>1781</v>
      </c>
      <c r="Y336">
        <v>6</v>
      </c>
    </row>
    <row r="337" spans="2:25" ht="16" x14ac:dyDescent="0.2">
      <c r="B337" t="b">
        <f t="shared" si="21"/>
        <v>0</v>
      </c>
      <c r="C337">
        <f t="shared" si="22"/>
        <v>0</v>
      </c>
      <c r="D337">
        <f t="shared" si="23"/>
        <v>0</v>
      </c>
      <c r="E337">
        <f t="shared" si="24"/>
        <v>3</v>
      </c>
      <c r="F337">
        <f t="shared" si="25"/>
        <v>0</v>
      </c>
      <c r="G337" s="7" t="s">
        <v>10</v>
      </c>
      <c r="H337" s="8" t="s">
        <v>10</v>
      </c>
      <c r="I337" t="s">
        <v>10</v>
      </c>
      <c r="J337" s="2" t="s">
        <v>1782</v>
      </c>
      <c r="K337">
        <v>15233</v>
      </c>
      <c r="L337" t="s">
        <v>1783</v>
      </c>
      <c r="M337" s="22" t="s">
        <v>36</v>
      </c>
      <c r="N337" t="s">
        <v>37</v>
      </c>
      <c r="O337" t="b">
        <v>0</v>
      </c>
      <c r="Q337">
        <v>5</v>
      </c>
      <c r="R337" t="s">
        <v>1784</v>
      </c>
      <c r="S337" t="s">
        <v>1785</v>
      </c>
      <c r="T337" t="s">
        <v>1785</v>
      </c>
      <c r="U337" t="s">
        <v>40</v>
      </c>
      <c r="V337" t="s">
        <v>41</v>
      </c>
      <c r="X337" t="s">
        <v>1786</v>
      </c>
      <c r="Y337">
        <v>17</v>
      </c>
    </row>
    <row r="338" spans="2:25" ht="16" x14ac:dyDescent="0.2">
      <c r="B338" t="b">
        <f t="shared" si="21"/>
        <v>0</v>
      </c>
      <c r="C338">
        <f t="shared" si="22"/>
        <v>0</v>
      </c>
      <c r="D338">
        <f t="shared" si="23"/>
        <v>0</v>
      </c>
      <c r="E338">
        <f t="shared" si="24"/>
        <v>2</v>
      </c>
      <c r="F338">
        <f t="shared" si="25"/>
        <v>1</v>
      </c>
      <c r="G338" s="7" t="s">
        <v>10</v>
      </c>
      <c r="H338" s="8" t="s">
        <v>12</v>
      </c>
      <c r="I338" t="s">
        <v>10</v>
      </c>
      <c r="J338" s="2" t="s">
        <v>1787</v>
      </c>
      <c r="K338">
        <v>15236</v>
      </c>
      <c r="L338" t="s">
        <v>1788</v>
      </c>
      <c r="M338" s="22" t="s">
        <v>36</v>
      </c>
      <c r="N338" t="s">
        <v>37</v>
      </c>
      <c r="O338" t="b">
        <v>0</v>
      </c>
      <c r="Q338">
        <v>12</v>
      </c>
      <c r="R338" t="s">
        <v>1789</v>
      </c>
      <c r="S338" t="s">
        <v>1790</v>
      </c>
      <c r="T338" t="s">
        <v>1790</v>
      </c>
      <c r="U338" t="s">
        <v>40</v>
      </c>
      <c r="V338" t="s">
        <v>41</v>
      </c>
      <c r="X338" t="s">
        <v>232</v>
      </c>
      <c r="Y338">
        <v>15</v>
      </c>
    </row>
    <row r="339" spans="2:25" ht="16" x14ac:dyDescent="0.2">
      <c r="B339" t="b">
        <f t="shared" si="21"/>
        <v>0</v>
      </c>
      <c r="C339">
        <f t="shared" si="22"/>
        <v>0</v>
      </c>
      <c r="D339">
        <f t="shared" si="23"/>
        <v>0</v>
      </c>
      <c r="E339">
        <f t="shared" si="24"/>
        <v>1</v>
      </c>
      <c r="F339">
        <f t="shared" si="25"/>
        <v>2</v>
      </c>
      <c r="G339" s="7" t="s">
        <v>12</v>
      </c>
      <c r="H339" s="8" t="s">
        <v>12</v>
      </c>
      <c r="I339" t="s">
        <v>10</v>
      </c>
      <c r="J339" s="2" t="s">
        <v>1791</v>
      </c>
      <c r="K339">
        <v>15244</v>
      </c>
      <c r="L339" t="s">
        <v>1792</v>
      </c>
      <c r="M339" s="22" t="s">
        <v>86</v>
      </c>
      <c r="N339" t="s">
        <v>37</v>
      </c>
      <c r="O339" t="b">
        <v>0</v>
      </c>
      <c r="Q339">
        <v>6</v>
      </c>
      <c r="R339" t="s">
        <v>1793</v>
      </c>
      <c r="S339" t="s">
        <v>1794</v>
      </c>
      <c r="T339" t="s">
        <v>1795</v>
      </c>
      <c r="U339" t="s">
        <v>40</v>
      </c>
      <c r="V339" t="s">
        <v>41</v>
      </c>
      <c r="X339" t="s">
        <v>1796</v>
      </c>
      <c r="Y339">
        <v>12</v>
      </c>
    </row>
    <row r="340" spans="2:25" ht="16" x14ac:dyDescent="0.2">
      <c r="B340" t="b">
        <f t="shared" si="21"/>
        <v>0</v>
      </c>
      <c r="C340">
        <f t="shared" si="22"/>
        <v>0</v>
      </c>
      <c r="D340">
        <f t="shared" si="23"/>
        <v>0</v>
      </c>
      <c r="E340">
        <f t="shared" si="24"/>
        <v>2</v>
      </c>
      <c r="F340">
        <f t="shared" si="25"/>
        <v>1</v>
      </c>
      <c r="G340" s="7" t="s">
        <v>12</v>
      </c>
      <c r="H340" s="8" t="s">
        <v>10</v>
      </c>
      <c r="I340" t="s">
        <v>10</v>
      </c>
      <c r="J340" s="2" t="s">
        <v>1797</v>
      </c>
      <c r="K340">
        <v>15264</v>
      </c>
      <c r="L340" t="s">
        <v>1798</v>
      </c>
      <c r="M340" s="22" t="s">
        <v>36</v>
      </c>
      <c r="N340" t="s">
        <v>37</v>
      </c>
      <c r="O340" t="b">
        <v>0</v>
      </c>
      <c r="Q340">
        <v>4</v>
      </c>
      <c r="R340" t="s">
        <v>1799</v>
      </c>
      <c r="S340" t="s">
        <v>1800</v>
      </c>
      <c r="T340" t="s">
        <v>1801</v>
      </c>
      <c r="U340" t="s">
        <v>40</v>
      </c>
      <c r="V340" t="s">
        <v>41</v>
      </c>
      <c r="X340" t="s">
        <v>1802</v>
      </c>
      <c r="Y340">
        <v>8</v>
      </c>
    </row>
    <row r="341" spans="2:25" ht="16" x14ac:dyDescent="0.2">
      <c r="B341" t="b">
        <f t="shared" si="21"/>
        <v>0</v>
      </c>
      <c r="C341">
        <f t="shared" si="22"/>
        <v>0</v>
      </c>
      <c r="D341">
        <f t="shared" si="23"/>
        <v>1</v>
      </c>
      <c r="E341">
        <f t="shared" si="24"/>
        <v>0</v>
      </c>
      <c r="F341">
        <f t="shared" si="25"/>
        <v>2</v>
      </c>
      <c r="G341" s="7" t="s">
        <v>12</v>
      </c>
      <c r="H341" s="8" t="s">
        <v>12</v>
      </c>
      <c r="I341" t="s">
        <v>8</v>
      </c>
      <c r="J341" s="2" t="s">
        <v>1803</v>
      </c>
      <c r="K341">
        <v>15265</v>
      </c>
      <c r="L341" t="s">
        <v>1804</v>
      </c>
      <c r="M341" s="22" t="s">
        <v>36</v>
      </c>
      <c r="N341" t="s">
        <v>37</v>
      </c>
      <c r="O341" t="b">
        <v>0</v>
      </c>
      <c r="Q341">
        <v>5</v>
      </c>
      <c r="R341" t="s">
        <v>1805</v>
      </c>
      <c r="S341" t="s">
        <v>1806</v>
      </c>
      <c r="T341" t="s">
        <v>1806</v>
      </c>
      <c r="U341" t="s">
        <v>40</v>
      </c>
      <c r="V341" t="s">
        <v>41</v>
      </c>
      <c r="X341" t="s">
        <v>1807</v>
      </c>
      <c r="Y341">
        <v>5</v>
      </c>
    </row>
    <row r="342" spans="2:25" ht="16" x14ac:dyDescent="0.2">
      <c r="B342" t="b">
        <f t="shared" si="21"/>
        <v>0</v>
      </c>
      <c r="C342">
        <f t="shared" si="22"/>
        <v>2</v>
      </c>
      <c r="D342">
        <f t="shared" si="23"/>
        <v>0</v>
      </c>
      <c r="E342">
        <f t="shared" si="24"/>
        <v>0</v>
      </c>
      <c r="F342">
        <f t="shared" si="25"/>
        <v>1</v>
      </c>
      <c r="G342" s="7" t="s">
        <v>12</v>
      </c>
      <c r="H342" s="8" t="s">
        <v>11</v>
      </c>
      <c r="I342" t="s">
        <v>11</v>
      </c>
      <c r="J342" s="2" t="s">
        <v>1808</v>
      </c>
      <c r="K342">
        <v>15285</v>
      </c>
      <c r="L342" t="s">
        <v>1809</v>
      </c>
      <c r="M342" s="22" t="s">
        <v>36</v>
      </c>
      <c r="N342" t="s">
        <v>37</v>
      </c>
      <c r="O342" t="b">
        <v>0</v>
      </c>
      <c r="Q342">
        <v>3</v>
      </c>
      <c r="R342" t="s">
        <v>1810</v>
      </c>
      <c r="S342" t="s">
        <v>1811</v>
      </c>
      <c r="T342" t="s">
        <v>1812</v>
      </c>
      <c r="U342" t="s">
        <v>48</v>
      </c>
      <c r="V342" t="s">
        <v>41</v>
      </c>
      <c r="X342" t="s">
        <v>1813</v>
      </c>
      <c r="Y342">
        <v>17</v>
      </c>
    </row>
    <row r="343" spans="2:25" ht="16" x14ac:dyDescent="0.2">
      <c r="B343" t="b">
        <f t="shared" si="21"/>
        <v>0</v>
      </c>
      <c r="C343">
        <f t="shared" si="22"/>
        <v>0</v>
      </c>
      <c r="D343">
        <f t="shared" si="23"/>
        <v>0</v>
      </c>
      <c r="E343">
        <f t="shared" si="24"/>
        <v>3</v>
      </c>
      <c r="F343">
        <f t="shared" si="25"/>
        <v>0</v>
      </c>
      <c r="G343" s="7" t="s">
        <v>10</v>
      </c>
      <c r="H343" s="8" t="s">
        <v>10</v>
      </c>
      <c r="I343" t="s">
        <v>10</v>
      </c>
      <c r="J343" s="2" t="s">
        <v>1814</v>
      </c>
      <c r="K343">
        <v>15291</v>
      </c>
      <c r="L343" t="s">
        <v>1815</v>
      </c>
      <c r="M343" s="22" t="s">
        <v>36</v>
      </c>
      <c r="N343" t="s">
        <v>37</v>
      </c>
      <c r="O343" t="b">
        <v>0</v>
      </c>
      <c r="Q343">
        <v>4</v>
      </c>
      <c r="R343" t="s">
        <v>1816</v>
      </c>
      <c r="S343" t="s">
        <v>1817</v>
      </c>
      <c r="T343" t="s">
        <v>1818</v>
      </c>
      <c r="U343" t="s">
        <v>40</v>
      </c>
      <c r="V343" t="s">
        <v>41</v>
      </c>
      <c r="X343" t="s">
        <v>1819</v>
      </c>
      <c r="Y343">
        <v>13</v>
      </c>
    </row>
    <row r="344" spans="2:25" ht="16" x14ac:dyDescent="0.2">
      <c r="B344" t="b">
        <f t="shared" si="21"/>
        <v>0</v>
      </c>
      <c r="C344">
        <f t="shared" si="22"/>
        <v>0</v>
      </c>
      <c r="D344">
        <f t="shared" si="23"/>
        <v>0</v>
      </c>
      <c r="E344">
        <f t="shared" si="24"/>
        <v>0</v>
      </c>
      <c r="F344">
        <f t="shared" si="25"/>
        <v>3</v>
      </c>
      <c r="G344" s="7" t="s">
        <v>12</v>
      </c>
      <c r="H344" s="8" t="s">
        <v>12</v>
      </c>
      <c r="I344" t="s">
        <v>12</v>
      </c>
      <c r="J344" s="2" t="s">
        <v>1820</v>
      </c>
      <c r="K344">
        <v>15294</v>
      </c>
      <c r="L344" t="s">
        <v>1821</v>
      </c>
      <c r="M344" s="22" t="s">
        <v>36</v>
      </c>
      <c r="N344" t="s">
        <v>37</v>
      </c>
      <c r="O344" t="b">
        <v>0</v>
      </c>
      <c r="Q344">
        <v>0</v>
      </c>
      <c r="R344" t="s">
        <v>1822</v>
      </c>
      <c r="S344" t="s">
        <v>1823</v>
      </c>
      <c r="T344" t="s">
        <v>1823</v>
      </c>
      <c r="U344" t="s">
        <v>40</v>
      </c>
      <c r="V344" t="s">
        <v>41</v>
      </c>
      <c r="X344" t="s">
        <v>1824</v>
      </c>
      <c r="Y344">
        <v>7</v>
      </c>
    </row>
    <row r="345" spans="2:25" ht="16" x14ac:dyDescent="0.2">
      <c r="B345" t="b">
        <f t="shared" si="21"/>
        <v>0</v>
      </c>
      <c r="C345">
        <f t="shared" si="22"/>
        <v>0</v>
      </c>
      <c r="D345">
        <f t="shared" si="23"/>
        <v>0</v>
      </c>
      <c r="E345">
        <f t="shared" si="24"/>
        <v>1</v>
      </c>
      <c r="F345">
        <f t="shared" si="25"/>
        <v>2</v>
      </c>
      <c r="G345" s="7" t="s">
        <v>12</v>
      </c>
      <c r="H345" s="8" t="s">
        <v>661</v>
      </c>
      <c r="I345" t="s">
        <v>10</v>
      </c>
      <c r="J345" s="2" t="s">
        <v>1825</v>
      </c>
      <c r="K345">
        <v>15316</v>
      </c>
      <c r="L345" t="s">
        <v>1826</v>
      </c>
      <c r="M345" s="22" t="s">
        <v>36</v>
      </c>
      <c r="N345" t="s">
        <v>37</v>
      </c>
      <c r="O345" t="b">
        <v>0</v>
      </c>
      <c r="Q345">
        <v>1</v>
      </c>
      <c r="R345" t="s">
        <v>1827</v>
      </c>
      <c r="S345" t="s">
        <v>1828</v>
      </c>
      <c r="T345" t="s">
        <v>1828</v>
      </c>
      <c r="U345" t="s">
        <v>40</v>
      </c>
      <c r="V345" t="s">
        <v>41</v>
      </c>
      <c r="X345" t="s">
        <v>1829</v>
      </c>
      <c r="Y345">
        <v>9</v>
      </c>
    </row>
    <row r="346" spans="2:25" ht="16" x14ac:dyDescent="0.2">
      <c r="B346" t="b">
        <f t="shared" si="21"/>
        <v>0</v>
      </c>
      <c r="C346">
        <f t="shared" si="22"/>
        <v>0</v>
      </c>
      <c r="D346">
        <f t="shared" si="23"/>
        <v>1</v>
      </c>
      <c r="E346">
        <f t="shared" si="24"/>
        <v>2</v>
      </c>
      <c r="F346">
        <f t="shared" si="25"/>
        <v>0</v>
      </c>
      <c r="G346" s="7" t="s">
        <v>8</v>
      </c>
      <c r="H346" s="8" t="s">
        <v>10</v>
      </c>
      <c r="I346" t="s">
        <v>10</v>
      </c>
      <c r="J346" s="2" t="s">
        <v>1830</v>
      </c>
      <c r="K346">
        <v>15321</v>
      </c>
      <c r="L346" t="s">
        <v>1831</v>
      </c>
      <c r="M346" s="22" t="s">
        <v>36</v>
      </c>
      <c r="N346" t="s">
        <v>37</v>
      </c>
      <c r="O346" t="b">
        <v>0</v>
      </c>
      <c r="Q346">
        <v>6</v>
      </c>
      <c r="R346" t="s">
        <v>1832</v>
      </c>
      <c r="S346" t="s">
        <v>1833</v>
      </c>
      <c r="T346" t="s">
        <v>1834</v>
      </c>
      <c r="U346" t="s">
        <v>40</v>
      </c>
      <c r="V346" t="s">
        <v>41</v>
      </c>
      <c r="W346" t="s">
        <v>1835</v>
      </c>
      <c r="X346" t="s">
        <v>1836</v>
      </c>
      <c r="Y346">
        <v>6</v>
      </c>
    </row>
    <row r="347" spans="2:25" ht="16" x14ac:dyDescent="0.2">
      <c r="B347" t="b">
        <f t="shared" si="21"/>
        <v>0</v>
      </c>
      <c r="C347">
        <f t="shared" si="22"/>
        <v>0</v>
      </c>
      <c r="D347">
        <f t="shared" si="23"/>
        <v>0</v>
      </c>
      <c r="E347">
        <f t="shared" si="24"/>
        <v>3</v>
      </c>
      <c r="F347">
        <f t="shared" si="25"/>
        <v>0</v>
      </c>
      <c r="G347" s="7" t="s">
        <v>10</v>
      </c>
      <c r="H347" s="8" t="s">
        <v>10</v>
      </c>
      <c r="I347" t="s">
        <v>10</v>
      </c>
      <c r="J347" s="2" t="s">
        <v>1837</v>
      </c>
      <c r="K347">
        <v>15329</v>
      </c>
      <c r="L347" t="s">
        <v>1838</v>
      </c>
      <c r="M347" s="22" t="s">
        <v>1486</v>
      </c>
      <c r="N347" t="s">
        <v>37</v>
      </c>
      <c r="O347" t="b">
        <v>0</v>
      </c>
      <c r="Q347">
        <v>6</v>
      </c>
      <c r="R347" t="s">
        <v>1839</v>
      </c>
      <c r="S347" t="s">
        <v>1840</v>
      </c>
      <c r="T347" t="s">
        <v>1840</v>
      </c>
      <c r="U347" t="s">
        <v>48</v>
      </c>
      <c r="V347" t="s">
        <v>41</v>
      </c>
      <c r="X347" t="s">
        <v>1841</v>
      </c>
      <c r="Y347">
        <v>3</v>
      </c>
    </row>
    <row r="348" spans="2:25" ht="16" x14ac:dyDescent="0.2">
      <c r="B348" t="b">
        <f t="shared" si="21"/>
        <v>0</v>
      </c>
      <c r="C348">
        <f t="shared" si="22"/>
        <v>3</v>
      </c>
      <c r="D348">
        <f t="shared" si="23"/>
        <v>0</v>
      </c>
      <c r="E348">
        <f t="shared" si="24"/>
        <v>0</v>
      </c>
      <c r="F348">
        <f t="shared" si="25"/>
        <v>0</v>
      </c>
      <c r="G348" s="7" t="s">
        <v>11</v>
      </c>
      <c r="H348" s="8" t="s">
        <v>11</v>
      </c>
      <c r="I348" t="s">
        <v>11</v>
      </c>
      <c r="J348" s="2" t="s">
        <v>1842</v>
      </c>
      <c r="K348">
        <v>15360</v>
      </c>
      <c r="L348" t="s">
        <v>1843</v>
      </c>
      <c r="M348" s="22" t="s">
        <v>36</v>
      </c>
      <c r="N348" t="s">
        <v>37</v>
      </c>
      <c r="O348" t="b">
        <v>0</v>
      </c>
      <c r="Q348">
        <v>1</v>
      </c>
      <c r="R348" t="s">
        <v>1844</v>
      </c>
      <c r="S348" t="s">
        <v>1845</v>
      </c>
      <c r="T348" t="s">
        <v>1845</v>
      </c>
      <c r="U348" t="s">
        <v>40</v>
      </c>
      <c r="V348" t="s">
        <v>41</v>
      </c>
      <c r="X348" t="s">
        <v>1846</v>
      </c>
      <c r="Y348">
        <v>0</v>
      </c>
    </row>
    <row r="349" spans="2:25" ht="16" x14ac:dyDescent="0.2">
      <c r="B349" t="b">
        <f t="shared" ref="B349:B412" si="26">IF(AND(C349&lt;=1,D349&lt;=1,E349&lt;=1,F349&lt;=1),TRUE)</f>
        <v>0</v>
      </c>
      <c r="C349">
        <f t="shared" ref="C349:C412" si="27">COUNTIF($G349:$I349, "Feature")</f>
        <v>0</v>
      </c>
      <c r="D349">
        <f t="shared" ref="D349:D412" si="28">COUNTIF($G349:$I349, "Bug")</f>
        <v>0</v>
      </c>
      <c r="E349">
        <f t="shared" ref="E349:E412" si="29">COUNTIF($G349:$I349, "Support")</f>
        <v>3</v>
      </c>
      <c r="F349">
        <f t="shared" ref="F349:F412" si="30">COUNTIF($G349:$I349, "Other")</f>
        <v>0</v>
      </c>
      <c r="G349" s="7" t="s">
        <v>10</v>
      </c>
      <c r="H349" s="8" t="s">
        <v>10</v>
      </c>
      <c r="I349" t="s">
        <v>10</v>
      </c>
      <c r="J349" s="2" t="s">
        <v>1847</v>
      </c>
      <c r="K349">
        <v>15370</v>
      </c>
      <c r="L349" t="s">
        <v>1848</v>
      </c>
      <c r="M349" s="22" t="s">
        <v>1849</v>
      </c>
      <c r="N349" t="s">
        <v>37</v>
      </c>
      <c r="O349" t="b">
        <v>0</v>
      </c>
      <c r="Q349">
        <v>4</v>
      </c>
      <c r="R349" t="s">
        <v>1850</v>
      </c>
      <c r="S349" t="s">
        <v>1851</v>
      </c>
      <c r="T349" t="s">
        <v>1851</v>
      </c>
      <c r="U349" t="s">
        <v>40</v>
      </c>
      <c r="V349" t="s">
        <v>41</v>
      </c>
      <c r="X349" t="s">
        <v>1852</v>
      </c>
      <c r="Y349">
        <v>8</v>
      </c>
    </row>
    <row r="350" spans="2:25" ht="16" x14ac:dyDescent="0.2">
      <c r="B350" t="b">
        <f t="shared" si="26"/>
        <v>0</v>
      </c>
      <c r="C350">
        <f t="shared" si="27"/>
        <v>0</v>
      </c>
      <c r="D350">
        <f t="shared" si="28"/>
        <v>0</v>
      </c>
      <c r="E350">
        <f t="shared" si="29"/>
        <v>3</v>
      </c>
      <c r="F350">
        <f t="shared" si="30"/>
        <v>0</v>
      </c>
      <c r="G350" s="7" t="s">
        <v>10</v>
      </c>
      <c r="H350" s="8" t="s">
        <v>10</v>
      </c>
      <c r="I350" t="s">
        <v>10</v>
      </c>
      <c r="J350" s="2" t="s">
        <v>1853</v>
      </c>
      <c r="K350">
        <v>15382</v>
      </c>
      <c r="L350" t="s">
        <v>1854</v>
      </c>
      <c r="M350" s="22" t="s">
        <v>36</v>
      </c>
      <c r="N350" t="s">
        <v>37</v>
      </c>
      <c r="O350" t="b">
        <v>0</v>
      </c>
      <c r="Q350">
        <v>2</v>
      </c>
      <c r="R350" t="s">
        <v>1855</v>
      </c>
      <c r="S350" t="s">
        <v>1856</v>
      </c>
      <c r="T350" t="s">
        <v>1856</v>
      </c>
      <c r="U350" t="s">
        <v>40</v>
      </c>
      <c r="V350" t="s">
        <v>41</v>
      </c>
      <c r="X350" t="s">
        <v>1857</v>
      </c>
      <c r="Y350">
        <v>19</v>
      </c>
    </row>
    <row r="351" spans="2:25" ht="16" x14ac:dyDescent="0.2">
      <c r="B351" t="b">
        <f t="shared" si="26"/>
        <v>0</v>
      </c>
      <c r="C351">
        <f t="shared" si="27"/>
        <v>1</v>
      </c>
      <c r="D351">
        <f t="shared" si="28"/>
        <v>0</v>
      </c>
      <c r="E351">
        <f t="shared" si="29"/>
        <v>0</v>
      </c>
      <c r="F351">
        <f t="shared" si="30"/>
        <v>2</v>
      </c>
      <c r="G351" s="7" t="s">
        <v>12</v>
      </c>
      <c r="H351" s="8" t="s">
        <v>12</v>
      </c>
      <c r="I351" t="s">
        <v>11</v>
      </c>
      <c r="J351" s="2" t="s">
        <v>1858</v>
      </c>
      <c r="K351">
        <v>15414</v>
      </c>
      <c r="L351" t="s">
        <v>1859</v>
      </c>
      <c r="M351" s="22" t="s">
        <v>1860</v>
      </c>
      <c r="N351" t="s">
        <v>37</v>
      </c>
      <c r="O351" t="b">
        <v>0</v>
      </c>
      <c r="Q351">
        <v>1</v>
      </c>
      <c r="R351" t="s">
        <v>1861</v>
      </c>
      <c r="S351" t="s">
        <v>1862</v>
      </c>
      <c r="T351" t="s">
        <v>1862</v>
      </c>
      <c r="U351" t="s">
        <v>95</v>
      </c>
      <c r="V351" t="s">
        <v>41</v>
      </c>
      <c r="X351" t="s">
        <v>1863</v>
      </c>
      <c r="Y351">
        <v>18</v>
      </c>
    </row>
    <row r="352" spans="2:25" ht="16" x14ac:dyDescent="0.2">
      <c r="B352" t="b">
        <f t="shared" si="26"/>
        <v>0</v>
      </c>
      <c r="C352">
        <f t="shared" si="27"/>
        <v>0</v>
      </c>
      <c r="D352">
        <f t="shared" si="28"/>
        <v>0</v>
      </c>
      <c r="E352">
        <f t="shared" si="29"/>
        <v>3</v>
      </c>
      <c r="F352">
        <f t="shared" si="30"/>
        <v>0</v>
      </c>
      <c r="G352" s="7" t="s">
        <v>10</v>
      </c>
      <c r="H352" s="8" t="s">
        <v>10</v>
      </c>
      <c r="I352" t="s">
        <v>10</v>
      </c>
      <c r="J352" s="2" t="s">
        <v>1864</v>
      </c>
      <c r="K352">
        <v>15416</v>
      </c>
      <c r="L352" t="s">
        <v>1865</v>
      </c>
      <c r="M352" s="22" t="s">
        <v>1849</v>
      </c>
      <c r="N352" t="s">
        <v>37</v>
      </c>
      <c r="O352" t="b">
        <v>0</v>
      </c>
      <c r="Q352">
        <v>2</v>
      </c>
      <c r="R352" t="s">
        <v>1866</v>
      </c>
      <c r="S352" t="s">
        <v>1867</v>
      </c>
      <c r="T352" t="s">
        <v>1868</v>
      </c>
      <c r="U352" t="s">
        <v>40</v>
      </c>
      <c r="V352" t="s">
        <v>41</v>
      </c>
      <c r="W352" t="s">
        <v>1835</v>
      </c>
      <c r="X352" t="s">
        <v>1869</v>
      </c>
      <c r="Y352">
        <v>5</v>
      </c>
    </row>
    <row r="353" spans="2:25" ht="16" x14ac:dyDescent="0.2">
      <c r="B353" t="b">
        <f t="shared" si="26"/>
        <v>0</v>
      </c>
      <c r="C353">
        <f t="shared" si="27"/>
        <v>0</v>
      </c>
      <c r="D353">
        <f t="shared" si="28"/>
        <v>0</v>
      </c>
      <c r="E353">
        <f t="shared" si="29"/>
        <v>0</v>
      </c>
      <c r="F353">
        <f t="shared" si="30"/>
        <v>3</v>
      </c>
      <c r="G353" s="7" t="s">
        <v>12</v>
      </c>
      <c r="H353" s="8" t="s">
        <v>12</v>
      </c>
      <c r="I353" t="s">
        <v>12</v>
      </c>
      <c r="J353" s="2" t="s">
        <v>1870</v>
      </c>
      <c r="K353">
        <v>15434</v>
      </c>
      <c r="L353" t="s">
        <v>1871</v>
      </c>
      <c r="M353" s="22" t="s">
        <v>1486</v>
      </c>
      <c r="N353" t="s">
        <v>37</v>
      </c>
      <c r="O353" t="b">
        <v>0</v>
      </c>
      <c r="Q353">
        <v>3</v>
      </c>
      <c r="R353" t="s">
        <v>1872</v>
      </c>
      <c r="S353" t="s">
        <v>1873</v>
      </c>
      <c r="T353" t="s">
        <v>1873</v>
      </c>
      <c r="U353" t="s">
        <v>40</v>
      </c>
      <c r="V353" t="s">
        <v>41</v>
      </c>
      <c r="X353" t="s">
        <v>1874</v>
      </c>
      <c r="Y353">
        <v>4</v>
      </c>
    </row>
    <row r="354" spans="2:25" ht="16" x14ac:dyDescent="0.2">
      <c r="B354" t="b">
        <f t="shared" si="26"/>
        <v>0</v>
      </c>
      <c r="C354">
        <f t="shared" si="27"/>
        <v>0</v>
      </c>
      <c r="D354">
        <f t="shared" si="28"/>
        <v>0</v>
      </c>
      <c r="E354">
        <f t="shared" si="29"/>
        <v>1</v>
      </c>
      <c r="F354">
        <f t="shared" si="30"/>
        <v>2</v>
      </c>
      <c r="G354" s="7" t="s">
        <v>12</v>
      </c>
      <c r="H354" s="8" t="s">
        <v>12</v>
      </c>
      <c r="I354" t="s">
        <v>10</v>
      </c>
      <c r="J354" s="2" t="s">
        <v>1875</v>
      </c>
      <c r="K354">
        <v>15467</v>
      </c>
      <c r="L354" t="s">
        <v>1876</v>
      </c>
      <c r="M354" s="22" t="s">
        <v>1877</v>
      </c>
      <c r="N354" t="s">
        <v>37</v>
      </c>
      <c r="O354" t="b">
        <v>0</v>
      </c>
      <c r="Q354">
        <v>5</v>
      </c>
      <c r="R354" t="s">
        <v>1878</v>
      </c>
      <c r="S354" t="s">
        <v>1879</v>
      </c>
      <c r="T354" t="s">
        <v>1879</v>
      </c>
      <c r="U354" t="s">
        <v>40</v>
      </c>
      <c r="V354" t="s">
        <v>41</v>
      </c>
      <c r="X354" t="s">
        <v>1880</v>
      </c>
      <c r="Y354">
        <v>1</v>
      </c>
    </row>
    <row r="355" spans="2:25" ht="16" x14ac:dyDescent="0.2">
      <c r="B355" t="b">
        <f t="shared" si="26"/>
        <v>0</v>
      </c>
      <c r="C355">
        <f t="shared" si="27"/>
        <v>0</v>
      </c>
      <c r="D355">
        <f t="shared" si="28"/>
        <v>1</v>
      </c>
      <c r="E355">
        <f t="shared" si="29"/>
        <v>0</v>
      </c>
      <c r="F355">
        <f t="shared" si="30"/>
        <v>2</v>
      </c>
      <c r="G355" s="7" t="s">
        <v>8</v>
      </c>
      <c r="H355" s="8" t="s">
        <v>12</v>
      </c>
      <c r="I355" t="s">
        <v>12</v>
      </c>
      <c r="J355" s="2" t="s">
        <v>1881</v>
      </c>
      <c r="K355">
        <v>15470</v>
      </c>
      <c r="L355" t="s">
        <v>1882</v>
      </c>
      <c r="M355" s="22" t="s">
        <v>1568</v>
      </c>
      <c r="N355" t="s">
        <v>37</v>
      </c>
      <c r="O355" t="b">
        <v>0</v>
      </c>
      <c r="Q355">
        <v>1</v>
      </c>
      <c r="R355" t="s">
        <v>1883</v>
      </c>
      <c r="S355" t="s">
        <v>1884</v>
      </c>
      <c r="T355" t="s">
        <v>1885</v>
      </c>
      <c r="U355" t="s">
        <v>40</v>
      </c>
      <c r="V355" t="s">
        <v>41</v>
      </c>
      <c r="X355" t="s">
        <v>1886</v>
      </c>
      <c r="Y355">
        <v>15</v>
      </c>
    </row>
    <row r="356" spans="2:25" ht="16" x14ac:dyDescent="0.2">
      <c r="B356" t="b">
        <f t="shared" si="26"/>
        <v>0</v>
      </c>
      <c r="C356">
        <f t="shared" si="27"/>
        <v>0</v>
      </c>
      <c r="D356">
        <f t="shared" si="28"/>
        <v>0</v>
      </c>
      <c r="E356">
        <f t="shared" si="29"/>
        <v>1</v>
      </c>
      <c r="F356">
        <f t="shared" si="30"/>
        <v>2</v>
      </c>
      <c r="G356" s="7" t="s">
        <v>10</v>
      </c>
      <c r="H356" s="8" t="s">
        <v>12</v>
      </c>
      <c r="I356" t="s">
        <v>12</v>
      </c>
      <c r="J356" s="2" t="s">
        <v>1887</v>
      </c>
      <c r="K356">
        <v>15472</v>
      </c>
      <c r="L356" t="s">
        <v>1888</v>
      </c>
      <c r="M356" s="22" t="s">
        <v>1889</v>
      </c>
      <c r="N356" t="s">
        <v>37</v>
      </c>
      <c r="O356" t="b">
        <v>0</v>
      </c>
      <c r="Q356">
        <v>9</v>
      </c>
      <c r="R356" t="s">
        <v>1890</v>
      </c>
      <c r="S356" t="s">
        <v>1891</v>
      </c>
      <c r="T356" t="s">
        <v>1892</v>
      </c>
      <c r="U356" t="s">
        <v>174</v>
      </c>
      <c r="V356" t="s">
        <v>41</v>
      </c>
      <c r="W356" t="s">
        <v>1835</v>
      </c>
      <c r="X356" t="s">
        <v>1893</v>
      </c>
      <c r="Y356">
        <v>12</v>
      </c>
    </row>
    <row r="357" spans="2:25" ht="16" x14ac:dyDescent="0.2">
      <c r="B357" t="b">
        <f t="shared" si="26"/>
        <v>0</v>
      </c>
      <c r="C357">
        <f t="shared" si="27"/>
        <v>0</v>
      </c>
      <c r="D357">
        <f t="shared" si="28"/>
        <v>0</v>
      </c>
      <c r="E357">
        <f t="shared" si="29"/>
        <v>3</v>
      </c>
      <c r="F357">
        <f t="shared" si="30"/>
        <v>0</v>
      </c>
      <c r="G357" s="7" t="s">
        <v>10</v>
      </c>
      <c r="H357" s="8" t="s">
        <v>10</v>
      </c>
      <c r="I357" t="s">
        <v>10</v>
      </c>
      <c r="J357" s="2" t="s">
        <v>1894</v>
      </c>
      <c r="K357">
        <v>15494</v>
      </c>
      <c r="L357" t="s">
        <v>1895</v>
      </c>
      <c r="M357" s="22" t="s">
        <v>123</v>
      </c>
      <c r="N357" t="s">
        <v>37</v>
      </c>
      <c r="O357" t="b">
        <v>0</v>
      </c>
      <c r="Q357">
        <v>2</v>
      </c>
      <c r="R357" t="s">
        <v>1896</v>
      </c>
      <c r="S357" t="s">
        <v>1897</v>
      </c>
      <c r="T357" t="s">
        <v>1898</v>
      </c>
      <c r="U357" t="s">
        <v>40</v>
      </c>
      <c r="V357" t="s">
        <v>41</v>
      </c>
      <c r="X357" t="s">
        <v>1899</v>
      </c>
      <c r="Y357">
        <v>10</v>
      </c>
    </row>
    <row r="358" spans="2:25" ht="16" x14ac:dyDescent="0.2">
      <c r="B358" t="b">
        <f t="shared" si="26"/>
        <v>0</v>
      </c>
      <c r="C358">
        <f t="shared" si="27"/>
        <v>0</v>
      </c>
      <c r="D358">
        <f t="shared" si="28"/>
        <v>0</v>
      </c>
      <c r="E358">
        <f t="shared" si="29"/>
        <v>3</v>
      </c>
      <c r="F358">
        <f t="shared" si="30"/>
        <v>0</v>
      </c>
      <c r="G358" s="7" t="s">
        <v>10</v>
      </c>
      <c r="H358" s="8" t="s">
        <v>10</v>
      </c>
      <c r="I358" t="s">
        <v>10</v>
      </c>
      <c r="J358" s="2" t="s">
        <v>1900</v>
      </c>
      <c r="K358">
        <v>15508</v>
      </c>
      <c r="L358" t="s">
        <v>1901</v>
      </c>
      <c r="M358" s="22" t="s">
        <v>123</v>
      </c>
      <c r="N358" t="s">
        <v>37</v>
      </c>
      <c r="O358" t="b">
        <v>0</v>
      </c>
      <c r="Q358">
        <v>1</v>
      </c>
      <c r="R358" t="s">
        <v>1902</v>
      </c>
      <c r="S358" t="s">
        <v>1903</v>
      </c>
      <c r="T358" t="s">
        <v>1904</v>
      </c>
      <c r="U358" t="s">
        <v>40</v>
      </c>
      <c r="V358" t="s">
        <v>41</v>
      </c>
      <c r="X358" t="s">
        <v>1905</v>
      </c>
      <c r="Y358">
        <v>11</v>
      </c>
    </row>
    <row r="359" spans="2:25" ht="16" x14ac:dyDescent="0.2">
      <c r="B359" t="b">
        <f t="shared" si="26"/>
        <v>0</v>
      </c>
      <c r="C359">
        <f t="shared" si="27"/>
        <v>1</v>
      </c>
      <c r="D359">
        <f t="shared" si="28"/>
        <v>0</v>
      </c>
      <c r="E359">
        <f t="shared" si="29"/>
        <v>2</v>
      </c>
      <c r="F359">
        <f t="shared" si="30"/>
        <v>0</v>
      </c>
      <c r="G359" s="7" t="s">
        <v>10</v>
      </c>
      <c r="H359" s="8" t="s">
        <v>10</v>
      </c>
      <c r="I359" t="s">
        <v>11</v>
      </c>
      <c r="J359" s="2" t="s">
        <v>1906</v>
      </c>
      <c r="K359">
        <v>15513</v>
      </c>
      <c r="L359" t="s">
        <v>1907</v>
      </c>
      <c r="M359" s="22" t="s">
        <v>1103</v>
      </c>
      <c r="N359" t="s">
        <v>37</v>
      </c>
      <c r="O359" t="b">
        <v>0</v>
      </c>
      <c r="Q359">
        <v>17</v>
      </c>
      <c r="R359" t="s">
        <v>1908</v>
      </c>
      <c r="S359" t="s">
        <v>1909</v>
      </c>
      <c r="T359" t="s">
        <v>1910</v>
      </c>
      <c r="U359" t="s">
        <v>40</v>
      </c>
      <c r="V359" t="s">
        <v>41</v>
      </c>
      <c r="X359" t="s">
        <v>1911</v>
      </c>
      <c r="Y359">
        <v>14</v>
      </c>
    </row>
    <row r="360" spans="2:25" ht="16" x14ac:dyDescent="0.2">
      <c r="B360" t="b">
        <f t="shared" si="26"/>
        <v>0</v>
      </c>
      <c r="C360">
        <f t="shared" si="27"/>
        <v>0</v>
      </c>
      <c r="D360">
        <f t="shared" si="28"/>
        <v>0</v>
      </c>
      <c r="E360">
        <f t="shared" si="29"/>
        <v>1</v>
      </c>
      <c r="F360">
        <f t="shared" si="30"/>
        <v>2</v>
      </c>
      <c r="G360" s="7" t="s">
        <v>12</v>
      </c>
      <c r="H360" s="8" t="s">
        <v>12</v>
      </c>
      <c r="I360" t="s">
        <v>10</v>
      </c>
      <c r="J360" s="2" t="s">
        <v>1912</v>
      </c>
      <c r="K360">
        <v>15527</v>
      </c>
      <c r="L360" t="s">
        <v>1913</v>
      </c>
      <c r="M360" s="22" t="s">
        <v>1486</v>
      </c>
      <c r="N360" t="s">
        <v>37</v>
      </c>
      <c r="O360" t="b">
        <v>0</v>
      </c>
      <c r="Q360">
        <v>8</v>
      </c>
      <c r="R360" t="s">
        <v>1914</v>
      </c>
      <c r="S360" t="s">
        <v>1915</v>
      </c>
      <c r="T360" t="s">
        <v>1916</v>
      </c>
      <c r="U360" t="s">
        <v>40</v>
      </c>
      <c r="V360" t="s">
        <v>41</v>
      </c>
      <c r="X360" t="s">
        <v>1917</v>
      </c>
      <c r="Y360">
        <v>16</v>
      </c>
    </row>
    <row r="361" spans="2:25" ht="16" x14ac:dyDescent="0.2">
      <c r="B361" t="b">
        <f t="shared" si="26"/>
        <v>0</v>
      </c>
      <c r="C361">
        <f t="shared" si="27"/>
        <v>0</v>
      </c>
      <c r="D361">
        <f t="shared" si="28"/>
        <v>0</v>
      </c>
      <c r="E361">
        <f t="shared" si="29"/>
        <v>1</v>
      </c>
      <c r="F361">
        <f t="shared" si="30"/>
        <v>2</v>
      </c>
      <c r="G361" s="7" t="s">
        <v>12</v>
      </c>
      <c r="H361" s="8" t="s">
        <v>12</v>
      </c>
      <c r="I361" t="s">
        <v>10</v>
      </c>
      <c r="J361" s="2" t="s">
        <v>1918</v>
      </c>
      <c r="K361">
        <v>15543</v>
      </c>
      <c r="L361" t="s">
        <v>1919</v>
      </c>
      <c r="M361" s="22" t="s">
        <v>1849</v>
      </c>
      <c r="N361" t="s">
        <v>37</v>
      </c>
      <c r="O361" t="b">
        <v>0</v>
      </c>
      <c r="Q361">
        <v>6</v>
      </c>
      <c r="R361" t="s">
        <v>1920</v>
      </c>
      <c r="S361" t="s">
        <v>1921</v>
      </c>
      <c r="T361" t="s">
        <v>1921</v>
      </c>
      <c r="U361" t="s">
        <v>40</v>
      </c>
      <c r="V361" t="s">
        <v>41</v>
      </c>
      <c r="X361" t="s">
        <v>1922</v>
      </c>
      <c r="Y361">
        <v>2</v>
      </c>
    </row>
    <row r="362" spans="2:25" ht="16" x14ac:dyDescent="0.2">
      <c r="B362" t="b">
        <f t="shared" si="26"/>
        <v>0</v>
      </c>
      <c r="C362">
        <f t="shared" si="27"/>
        <v>0</v>
      </c>
      <c r="D362">
        <f t="shared" si="28"/>
        <v>0</v>
      </c>
      <c r="E362">
        <f t="shared" si="29"/>
        <v>2</v>
      </c>
      <c r="F362">
        <f t="shared" si="30"/>
        <v>1</v>
      </c>
      <c r="G362" s="7" t="s">
        <v>10</v>
      </c>
      <c r="H362" s="8" t="s">
        <v>12</v>
      </c>
      <c r="I362" t="s">
        <v>10</v>
      </c>
      <c r="J362" s="2" t="s">
        <v>1923</v>
      </c>
      <c r="K362">
        <v>15548</v>
      </c>
      <c r="L362" t="s">
        <v>1924</v>
      </c>
      <c r="M362" s="22" t="s">
        <v>1486</v>
      </c>
      <c r="N362" t="s">
        <v>37</v>
      </c>
      <c r="O362" t="b">
        <v>0</v>
      </c>
      <c r="Q362">
        <v>16</v>
      </c>
      <c r="R362" t="s">
        <v>1925</v>
      </c>
      <c r="S362" t="s">
        <v>1926</v>
      </c>
      <c r="T362" t="s">
        <v>1927</v>
      </c>
      <c r="U362" t="s">
        <v>40</v>
      </c>
      <c r="V362" t="s">
        <v>41</v>
      </c>
      <c r="X362" t="s">
        <v>1928</v>
      </c>
      <c r="Y362">
        <v>7</v>
      </c>
    </row>
    <row r="363" spans="2:25" ht="16" x14ac:dyDescent="0.2">
      <c r="B363" t="b">
        <f t="shared" si="26"/>
        <v>0</v>
      </c>
      <c r="C363">
        <f t="shared" si="27"/>
        <v>0</v>
      </c>
      <c r="D363">
        <f t="shared" si="28"/>
        <v>0</v>
      </c>
      <c r="E363">
        <f t="shared" si="29"/>
        <v>1</v>
      </c>
      <c r="F363">
        <f t="shared" si="30"/>
        <v>2</v>
      </c>
      <c r="G363" s="7" t="s">
        <v>10</v>
      </c>
      <c r="H363" s="8" t="s">
        <v>12</v>
      </c>
      <c r="I363" t="s">
        <v>12</v>
      </c>
      <c r="J363" s="2" t="s">
        <v>1929</v>
      </c>
      <c r="K363">
        <v>15559</v>
      </c>
      <c r="L363" t="s">
        <v>1930</v>
      </c>
      <c r="M363" s="22" t="s">
        <v>36</v>
      </c>
      <c r="N363" t="s">
        <v>37</v>
      </c>
      <c r="O363" t="b">
        <v>0</v>
      </c>
      <c r="Q363">
        <v>1</v>
      </c>
      <c r="R363" t="s">
        <v>1931</v>
      </c>
      <c r="S363" t="s">
        <v>1932</v>
      </c>
      <c r="T363" t="s">
        <v>1933</v>
      </c>
      <c r="U363" t="s">
        <v>40</v>
      </c>
      <c r="V363" t="s">
        <v>41</v>
      </c>
      <c r="X363" t="s">
        <v>1934</v>
      </c>
      <c r="Y363">
        <v>11</v>
      </c>
    </row>
    <row r="364" spans="2:25" ht="16" x14ac:dyDescent="0.2">
      <c r="B364" t="b">
        <f t="shared" si="26"/>
        <v>0</v>
      </c>
      <c r="C364">
        <f t="shared" si="27"/>
        <v>0</v>
      </c>
      <c r="D364">
        <f t="shared" si="28"/>
        <v>0</v>
      </c>
      <c r="E364">
        <f t="shared" si="29"/>
        <v>2</v>
      </c>
      <c r="F364">
        <f t="shared" si="30"/>
        <v>1</v>
      </c>
      <c r="G364" s="7" t="s">
        <v>10</v>
      </c>
      <c r="H364" s="8" t="s">
        <v>12</v>
      </c>
      <c r="I364" t="s">
        <v>10</v>
      </c>
      <c r="J364" s="2" t="s">
        <v>1935</v>
      </c>
      <c r="K364">
        <v>15582</v>
      </c>
      <c r="L364" t="s">
        <v>1936</v>
      </c>
      <c r="M364" s="22" t="s">
        <v>36</v>
      </c>
      <c r="N364" t="s">
        <v>37</v>
      </c>
      <c r="O364" t="b">
        <v>0</v>
      </c>
      <c r="Q364">
        <v>1</v>
      </c>
      <c r="R364" t="s">
        <v>1937</v>
      </c>
      <c r="S364" t="s">
        <v>1938</v>
      </c>
      <c r="T364" t="s">
        <v>1938</v>
      </c>
      <c r="U364" t="s">
        <v>40</v>
      </c>
      <c r="V364" t="s">
        <v>41</v>
      </c>
      <c r="X364" t="s">
        <v>1939</v>
      </c>
      <c r="Y364">
        <v>17</v>
      </c>
    </row>
    <row r="365" spans="2:25" ht="16" x14ac:dyDescent="0.2">
      <c r="B365" t="b">
        <f t="shared" si="26"/>
        <v>0</v>
      </c>
      <c r="C365">
        <f t="shared" si="27"/>
        <v>0</v>
      </c>
      <c r="D365">
        <f t="shared" si="28"/>
        <v>0</v>
      </c>
      <c r="E365">
        <f t="shared" si="29"/>
        <v>1</v>
      </c>
      <c r="F365">
        <f t="shared" si="30"/>
        <v>2</v>
      </c>
      <c r="G365" s="7" t="s">
        <v>12</v>
      </c>
      <c r="H365" s="8" t="s">
        <v>12</v>
      </c>
      <c r="I365" t="s">
        <v>10</v>
      </c>
      <c r="J365" s="2" t="s">
        <v>1940</v>
      </c>
      <c r="K365">
        <v>15584</v>
      </c>
      <c r="L365" t="s">
        <v>1941</v>
      </c>
      <c r="M365" s="22" t="s">
        <v>36</v>
      </c>
      <c r="N365" t="s">
        <v>37</v>
      </c>
      <c r="O365" t="b">
        <v>0</v>
      </c>
      <c r="Q365">
        <v>3</v>
      </c>
      <c r="R365" t="s">
        <v>1942</v>
      </c>
      <c r="S365" t="s">
        <v>1943</v>
      </c>
      <c r="T365" t="s">
        <v>1944</v>
      </c>
      <c r="U365" t="s">
        <v>40</v>
      </c>
      <c r="V365" t="s">
        <v>41</v>
      </c>
      <c r="X365" t="s">
        <v>1945</v>
      </c>
      <c r="Y365">
        <v>15</v>
      </c>
    </row>
    <row r="366" spans="2:25" ht="16" x14ac:dyDescent="0.2">
      <c r="B366" t="b">
        <f t="shared" si="26"/>
        <v>0</v>
      </c>
      <c r="C366">
        <f t="shared" si="27"/>
        <v>0</v>
      </c>
      <c r="D366">
        <f t="shared" si="28"/>
        <v>1</v>
      </c>
      <c r="E366">
        <f t="shared" si="29"/>
        <v>0</v>
      </c>
      <c r="F366">
        <f t="shared" si="30"/>
        <v>2</v>
      </c>
      <c r="G366" s="7" t="s">
        <v>12</v>
      </c>
      <c r="H366" s="8" t="s">
        <v>12</v>
      </c>
      <c r="I366" t="s">
        <v>8</v>
      </c>
      <c r="J366" s="2" t="s">
        <v>1946</v>
      </c>
      <c r="K366">
        <v>15585</v>
      </c>
      <c r="L366" t="s">
        <v>1947</v>
      </c>
      <c r="M366" s="22" t="s">
        <v>36</v>
      </c>
      <c r="N366" t="s">
        <v>37</v>
      </c>
      <c r="O366" t="b">
        <v>0</v>
      </c>
      <c r="Q366">
        <v>3</v>
      </c>
      <c r="R366" t="s">
        <v>1948</v>
      </c>
      <c r="S366" t="s">
        <v>1949</v>
      </c>
      <c r="T366" t="s">
        <v>1950</v>
      </c>
      <c r="U366" t="s">
        <v>40</v>
      </c>
      <c r="V366" t="s">
        <v>41</v>
      </c>
      <c r="X366" t="s">
        <v>1951</v>
      </c>
      <c r="Y366">
        <v>14</v>
      </c>
    </row>
    <row r="367" spans="2:25" ht="16" x14ac:dyDescent="0.2">
      <c r="B367" t="b">
        <f t="shared" si="26"/>
        <v>0</v>
      </c>
      <c r="C367">
        <f t="shared" si="27"/>
        <v>0</v>
      </c>
      <c r="D367">
        <f t="shared" si="28"/>
        <v>0</v>
      </c>
      <c r="E367">
        <f t="shared" si="29"/>
        <v>2</v>
      </c>
      <c r="F367">
        <f t="shared" si="30"/>
        <v>1</v>
      </c>
      <c r="G367" s="7" t="s">
        <v>10</v>
      </c>
      <c r="H367" s="8" t="s">
        <v>12</v>
      </c>
      <c r="I367" t="s">
        <v>10</v>
      </c>
      <c r="J367" s="2" t="s">
        <v>1952</v>
      </c>
      <c r="K367">
        <v>15596</v>
      </c>
      <c r="L367" t="s">
        <v>1953</v>
      </c>
      <c r="M367" s="22" t="s">
        <v>36</v>
      </c>
      <c r="N367" t="s">
        <v>37</v>
      </c>
      <c r="O367" t="b">
        <v>0</v>
      </c>
      <c r="Q367">
        <v>3</v>
      </c>
      <c r="R367" t="s">
        <v>1954</v>
      </c>
      <c r="S367" t="s">
        <v>1955</v>
      </c>
      <c r="T367" t="s">
        <v>1956</v>
      </c>
      <c r="U367" t="s">
        <v>40</v>
      </c>
      <c r="V367" t="s">
        <v>41</v>
      </c>
      <c r="X367" t="s">
        <v>1957</v>
      </c>
      <c r="Y367">
        <v>2</v>
      </c>
    </row>
    <row r="368" spans="2:25" ht="16" x14ac:dyDescent="0.2">
      <c r="B368" t="b">
        <f t="shared" si="26"/>
        <v>0</v>
      </c>
      <c r="C368">
        <f t="shared" si="27"/>
        <v>1</v>
      </c>
      <c r="D368">
        <f t="shared" si="28"/>
        <v>0</v>
      </c>
      <c r="E368">
        <f t="shared" si="29"/>
        <v>0</v>
      </c>
      <c r="F368">
        <f t="shared" si="30"/>
        <v>2</v>
      </c>
      <c r="G368" s="7" t="s">
        <v>12</v>
      </c>
      <c r="H368" s="8" t="s">
        <v>12</v>
      </c>
      <c r="I368" t="s">
        <v>11</v>
      </c>
      <c r="J368" s="2" t="s">
        <v>1958</v>
      </c>
      <c r="K368">
        <v>15624</v>
      </c>
      <c r="L368" t="s">
        <v>1959</v>
      </c>
      <c r="M368" s="22" t="s">
        <v>36</v>
      </c>
      <c r="N368" t="s">
        <v>37</v>
      </c>
      <c r="O368" t="b">
        <v>0</v>
      </c>
      <c r="Q368">
        <v>10</v>
      </c>
      <c r="R368" t="s">
        <v>1960</v>
      </c>
      <c r="S368" t="s">
        <v>1961</v>
      </c>
      <c r="T368" t="s">
        <v>1962</v>
      </c>
      <c r="U368" t="s">
        <v>48</v>
      </c>
      <c r="V368" t="s">
        <v>41</v>
      </c>
      <c r="X368" t="s">
        <v>1963</v>
      </c>
      <c r="Y368">
        <v>12</v>
      </c>
    </row>
    <row r="369" spans="2:25" ht="16" x14ac:dyDescent="0.2">
      <c r="B369" t="b">
        <f t="shared" si="26"/>
        <v>0</v>
      </c>
      <c r="C369">
        <f t="shared" si="27"/>
        <v>0</v>
      </c>
      <c r="D369">
        <f t="shared" si="28"/>
        <v>0</v>
      </c>
      <c r="E369">
        <f t="shared" si="29"/>
        <v>2</v>
      </c>
      <c r="F369">
        <f t="shared" si="30"/>
        <v>1</v>
      </c>
      <c r="G369" s="7" t="s">
        <v>12</v>
      </c>
      <c r="H369" s="8" t="s">
        <v>10</v>
      </c>
      <c r="I369" t="s">
        <v>10</v>
      </c>
      <c r="J369" s="2" t="s">
        <v>1964</v>
      </c>
      <c r="K369">
        <v>15626</v>
      </c>
      <c r="L369" t="s">
        <v>1965</v>
      </c>
      <c r="M369" s="22" t="s">
        <v>36</v>
      </c>
      <c r="N369" t="s">
        <v>37</v>
      </c>
      <c r="O369" t="b">
        <v>0</v>
      </c>
      <c r="Q369">
        <v>2</v>
      </c>
      <c r="R369" t="s">
        <v>1966</v>
      </c>
      <c r="S369" t="s">
        <v>1967</v>
      </c>
      <c r="T369" t="s">
        <v>1967</v>
      </c>
      <c r="U369" t="s">
        <v>40</v>
      </c>
      <c r="V369" t="s">
        <v>41</v>
      </c>
      <c r="X369" t="s">
        <v>1968</v>
      </c>
      <c r="Y369">
        <v>8</v>
      </c>
    </row>
    <row r="370" spans="2:25" ht="16" x14ac:dyDescent="0.2">
      <c r="B370" t="b">
        <f t="shared" si="26"/>
        <v>0</v>
      </c>
      <c r="C370">
        <f t="shared" si="27"/>
        <v>0</v>
      </c>
      <c r="D370">
        <f t="shared" si="28"/>
        <v>0</v>
      </c>
      <c r="E370">
        <f t="shared" si="29"/>
        <v>2</v>
      </c>
      <c r="F370">
        <f t="shared" si="30"/>
        <v>1</v>
      </c>
      <c r="G370" s="7" t="s">
        <v>10</v>
      </c>
      <c r="H370" s="8" t="s">
        <v>12</v>
      </c>
      <c r="I370" t="s">
        <v>10</v>
      </c>
      <c r="J370" s="2" t="s">
        <v>1969</v>
      </c>
      <c r="K370">
        <v>15649</v>
      </c>
      <c r="L370" t="s">
        <v>1970</v>
      </c>
      <c r="M370" s="22" t="s">
        <v>36</v>
      </c>
      <c r="N370" t="s">
        <v>37</v>
      </c>
      <c r="O370" t="b">
        <v>0</v>
      </c>
      <c r="Q370">
        <v>5</v>
      </c>
      <c r="R370" t="s">
        <v>1971</v>
      </c>
      <c r="S370" t="s">
        <v>1972</v>
      </c>
      <c r="T370" t="s">
        <v>1972</v>
      </c>
      <c r="U370" t="s">
        <v>40</v>
      </c>
      <c r="V370" t="s">
        <v>41</v>
      </c>
      <c r="X370" t="s">
        <v>1973</v>
      </c>
      <c r="Y370">
        <v>13</v>
      </c>
    </row>
    <row r="371" spans="2:25" ht="16" x14ac:dyDescent="0.2">
      <c r="B371" t="b">
        <f t="shared" si="26"/>
        <v>0</v>
      </c>
      <c r="C371">
        <f t="shared" si="27"/>
        <v>0</v>
      </c>
      <c r="D371">
        <f t="shared" si="28"/>
        <v>0</v>
      </c>
      <c r="E371">
        <f t="shared" si="29"/>
        <v>0</v>
      </c>
      <c r="F371">
        <f t="shared" si="30"/>
        <v>3</v>
      </c>
      <c r="G371" s="7" t="s">
        <v>12</v>
      </c>
      <c r="H371" s="8" t="s">
        <v>12</v>
      </c>
      <c r="I371" t="s">
        <v>12</v>
      </c>
      <c r="J371" s="2" t="s">
        <v>1974</v>
      </c>
      <c r="K371">
        <v>15655</v>
      </c>
      <c r="L371" t="s">
        <v>1975</v>
      </c>
      <c r="M371" s="22" t="s">
        <v>86</v>
      </c>
      <c r="N371" t="s">
        <v>37</v>
      </c>
      <c r="O371" t="b">
        <v>0</v>
      </c>
      <c r="Q371">
        <v>10</v>
      </c>
      <c r="R371" t="s">
        <v>1976</v>
      </c>
      <c r="S371" t="s">
        <v>1977</v>
      </c>
      <c r="T371" t="s">
        <v>1977</v>
      </c>
      <c r="U371" t="s">
        <v>40</v>
      </c>
      <c r="V371" t="s">
        <v>41</v>
      </c>
      <c r="X371" t="s">
        <v>1978</v>
      </c>
      <c r="Y371">
        <v>6</v>
      </c>
    </row>
    <row r="372" spans="2:25" ht="16" x14ac:dyDescent="0.2">
      <c r="B372" t="b">
        <f t="shared" si="26"/>
        <v>0</v>
      </c>
      <c r="C372">
        <f t="shared" si="27"/>
        <v>0</v>
      </c>
      <c r="D372">
        <f t="shared" si="28"/>
        <v>0</v>
      </c>
      <c r="E372">
        <f t="shared" si="29"/>
        <v>1</v>
      </c>
      <c r="F372">
        <f t="shared" si="30"/>
        <v>2</v>
      </c>
      <c r="G372" s="7" t="s">
        <v>12</v>
      </c>
      <c r="H372" s="8" t="s">
        <v>12</v>
      </c>
      <c r="I372" t="s">
        <v>10</v>
      </c>
      <c r="J372" s="2" t="s">
        <v>1979</v>
      </c>
      <c r="K372">
        <v>15673</v>
      </c>
      <c r="L372" t="s">
        <v>1980</v>
      </c>
      <c r="M372" s="22" t="s">
        <v>86</v>
      </c>
      <c r="N372" t="s">
        <v>37</v>
      </c>
      <c r="O372" t="b">
        <v>0</v>
      </c>
      <c r="Q372">
        <v>3</v>
      </c>
      <c r="R372" t="s">
        <v>1981</v>
      </c>
      <c r="S372" t="s">
        <v>1982</v>
      </c>
      <c r="T372" t="s">
        <v>1982</v>
      </c>
      <c r="U372" t="s">
        <v>40</v>
      </c>
      <c r="V372" t="s">
        <v>41</v>
      </c>
      <c r="X372" t="s">
        <v>1983</v>
      </c>
      <c r="Y372">
        <v>4</v>
      </c>
    </row>
    <row r="373" spans="2:25" ht="16" x14ac:dyDescent="0.2">
      <c r="B373" t="b">
        <f t="shared" si="26"/>
        <v>0</v>
      </c>
      <c r="C373">
        <f t="shared" si="27"/>
        <v>0</v>
      </c>
      <c r="D373">
        <f t="shared" si="28"/>
        <v>0</v>
      </c>
      <c r="E373">
        <f t="shared" si="29"/>
        <v>0</v>
      </c>
      <c r="F373">
        <f t="shared" si="30"/>
        <v>3</v>
      </c>
      <c r="G373" s="7" t="s">
        <v>12</v>
      </c>
      <c r="H373" s="8" t="s">
        <v>12</v>
      </c>
      <c r="I373" t="s">
        <v>12</v>
      </c>
      <c r="J373" s="2" t="s">
        <v>1984</v>
      </c>
      <c r="K373">
        <v>15675</v>
      </c>
      <c r="L373" t="s">
        <v>1985</v>
      </c>
      <c r="M373" s="22" t="s">
        <v>1486</v>
      </c>
      <c r="N373" t="s">
        <v>37</v>
      </c>
      <c r="O373" t="b">
        <v>0</v>
      </c>
      <c r="Q373">
        <v>4</v>
      </c>
      <c r="R373" t="s">
        <v>1986</v>
      </c>
      <c r="S373" t="s">
        <v>1987</v>
      </c>
      <c r="T373" t="s">
        <v>1987</v>
      </c>
      <c r="U373" t="s">
        <v>40</v>
      </c>
      <c r="V373" t="s">
        <v>41</v>
      </c>
      <c r="X373" t="s">
        <v>1988</v>
      </c>
      <c r="Y373">
        <v>13</v>
      </c>
    </row>
    <row r="374" spans="2:25" ht="16" x14ac:dyDescent="0.2">
      <c r="B374" t="b">
        <f t="shared" si="26"/>
        <v>0</v>
      </c>
      <c r="C374">
        <f t="shared" si="27"/>
        <v>0</v>
      </c>
      <c r="D374">
        <f t="shared" si="28"/>
        <v>0</v>
      </c>
      <c r="E374">
        <f t="shared" si="29"/>
        <v>1</v>
      </c>
      <c r="F374">
        <f t="shared" si="30"/>
        <v>2</v>
      </c>
      <c r="G374" s="7" t="s">
        <v>12</v>
      </c>
      <c r="H374" s="8" t="s">
        <v>12</v>
      </c>
      <c r="I374" t="s">
        <v>10</v>
      </c>
      <c r="J374" s="2" t="s">
        <v>1989</v>
      </c>
      <c r="K374">
        <v>15680</v>
      </c>
      <c r="L374" t="s">
        <v>1990</v>
      </c>
      <c r="M374" s="22" t="s">
        <v>36</v>
      </c>
      <c r="N374" t="s">
        <v>37</v>
      </c>
      <c r="O374" t="b">
        <v>0</v>
      </c>
      <c r="Q374">
        <v>1</v>
      </c>
      <c r="R374" t="s">
        <v>1991</v>
      </c>
      <c r="S374" t="s">
        <v>1992</v>
      </c>
      <c r="T374" t="s">
        <v>1992</v>
      </c>
      <c r="U374" t="s">
        <v>40</v>
      </c>
      <c r="V374" t="s">
        <v>41</v>
      </c>
      <c r="X374" s="2" t="s">
        <v>1993</v>
      </c>
      <c r="Y374">
        <v>1</v>
      </c>
    </row>
    <row r="375" spans="2:25" ht="16" x14ac:dyDescent="0.2">
      <c r="B375" t="b">
        <f t="shared" si="26"/>
        <v>0</v>
      </c>
      <c r="C375">
        <f t="shared" si="27"/>
        <v>0</v>
      </c>
      <c r="D375">
        <f t="shared" si="28"/>
        <v>0</v>
      </c>
      <c r="E375">
        <f t="shared" si="29"/>
        <v>1</v>
      </c>
      <c r="F375">
        <f t="shared" si="30"/>
        <v>2</v>
      </c>
      <c r="G375" s="7" t="s">
        <v>12</v>
      </c>
      <c r="H375" s="8" t="s">
        <v>12</v>
      </c>
      <c r="I375" t="s">
        <v>10</v>
      </c>
      <c r="J375" s="2" t="s">
        <v>1994</v>
      </c>
      <c r="K375">
        <v>15684</v>
      </c>
      <c r="L375" t="s">
        <v>1995</v>
      </c>
      <c r="M375" s="22" t="s">
        <v>36</v>
      </c>
      <c r="N375" t="s">
        <v>37</v>
      </c>
      <c r="O375" t="b">
        <v>0</v>
      </c>
      <c r="Q375">
        <v>1</v>
      </c>
      <c r="R375" t="s">
        <v>1996</v>
      </c>
      <c r="S375" t="s">
        <v>1997</v>
      </c>
      <c r="T375" t="s">
        <v>1997</v>
      </c>
      <c r="U375" t="s">
        <v>40</v>
      </c>
      <c r="V375" t="s">
        <v>41</v>
      </c>
      <c r="X375" t="s">
        <v>1998</v>
      </c>
      <c r="Y375">
        <v>10</v>
      </c>
    </row>
    <row r="376" spans="2:25" ht="16" x14ac:dyDescent="0.2">
      <c r="B376" t="b">
        <f t="shared" si="26"/>
        <v>0</v>
      </c>
      <c r="C376">
        <f t="shared" si="27"/>
        <v>0</v>
      </c>
      <c r="D376">
        <f t="shared" si="28"/>
        <v>0</v>
      </c>
      <c r="E376">
        <f t="shared" si="29"/>
        <v>1</v>
      </c>
      <c r="F376">
        <f t="shared" si="30"/>
        <v>2</v>
      </c>
      <c r="G376" s="7" t="s">
        <v>12</v>
      </c>
      <c r="H376" s="8" t="s">
        <v>12</v>
      </c>
      <c r="I376" t="s">
        <v>10</v>
      </c>
      <c r="J376" s="2" t="s">
        <v>1999</v>
      </c>
      <c r="K376">
        <v>15719</v>
      </c>
      <c r="L376" t="s">
        <v>2000</v>
      </c>
      <c r="M376" s="22" t="s">
        <v>2001</v>
      </c>
      <c r="N376" t="s">
        <v>37</v>
      </c>
      <c r="O376" t="b">
        <v>0</v>
      </c>
      <c r="Q376">
        <v>5</v>
      </c>
      <c r="R376" t="s">
        <v>2002</v>
      </c>
      <c r="S376" t="s">
        <v>2003</v>
      </c>
      <c r="T376" t="s">
        <v>2003</v>
      </c>
      <c r="U376" t="s">
        <v>48</v>
      </c>
      <c r="V376" t="s">
        <v>41</v>
      </c>
      <c r="X376" t="s">
        <v>2004</v>
      </c>
      <c r="Y376">
        <v>3</v>
      </c>
    </row>
    <row r="377" spans="2:25" ht="16" x14ac:dyDescent="0.2">
      <c r="B377" t="b">
        <f t="shared" si="26"/>
        <v>0</v>
      </c>
      <c r="C377">
        <f t="shared" si="27"/>
        <v>1</v>
      </c>
      <c r="D377">
        <f t="shared" si="28"/>
        <v>2</v>
      </c>
      <c r="E377">
        <f t="shared" si="29"/>
        <v>0</v>
      </c>
      <c r="F377">
        <f t="shared" si="30"/>
        <v>0</v>
      </c>
      <c r="G377" s="7" t="s">
        <v>11</v>
      </c>
      <c r="H377" s="8" t="s">
        <v>8</v>
      </c>
      <c r="I377" t="s">
        <v>8</v>
      </c>
      <c r="J377" s="2" t="s">
        <v>2005</v>
      </c>
      <c r="K377">
        <v>15723</v>
      </c>
      <c r="L377" t="s">
        <v>2006</v>
      </c>
      <c r="M377" s="22" t="s">
        <v>2007</v>
      </c>
      <c r="N377" t="s">
        <v>37</v>
      </c>
      <c r="O377" t="b">
        <v>0</v>
      </c>
      <c r="Q377">
        <v>22</v>
      </c>
      <c r="R377" t="s">
        <v>2008</v>
      </c>
      <c r="S377" t="s">
        <v>2009</v>
      </c>
      <c r="T377" t="s">
        <v>2010</v>
      </c>
      <c r="U377" t="s">
        <v>40</v>
      </c>
      <c r="V377" t="s">
        <v>41</v>
      </c>
      <c r="X377" t="s">
        <v>2011</v>
      </c>
      <c r="Y377">
        <v>9</v>
      </c>
    </row>
    <row r="378" spans="2:25" ht="16" x14ac:dyDescent="0.2">
      <c r="B378" t="b">
        <f t="shared" si="26"/>
        <v>0</v>
      </c>
      <c r="C378">
        <f t="shared" si="27"/>
        <v>0</v>
      </c>
      <c r="D378">
        <f t="shared" si="28"/>
        <v>0</v>
      </c>
      <c r="E378">
        <f t="shared" si="29"/>
        <v>1</v>
      </c>
      <c r="F378">
        <f t="shared" si="30"/>
        <v>2</v>
      </c>
      <c r="G378" s="7" t="s">
        <v>10</v>
      </c>
      <c r="H378" s="8" t="s">
        <v>12</v>
      </c>
      <c r="I378" t="s">
        <v>12</v>
      </c>
      <c r="J378" s="2" t="s">
        <v>2012</v>
      </c>
      <c r="K378">
        <v>15740</v>
      </c>
      <c r="L378" t="s">
        <v>2013</v>
      </c>
      <c r="M378" s="22" t="s">
        <v>36</v>
      </c>
      <c r="N378" t="s">
        <v>37</v>
      </c>
      <c r="O378" t="b">
        <v>0</v>
      </c>
      <c r="Q378">
        <v>2</v>
      </c>
      <c r="R378" t="s">
        <v>2014</v>
      </c>
      <c r="S378" t="s">
        <v>2015</v>
      </c>
      <c r="T378" t="s">
        <v>2015</v>
      </c>
      <c r="U378" t="s">
        <v>40</v>
      </c>
      <c r="V378" t="s">
        <v>41</v>
      </c>
      <c r="X378" t="s">
        <v>2016</v>
      </c>
      <c r="Y378">
        <v>18</v>
      </c>
    </row>
    <row r="379" spans="2:25" ht="16" x14ac:dyDescent="0.2">
      <c r="B379" t="b">
        <f t="shared" si="26"/>
        <v>0</v>
      </c>
      <c r="C379">
        <f t="shared" si="27"/>
        <v>1</v>
      </c>
      <c r="D379">
        <f t="shared" si="28"/>
        <v>0</v>
      </c>
      <c r="E379">
        <f t="shared" si="29"/>
        <v>0</v>
      </c>
      <c r="F379">
        <f t="shared" si="30"/>
        <v>2</v>
      </c>
      <c r="G379" s="7" t="s">
        <v>11</v>
      </c>
      <c r="H379" s="8" t="s">
        <v>12</v>
      </c>
      <c r="I379" t="s">
        <v>12</v>
      </c>
      <c r="J379" s="2" t="s">
        <v>2017</v>
      </c>
      <c r="K379">
        <v>15764</v>
      </c>
      <c r="L379" t="s">
        <v>2018</v>
      </c>
      <c r="M379" s="22" t="s">
        <v>2019</v>
      </c>
      <c r="N379" t="s">
        <v>37</v>
      </c>
      <c r="O379" t="b">
        <v>0</v>
      </c>
      <c r="Q379">
        <v>3</v>
      </c>
      <c r="R379" t="s">
        <v>2020</v>
      </c>
      <c r="S379" t="s">
        <v>2021</v>
      </c>
      <c r="T379" t="s">
        <v>2022</v>
      </c>
      <c r="U379" t="s">
        <v>40</v>
      </c>
      <c r="V379" t="s">
        <v>41</v>
      </c>
      <c r="X379" t="s">
        <v>2023</v>
      </c>
      <c r="Y379">
        <v>0</v>
      </c>
    </row>
    <row r="380" spans="2:25" ht="16" x14ac:dyDescent="0.2">
      <c r="B380" t="b">
        <f t="shared" si="26"/>
        <v>0</v>
      </c>
      <c r="C380">
        <f t="shared" si="27"/>
        <v>0</v>
      </c>
      <c r="D380">
        <f t="shared" si="28"/>
        <v>3</v>
      </c>
      <c r="E380">
        <f t="shared" si="29"/>
        <v>0</v>
      </c>
      <c r="F380">
        <f t="shared" si="30"/>
        <v>0</v>
      </c>
      <c r="G380" s="7" t="s">
        <v>8</v>
      </c>
      <c r="H380" s="8" t="s">
        <v>8</v>
      </c>
      <c r="I380" t="s">
        <v>8</v>
      </c>
      <c r="J380" s="2" t="s">
        <v>2024</v>
      </c>
      <c r="K380">
        <v>15774</v>
      </c>
      <c r="L380" t="s">
        <v>2025</v>
      </c>
      <c r="M380" s="22" t="s">
        <v>2026</v>
      </c>
      <c r="N380" t="s">
        <v>37</v>
      </c>
      <c r="O380" t="b">
        <v>0</v>
      </c>
      <c r="Q380">
        <v>8</v>
      </c>
      <c r="R380" t="s">
        <v>2027</v>
      </c>
      <c r="S380" t="s">
        <v>2028</v>
      </c>
      <c r="T380" t="s">
        <v>2029</v>
      </c>
      <c r="U380" t="s">
        <v>48</v>
      </c>
      <c r="V380" t="s">
        <v>41</v>
      </c>
      <c r="X380" t="s">
        <v>2030</v>
      </c>
      <c r="Y380">
        <v>16</v>
      </c>
    </row>
    <row r="381" spans="2:25" ht="16" x14ac:dyDescent="0.2">
      <c r="B381" t="b">
        <f t="shared" si="26"/>
        <v>0</v>
      </c>
      <c r="C381">
        <f t="shared" si="27"/>
        <v>0</v>
      </c>
      <c r="D381">
        <f t="shared" si="28"/>
        <v>0</v>
      </c>
      <c r="E381">
        <f t="shared" si="29"/>
        <v>1</v>
      </c>
      <c r="F381">
        <f t="shared" si="30"/>
        <v>2</v>
      </c>
      <c r="G381" s="7" t="s">
        <v>12</v>
      </c>
      <c r="H381" s="8" t="s">
        <v>12</v>
      </c>
      <c r="I381" t="s">
        <v>10</v>
      </c>
      <c r="J381" s="2" t="s">
        <v>2031</v>
      </c>
      <c r="K381">
        <v>15777</v>
      </c>
      <c r="L381" t="s">
        <v>2032</v>
      </c>
      <c r="M381" s="22" t="s">
        <v>36</v>
      </c>
      <c r="N381" t="s">
        <v>37</v>
      </c>
      <c r="O381" t="b">
        <v>0</v>
      </c>
      <c r="Q381">
        <v>1</v>
      </c>
      <c r="R381" t="s">
        <v>2033</v>
      </c>
      <c r="S381" t="s">
        <v>2034</v>
      </c>
      <c r="T381" t="s">
        <v>2034</v>
      </c>
      <c r="U381" t="s">
        <v>40</v>
      </c>
      <c r="V381" t="s">
        <v>41</v>
      </c>
      <c r="X381" t="s">
        <v>2035</v>
      </c>
      <c r="Y381">
        <v>19</v>
      </c>
    </row>
    <row r="382" spans="2:25" ht="16" x14ac:dyDescent="0.2">
      <c r="B382" t="b">
        <f t="shared" si="26"/>
        <v>0</v>
      </c>
      <c r="C382">
        <f t="shared" si="27"/>
        <v>0</v>
      </c>
      <c r="D382">
        <f t="shared" si="28"/>
        <v>0</v>
      </c>
      <c r="E382">
        <f t="shared" si="29"/>
        <v>1</v>
      </c>
      <c r="F382">
        <f t="shared" si="30"/>
        <v>2</v>
      </c>
      <c r="G382" s="7" t="s">
        <v>12</v>
      </c>
      <c r="H382" s="8" t="s">
        <v>12</v>
      </c>
      <c r="I382" t="s">
        <v>10</v>
      </c>
      <c r="J382" s="2" t="s">
        <v>2036</v>
      </c>
      <c r="K382">
        <v>15787</v>
      </c>
      <c r="L382" t="s">
        <v>2037</v>
      </c>
      <c r="M382" s="22" t="s">
        <v>36</v>
      </c>
      <c r="N382" t="s">
        <v>37</v>
      </c>
      <c r="O382" t="b">
        <v>0</v>
      </c>
      <c r="Q382">
        <v>11</v>
      </c>
      <c r="R382" t="s">
        <v>2038</v>
      </c>
      <c r="S382" t="s">
        <v>2039</v>
      </c>
      <c r="T382" t="s">
        <v>2040</v>
      </c>
      <c r="U382" t="s">
        <v>40</v>
      </c>
      <c r="V382" t="s">
        <v>41</v>
      </c>
      <c r="X382" t="s">
        <v>2041</v>
      </c>
      <c r="Y382">
        <v>5</v>
      </c>
    </row>
    <row r="383" spans="2:25" ht="16" x14ac:dyDescent="0.2">
      <c r="B383" t="b">
        <f t="shared" si="26"/>
        <v>0</v>
      </c>
      <c r="C383">
        <f t="shared" si="27"/>
        <v>0</v>
      </c>
      <c r="D383">
        <f t="shared" si="28"/>
        <v>0</v>
      </c>
      <c r="E383">
        <f t="shared" si="29"/>
        <v>3</v>
      </c>
      <c r="F383">
        <f t="shared" si="30"/>
        <v>0</v>
      </c>
      <c r="G383" s="7" t="s">
        <v>10</v>
      </c>
      <c r="H383" s="8" t="s">
        <v>10</v>
      </c>
      <c r="I383" t="s">
        <v>10</v>
      </c>
      <c r="J383" s="2" t="s">
        <v>2042</v>
      </c>
      <c r="K383">
        <v>15815</v>
      </c>
      <c r="L383" t="s">
        <v>2043</v>
      </c>
      <c r="M383" s="22" t="s">
        <v>36</v>
      </c>
      <c r="N383" t="s">
        <v>37</v>
      </c>
      <c r="O383" t="b">
        <v>0</v>
      </c>
      <c r="Q383">
        <v>4</v>
      </c>
      <c r="R383" t="s">
        <v>2044</v>
      </c>
      <c r="S383" t="s">
        <v>2045</v>
      </c>
      <c r="T383" t="s">
        <v>2046</v>
      </c>
      <c r="U383" t="s">
        <v>40</v>
      </c>
      <c r="V383" t="s">
        <v>41</v>
      </c>
      <c r="X383" t="s">
        <v>2047</v>
      </c>
      <c r="Y383">
        <v>5</v>
      </c>
    </row>
    <row r="384" spans="2:25" ht="16" x14ac:dyDescent="0.2">
      <c r="B384" t="b">
        <f t="shared" si="26"/>
        <v>0</v>
      </c>
      <c r="C384">
        <f t="shared" si="27"/>
        <v>1</v>
      </c>
      <c r="D384">
        <f t="shared" si="28"/>
        <v>0</v>
      </c>
      <c r="E384">
        <f t="shared" si="29"/>
        <v>2</v>
      </c>
      <c r="F384">
        <f t="shared" si="30"/>
        <v>0</v>
      </c>
      <c r="G384" s="7" t="s">
        <v>10</v>
      </c>
      <c r="H384" s="8" t="s">
        <v>10</v>
      </c>
      <c r="I384" t="s">
        <v>11</v>
      </c>
      <c r="J384" s="2" t="s">
        <v>2048</v>
      </c>
      <c r="K384">
        <v>15830</v>
      </c>
      <c r="L384" t="s">
        <v>2049</v>
      </c>
      <c r="M384" s="22" t="s">
        <v>1486</v>
      </c>
      <c r="N384" t="s">
        <v>37</v>
      </c>
      <c r="O384" t="b">
        <v>0</v>
      </c>
      <c r="Q384">
        <v>16</v>
      </c>
      <c r="R384" t="s">
        <v>2050</v>
      </c>
      <c r="S384" t="s">
        <v>2051</v>
      </c>
      <c r="T384" t="s">
        <v>2052</v>
      </c>
      <c r="U384" t="s">
        <v>40</v>
      </c>
      <c r="V384" t="s">
        <v>41</v>
      </c>
      <c r="X384" t="s">
        <v>2053</v>
      </c>
      <c r="Y384">
        <v>15</v>
      </c>
    </row>
    <row r="385" spans="2:25" ht="16" x14ac:dyDescent="0.2">
      <c r="B385" t="b">
        <f t="shared" si="26"/>
        <v>0</v>
      </c>
      <c r="C385">
        <f t="shared" si="27"/>
        <v>0</v>
      </c>
      <c r="D385">
        <f t="shared" si="28"/>
        <v>0</v>
      </c>
      <c r="E385">
        <f t="shared" si="29"/>
        <v>1</v>
      </c>
      <c r="F385">
        <f t="shared" si="30"/>
        <v>2</v>
      </c>
      <c r="G385" s="7" t="s">
        <v>12</v>
      </c>
      <c r="H385" s="8" t="s">
        <v>12</v>
      </c>
      <c r="I385" t="s">
        <v>10</v>
      </c>
      <c r="J385" s="2" t="s">
        <v>2054</v>
      </c>
      <c r="K385">
        <v>15835</v>
      </c>
      <c r="L385" t="s">
        <v>2055</v>
      </c>
      <c r="M385" s="22" t="s">
        <v>36</v>
      </c>
      <c r="N385" t="s">
        <v>37</v>
      </c>
      <c r="O385" t="b">
        <v>0</v>
      </c>
      <c r="Q385">
        <v>2</v>
      </c>
      <c r="R385" t="s">
        <v>2056</v>
      </c>
      <c r="S385" t="s">
        <v>2057</v>
      </c>
      <c r="T385" t="s">
        <v>2058</v>
      </c>
      <c r="U385" t="s">
        <v>40</v>
      </c>
      <c r="V385" t="s">
        <v>41</v>
      </c>
      <c r="X385" t="s">
        <v>2059</v>
      </c>
      <c r="Y385">
        <v>19</v>
      </c>
    </row>
    <row r="386" spans="2:25" ht="16" x14ac:dyDescent="0.2">
      <c r="B386" t="b">
        <f t="shared" si="26"/>
        <v>0</v>
      </c>
      <c r="C386">
        <f t="shared" si="27"/>
        <v>0</v>
      </c>
      <c r="D386">
        <f t="shared" si="28"/>
        <v>0</v>
      </c>
      <c r="E386">
        <f t="shared" si="29"/>
        <v>0</v>
      </c>
      <c r="F386">
        <f t="shared" si="30"/>
        <v>3</v>
      </c>
      <c r="G386" s="7" t="s">
        <v>12</v>
      </c>
      <c r="H386" s="8" t="s">
        <v>12</v>
      </c>
      <c r="I386" t="s">
        <v>12</v>
      </c>
      <c r="J386" s="2" t="s">
        <v>2060</v>
      </c>
      <c r="K386">
        <v>15842</v>
      </c>
      <c r="L386">
        <v>0</v>
      </c>
      <c r="M386" s="22" t="s">
        <v>36</v>
      </c>
      <c r="N386" t="s">
        <v>37</v>
      </c>
      <c r="O386" t="b">
        <v>0</v>
      </c>
      <c r="Q386">
        <v>0</v>
      </c>
      <c r="R386" t="s">
        <v>2061</v>
      </c>
      <c r="S386" t="s">
        <v>2062</v>
      </c>
      <c r="T386" t="s">
        <v>2062</v>
      </c>
      <c r="U386" t="s">
        <v>40</v>
      </c>
      <c r="V386" t="s">
        <v>41</v>
      </c>
      <c r="X386" t="s">
        <v>232</v>
      </c>
      <c r="Y386">
        <v>1</v>
      </c>
    </row>
    <row r="387" spans="2:25" ht="16" x14ac:dyDescent="0.2">
      <c r="B387" t="b">
        <f t="shared" si="26"/>
        <v>0</v>
      </c>
      <c r="C387">
        <f t="shared" si="27"/>
        <v>0</v>
      </c>
      <c r="D387">
        <f t="shared" si="28"/>
        <v>0</v>
      </c>
      <c r="E387">
        <f t="shared" si="29"/>
        <v>1</v>
      </c>
      <c r="F387">
        <f t="shared" si="30"/>
        <v>2</v>
      </c>
      <c r="G387" s="7" t="s">
        <v>12</v>
      </c>
      <c r="H387" s="8" t="s">
        <v>12</v>
      </c>
      <c r="I387" t="s">
        <v>10</v>
      </c>
      <c r="J387" s="2" t="s">
        <v>2063</v>
      </c>
      <c r="K387">
        <v>15856</v>
      </c>
      <c r="L387" t="s">
        <v>2064</v>
      </c>
      <c r="M387" s="22" t="s">
        <v>36</v>
      </c>
      <c r="N387" t="s">
        <v>37</v>
      </c>
      <c r="O387" t="b">
        <v>0</v>
      </c>
      <c r="Q387">
        <v>1</v>
      </c>
      <c r="R387" t="s">
        <v>2065</v>
      </c>
      <c r="S387" t="s">
        <v>2066</v>
      </c>
      <c r="T387" t="s">
        <v>2066</v>
      </c>
      <c r="U387" t="s">
        <v>40</v>
      </c>
      <c r="V387" t="s">
        <v>41</v>
      </c>
      <c r="X387" t="s">
        <v>2067</v>
      </c>
      <c r="Y387">
        <v>6</v>
      </c>
    </row>
    <row r="388" spans="2:25" ht="16" x14ac:dyDescent="0.2">
      <c r="B388" t="b">
        <f t="shared" si="26"/>
        <v>0</v>
      </c>
      <c r="C388">
        <f t="shared" si="27"/>
        <v>0</v>
      </c>
      <c r="D388">
        <f t="shared" si="28"/>
        <v>0</v>
      </c>
      <c r="E388">
        <f t="shared" si="29"/>
        <v>3</v>
      </c>
      <c r="F388">
        <f t="shared" si="30"/>
        <v>0</v>
      </c>
      <c r="G388" s="7" t="s">
        <v>10</v>
      </c>
      <c r="H388" s="8" t="s">
        <v>10</v>
      </c>
      <c r="I388" t="s">
        <v>10</v>
      </c>
      <c r="J388" s="2" t="s">
        <v>2068</v>
      </c>
      <c r="K388">
        <v>15859</v>
      </c>
      <c r="L388" t="s">
        <v>2069</v>
      </c>
      <c r="M388" s="22" t="s">
        <v>36</v>
      </c>
      <c r="N388" t="s">
        <v>37</v>
      </c>
      <c r="O388" t="b">
        <v>0</v>
      </c>
      <c r="Q388">
        <v>1</v>
      </c>
      <c r="R388" t="s">
        <v>2070</v>
      </c>
      <c r="S388" t="s">
        <v>2071</v>
      </c>
      <c r="T388" t="s">
        <v>2072</v>
      </c>
      <c r="U388" t="s">
        <v>40</v>
      </c>
      <c r="V388" t="s">
        <v>41</v>
      </c>
      <c r="X388" t="s">
        <v>2073</v>
      </c>
      <c r="Y388">
        <v>18</v>
      </c>
    </row>
    <row r="389" spans="2:25" ht="16" x14ac:dyDescent="0.2">
      <c r="B389" t="b">
        <f t="shared" si="26"/>
        <v>0</v>
      </c>
      <c r="C389">
        <f t="shared" si="27"/>
        <v>0</v>
      </c>
      <c r="D389">
        <f t="shared" si="28"/>
        <v>0</v>
      </c>
      <c r="E389">
        <f t="shared" si="29"/>
        <v>3</v>
      </c>
      <c r="F389">
        <f t="shared" si="30"/>
        <v>0</v>
      </c>
      <c r="G389" s="7" t="s">
        <v>10</v>
      </c>
      <c r="H389" s="8" t="s">
        <v>10</v>
      </c>
      <c r="I389" t="s">
        <v>10</v>
      </c>
      <c r="J389" s="2" t="s">
        <v>2074</v>
      </c>
      <c r="K389">
        <v>15864</v>
      </c>
      <c r="L389" t="s">
        <v>2075</v>
      </c>
      <c r="M389" s="22" t="s">
        <v>1486</v>
      </c>
      <c r="N389" t="s">
        <v>37</v>
      </c>
      <c r="O389" t="b">
        <v>0</v>
      </c>
      <c r="Q389">
        <v>5</v>
      </c>
      <c r="R389" t="s">
        <v>2076</v>
      </c>
      <c r="S389" t="s">
        <v>2077</v>
      </c>
      <c r="T389" t="s">
        <v>2077</v>
      </c>
      <c r="U389" t="s">
        <v>40</v>
      </c>
      <c r="V389" t="s">
        <v>41</v>
      </c>
      <c r="X389" t="s">
        <v>2078</v>
      </c>
      <c r="Y389">
        <v>3</v>
      </c>
    </row>
    <row r="390" spans="2:25" ht="16" x14ac:dyDescent="0.2">
      <c r="B390" t="b">
        <f t="shared" si="26"/>
        <v>0</v>
      </c>
      <c r="C390">
        <f t="shared" si="27"/>
        <v>0</v>
      </c>
      <c r="D390">
        <f t="shared" si="28"/>
        <v>0</v>
      </c>
      <c r="E390">
        <f t="shared" si="29"/>
        <v>1</v>
      </c>
      <c r="F390">
        <f t="shared" si="30"/>
        <v>2</v>
      </c>
      <c r="G390" s="7" t="s">
        <v>12</v>
      </c>
      <c r="H390" s="8" t="s">
        <v>12</v>
      </c>
      <c r="I390" t="s">
        <v>10</v>
      </c>
      <c r="J390" s="2" t="s">
        <v>2079</v>
      </c>
      <c r="K390">
        <v>15886</v>
      </c>
      <c r="L390" t="s">
        <v>2080</v>
      </c>
      <c r="M390" s="22" t="s">
        <v>36</v>
      </c>
      <c r="N390" t="s">
        <v>37</v>
      </c>
      <c r="O390" t="b">
        <v>0</v>
      </c>
      <c r="Q390">
        <v>1</v>
      </c>
      <c r="R390" t="s">
        <v>2081</v>
      </c>
      <c r="S390" t="s">
        <v>2082</v>
      </c>
      <c r="T390" t="s">
        <v>2082</v>
      </c>
      <c r="U390" t="s">
        <v>40</v>
      </c>
      <c r="V390" t="s">
        <v>41</v>
      </c>
      <c r="X390" t="s">
        <v>2083</v>
      </c>
      <c r="Y390">
        <v>17</v>
      </c>
    </row>
    <row r="391" spans="2:25" ht="16" x14ac:dyDescent="0.2">
      <c r="B391" t="b">
        <f t="shared" si="26"/>
        <v>0</v>
      </c>
      <c r="C391">
        <f t="shared" si="27"/>
        <v>2</v>
      </c>
      <c r="D391">
        <f t="shared" si="28"/>
        <v>0</v>
      </c>
      <c r="E391">
        <f t="shared" si="29"/>
        <v>0</v>
      </c>
      <c r="F391">
        <f t="shared" si="30"/>
        <v>1</v>
      </c>
      <c r="G391" s="7" t="s">
        <v>12</v>
      </c>
      <c r="H391" s="8" t="s">
        <v>11</v>
      </c>
      <c r="I391" t="s">
        <v>11</v>
      </c>
      <c r="J391" s="2" t="s">
        <v>2084</v>
      </c>
      <c r="K391">
        <v>15893</v>
      </c>
      <c r="L391" t="s">
        <v>2085</v>
      </c>
      <c r="M391" s="22" t="s">
        <v>1486</v>
      </c>
      <c r="N391" t="s">
        <v>37</v>
      </c>
      <c r="O391" t="b">
        <v>0</v>
      </c>
      <c r="Q391">
        <v>6</v>
      </c>
      <c r="R391" t="s">
        <v>2086</v>
      </c>
      <c r="S391" t="s">
        <v>2087</v>
      </c>
      <c r="T391" t="s">
        <v>2087</v>
      </c>
      <c r="U391" t="s">
        <v>40</v>
      </c>
      <c r="V391" t="s">
        <v>41</v>
      </c>
      <c r="X391" t="s">
        <v>2088</v>
      </c>
      <c r="Y391">
        <v>2</v>
      </c>
    </row>
    <row r="392" spans="2:25" ht="16" x14ac:dyDescent="0.2">
      <c r="B392" t="b">
        <f t="shared" si="26"/>
        <v>0</v>
      </c>
      <c r="C392">
        <f t="shared" si="27"/>
        <v>1</v>
      </c>
      <c r="D392">
        <f t="shared" si="28"/>
        <v>0</v>
      </c>
      <c r="E392">
        <f t="shared" si="29"/>
        <v>0</v>
      </c>
      <c r="F392">
        <f t="shared" si="30"/>
        <v>2</v>
      </c>
      <c r="G392" s="7" t="s">
        <v>12</v>
      </c>
      <c r="H392" s="8" t="s">
        <v>11</v>
      </c>
      <c r="I392" t="s">
        <v>12</v>
      </c>
      <c r="J392" s="2" t="s">
        <v>2089</v>
      </c>
      <c r="K392">
        <v>15895</v>
      </c>
      <c r="L392" t="s">
        <v>2090</v>
      </c>
      <c r="M392" s="22" t="s">
        <v>36</v>
      </c>
      <c r="N392" t="s">
        <v>37</v>
      </c>
      <c r="O392" t="b">
        <v>0</v>
      </c>
      <c r="Q392">
        <v>1</v>
      </c>
      <c r="R392" t="s">
        <v>2091</v>
      </c>
      <c r="S392" t="s">
        <v>2092</v>
      </c>
      <c r="T392" t="s">
        <v>2092</v>
      </c>
      <c r="U392" t="s">
        <v>48</v>
      </c>
      <c r="V392" t="s">
        <v>41</v>
      </c>
      <c r="X392" t="s">
        <v>2093</v>
      </c>
      <c r="Y392">
        <v>4</v>
      </c>
    </row>
    <row r="393" spans="2:25" ht="16" x14ac:dyDescent="0.2">
      <c r="B393" t="b">
        <f t="shared" si="26"/>
        <v>0</v>
      </c>
      <c r="C393">
        <f t="shared" si="27"/>
        <v>0</v>
      </c>
      <c r="D393">
        <f t="shared" si="28"/>
        <v>1</v>
      </c>
      <c r="E393">
        <f t="shared" si="29"/>
        <v>0</v>
      </c>
      <c r="F393">
        <f t="shared" si="30"/>
        <v>2</v>
      </c>
      <c r="G393" s="7" t="s">
        <v>12</v>
      </c>
      <c r="H393" s="8" t="s">
        <v>12</v>
      </c>
      <c r="I393" t="s">
        <v>8</v>
      </c>
      <c r="J393" s="2" t="s">
        <v>2094</v>
      </c>
      <c r="K393">
        <v>15948</v>
      </c>
      <c r="L393" t="s">
        <v>2095</v>
      </c>
      <c r="M393" s="22" t="s">
        <v>36</v>
      </c>
      <c r="N393" t="s">
        <v>37</v>
      </c>
      <c r="O393" t="b">
        <v>0</v>
      </c>
      <c r="Q393">
        <v>2</v>
      </c>
      <c r="R393" t="s">
        <v>2096</v>
      </c>
      <c r="S393" t="s">
        <v>2097</v>
      </c>
      <c r="T393" t="s">
        <v>2098</v>
      </c>
      <c r="U393" t="s">
        <v>40</v>
      </c>
      <c r="V393" t="s">
        <v>41</v>
      </c>
      <c r="X393" t="s">
        <v>2099</v>
      </c>
      <c r="Y393">
        <v>9</v>
      </c>
    </row>
    <row r="394" spans="2:25" ht="16" x14ac:dyDescent="0.2">
      <c r="B394" t="b">
        <f t="shared" si="26"/>
        <v>0</v>
      </c>
      <c r="C394">
        <f t="shared" si="27"/>
        <v>0</v>
      </c>
      <c r="D394">
        <f t="shared" si="28"/>
        <v>0</v>
      </c>
      <c r="E394">
        <f t="shared" si="29"/>
        <v>1</v>
      </c>
      <c r="F394">
        <f t="shared" si="30"/>
        <v>2</v>
      </c>
      <c r="G394" s="7" t="s">
        <v>12</v>
      </c>
      <c r="H394" s="8" t="s">
        <v>12</v>
      </c>
      <c r="I394" t="s">
        <v>10</v>
      </c>
      <c r="J394" s="2" t="s">
        <v>2100</v>
      </c>
      <c r="K394">
        <v>15958</v>
      </c>
      <c r="L394" t="s">
        <v>2101</v>
      </c>
      <c r="M394" s="22" t="s">
        <v>36</v>
      </c>
      <c r="N394" t="s">
        <v>37</v>
      </c>
      <c r="O394" t="b">
        <v>0</v>
      </c>
      <c r="Q394">
        <v>1</v>
      </c>
      <c r="R394" t="s">
        <v>2102</v>
      </c>
      <c r="S394" t="s">
        <v>2103</v>
      </c>
      <c r="T394" t="s">
        <v>2104</v>
      </c>
      <c r="U394" t="s">
        <v>40</v>
      </c>
      <c r="V394" t="s">
        <v>41</v>
      </c>
      <c r="X394" t="s">
        <v>2105</v>
      </c>
      <c r="Y394">
        <v>14</v>
      </c>
    </row>
    <row r="395" spans="2:25" ht="16" x14ac:dyDescent="0.2">
      <c r="B395" t="b">
        <f t="shared" si="26"/>
        <v>0</v>
      </c>
      <c r="C395">
        <f t="shared" si="27"/>
        <v>0</v>
      </c>
      <c r="D395">
        <f t="shared" si="28"/>
        <v>0</v>
      </c>
      <c r="E395">
        <f t="shared" si="29"/>
        <v>1</v>
      </c>
      <c r="F395">
        <f t="shared" si="30"/>
        <v>2</v>
      </c>
      <c r="G395" s="7" t="s">
        <v>12</v>
      </c>
      <c r="H395" s="8" t="s">
        <v>10</v>
      </c>
      <c r="I395" t="s">
        <v>12</v>
      </c>
      <c r="J395" s="2" t="s">
        <v>2106</v>
      </c>
      <c r="K395">
        <v>15970</v>
      </c>
      <c r="L395" t="s">
        <v>2107</v>
      </c>
      <c r="M395" s="22" t="s">
        <v>86</v>
      </c>
      <c r="N395" t="s">
        <v>37</v>
      </c>
      <c r="O395" t="b">
        <v>0</v>
      </c>
      <c r="Q395">
        <v>14</v>
      </c>
      <c r="R395" t="s">
        <v>2108</v>
      </c>
      <c r="S395" t="s">
        <v>2109</v>
      </c>
      <c r="T395" t="s">
        <v>2110</v>
      </c>
      <c r="U395" t="s">
        <v>40</v>
      </c>
      <c r="V395" t="s">
        <v>41</v>
      </c>
      <c r="X395" t="s">
        <v>2111</v>
      </c>
      <c r="Y395">
        <v>10</v>
      </c>
    </row>
    <row r="396" spans="2:25" ht="16" x14ac:dyDescent="0.2">
      <c r="B396" t="b">
        <f t="shared" si="26"/>
        <v>0</v>
      </c>
      <c r="C396">
        <f t="shared" si="27"/>
        <v>0</v>
      </c>
      <c r="D396">
        <f t="shared" si="28"/>
        <v>1</v>
      </c>
      <c r="E396">
        <f t="shared" si="29"/>
        <v>2</v>
      </c>
      <c r="F396">
        <f t="shared" si="30"/>
        <v>0</v>
      </c>
      <c r="G396" s="7" t="s">
        <v>10</v>
      </c>
      <c r="H396" s="8" t="s">
        <v>8</v>
      </c>
      <c r="I396" t="s">
        <v>10</v>
      </c>
      <c r="J396" s="2" t="s">
        <v>2112</v>
      </c>
      <c r="K396">
        <v>15985</v>
      </c>
      <c r="L396" t="s">
        <v>2113</v>
      </c>
      <c r="M396" s="22" t="s">
        <v>36</v>
      </c>
      <c r="N396" t="s">
        <v>37</v>
      </c>
      <c r="O396" t="b">
        <v>0</v>
      </c>
      <c r="Q396">
        <v>4</v>
      </c>
      <c r="R396" t="s">
        <v>2114</v>
      </c>
      <c r="S396" t="s">
        <v>2115</v>
      </c>
      <c r="T396" t="s">
        <v>2116</v>
      </c>
      <c r="U396" t="s">
        <v>40</v>
      </c>
      <c r="V396" t="s">
        <v>41</v>
      </c>
      <c r="X396" t="s">
        <v>2117</v>
      </c>
      <c r="Y396">
        <v>0</v>
      </c>
    </row>
    <row r="397" spans="2:25" ht="16" x14ac:dyDescent="0.2">
      <c r="B397" t="b">
        <f t="shared" si="26"/>
        <v>0</v>
      </c>
      <c r="C397">
        <f t="shared" si="27"/>
        <v>0</v>
      </c>
      <c r="D397">
        <f t="shared" si="28"/>
        <v>0</v>
      </c>
      <c r="E397">
        <f t="shared" si="29"/>
        <v>1</v>
      </c>
      <c r="F397">
        <f t="shared" si="30"/>
        <v>2</v>
      </c>
      <c r="G397" s="7" t="s">
        <v>12</v>
      </c>
      <c r="H397" s="8" t="s">
        <v>12</v>
      </c>
      <c r="I397" t="s">
        <v>10</v>
      </c>
      <c r="J397" s="2" t="s">
        <v>2118</v>
      </c>
      <c r="K397">
        <v>15994</v>
      </c>
      <c r="L397" t="s">
        <v>2119</v>
      </c>
      <c r="M397" s="22" t="s">
        <v>36</v>
      </c>
      <c r="N397" t="s">
        <v>37</v>
      </c>
      <c r="O397" t="b">
        <v>0</v>
      </c>
      <c r="Q397">
        <v>2</v>
      </c>
      <c r="R397" t="s">
        <v>2120</v>
      </c>
      <c r="S397" t="s">
        <v>2121</v>
      </c>
      <c r="T397" t="s">
        <v>2121</v>
      </c>
      <c r="U397" t="s">
        <v>40</v>
      </c>
      <c r="V397" t="s">
        <v>41</v>
      </c>
      <c r="X397" t="s">
        <v>2122</v>
      </c>
      <c r="Y397">
        <v>7</v>
      </c>
    </row>
    <row r="398" spans="2:25" ht="16" x14ac:dyDescent="0.2">
      <c r="B398" t="b">
        <f t="shared" si="26"/>
        <v>0</v>
      </c>
      <c r="C398">
        <f t="shared" si="27"/>
        <v>0</v>
      </c>
      <c r="D398">
        <f t="shared" si="28"/>
        <v>3</v>
      </c>
      <c r="E398">
        <f t="shared" si="29"/>
        <v>0</v>
      </c>
      <c r="F398">
        <f t="shared" si="30"/>
        <v>0</v>
      </c>
      <c r="G398" s="7" t="s">
        <v>8</v>
      </c>
      <c r="H398" s="8" t="s">
        <v>8</v>
      </c>
      <c r="I398" t="s">
        <v>8</v>
      </c>
      <c r="J398" s="2" t="s">
        <v>2123</v>
      </c>
      <c r="K398">
        <v>16006</v>
      </c>
      <c r="L398" t="s">
        <v>2124</v>
      </c>
      <c r="M398" s="22" t="s">
        <v>36</v>
      </c>
      <c r="N398" t="s">
        <v>37</v>
      </c>
      <c r="O398" t="b">
        <v>0</v>
      </c>
      <c r="Q398">
        <v>5</v>
      </c>
      <c r="R398" t="s">
        <v>2125</v>
      </c>
      <c r="S398" t="s">
        <v>2126</v>
      </c>
      <c r="T398" t="s">
        <v>2127</v>
      </c>
      <c r="U398" t="s">
        <v>48</v>
      </c>
      <c r="V398" t="s">
        <v>41</v>
      </c>
      <c r="X398" t="s">
        <v>2128</v>
      </c>
      <c r="Y398">
        <v>8</v>
      </c>
    </row>
    <row r="399" spans="2:25" ht="16" x14ac:dyDescent="0.2">
      <c r="B399" t="b">
        <f t="shared" si="26"/>
        <v>0</v>
      </c>
      <c r="C399">
        <f t="shared" si="27"/>
        <v>0</v>
      </c>
      <c r="D399">
        <f t="shared" si="28"/>
        <v>0</v>
      </c>
      <c r="E399">
        <f t="shared" si="29"/>
        <v>3</v>
      </c>
      <c r="F399">
        <f t="shared" si="30"/>
        <v>0</v>
      </c>
      <c r="G399" s="7" t="s">
        <v>10</v>
      </c>
      <c r="H399" s="8" t="s">
        <v>10</v>
      </c>
      <c r="I399" t="s">
        <v>10</v>
      </c>
      <c r="J399" s="2" t="s">
        <v>2129</v>
      </c>
      <c r="K399">
        <v>16018</v>
      </c>
      <c r="L399" t="s">
        <v>2130</v>
      </c>
      <c r="M399" s="22" t="s">
        <v>36</v>
      </c>
      <c r="N399" t="s">
        <v>37</v>
      </c>
      <c r="O399" t="b">
        <v>0</v>
      </c>
      <c r="Q399">
        <v>2</v>
      </c>
      <c r="R399" t="s">
        <v>2131</v>
      </c>
      <c r="S399" t="s">
        <v>2132</v>
      </c>
      <c r="T399" t="s">
        <v>2133</v>
      </c>
      <c r="U399" t="s">
        <v>40</v>
      </c>
      <c r="V399" t="s">
        <v>41</v>
      </c>
      <c r="X399" t="s">
        <v>2134</v>
      </c>
      <c r="Y399">
        <v>16</v>
      </c>
    </row>
    <row r="400" spans="2:25" ht="16" x14ac:dyDescent="0.2">
      <c r="B400" t="b">
        <f t="shared" si="26"/>
        <v>0</v>
      </c>
      <c r="C400">
        <f t="shared" si="27"/>
        <v>0</v>
      </c>
      <c r="D400">
        <f t="shared" si="28"/>
        <v>0</v>
      </c>
      <c r="E400">
        <f t="shared" si="29"/>
        <v>3</v>
      </c>
      <c r="F400">
        <f t="shared" si="30"/>
        <v>0</v>
      </c>
      <c r="G400" s="7" t="s">
        <v>10</v>
      </c>
      <c r="H400" s="8" t="s">
        <v>10</v>
      </c>
      <c r="I400" t="s">
        <v>10</v>
      </c>
      <c r="J400" s="2" t="s">
        <v>2135</v>
      </c>
      <c r="K400">
        <v>16045</v>
      </c>
      <c r="L400" t="s">
        <v>2136</v>
      </c>
      <c r="M400" s="22" t="s">
        <v>36</v>
      </c>
      <c r="N400" t="s">
        <v>37</v>
      </c>
      <c r="O400" t="b">
        <v>0</v>
      </c>
      <c r="Q400">
        <v>10</v>
      </c>
      <c r="R400" t="s">
        <v>2137</v>
      </c>
      <c r="S400" t="s">
        <v>2138</v>
      </c>
      <c r="T400" t="s">
        <v>2139</v>
      </c>
      <c r="U400" t="s">
        <v>40</v>
      </c>
      <c r="V400" t="s">
        <v>41</v>
      </c>
      <c r="X400" t="s">
        <v>2140</v>
      </c>
      <c r="Y400">
        <v>0</v>
      </c>
    </row>
    <row r="401" spans="2:25" ht="16" x14ac:dyDescent="0.2">
      <c r="B401" t="b">
        <f t="shared" si="26"/>
        <v>0</v>
      </c>
      <c r="C401">
        <f t="shared" si="27"/>
        <v>0</v>
      </c>
      <c r="D401">
        <f t="shared" si="28"/>
        <v>0</v>
      </c>
      <c r="E401">
        <f t="shared" si="29"/>
        <v>1</v>
      </c>
      <c r="F401">
        <f t="shared" si="30"/>
        <v>2</v>
      </c>
      <c r="G401" s="7" t="s">
        <v>12</v>
      </c>
      <c r="H401" s="8" t="s">
        <v>12</v>
      </c>
      <c r="I401" t="s">
        <v>10</v>
      </c>
      <c r="J401" s="2" t="s">
        <v>2141</v>
      </c>
      <c r="K401">
        <v>16069</v>
      </c>
      <c r="L401" t="s">
        <v>2142</v>
      </c>
      <c r="M401" s="22" t="s">
        <v>36</v>
      </c>
      <c r="N401" t="s">
        <v>37</v>
      </c>
      <c r="O401" t="b">
        <v>0</v>
      </c>
      <c r="Q401">
        <v>1</v>
      </c>
      <c r="R401" t="s">
        <v>2143</v>
      </c>
      <c r="S401" t="s">
        <v>2144</v>
      </c>
      <c r="T401" t="s">
        <v>2144</v>
      </c>
      <c r="U401" t="s">
        <v>40</v>
      </c>
      <c r="V401" t="s">
        <v>41</v>
      </c>
      <c r="X401" t="s">
        <v>2145</v>
      </c>
      <c r="Y401">
        <v>7</v>
      </c>
    </row>
    <row r="402" spans="2:25" ht="16" x14ac:dyDescent="0.2">
      <c r="B402" t="b">
        <f t="shared" si="26"/>
        <v>0</v>
      </c>
      <c r="C402">
        <f t="shared" si="27"/>
        <v>0</v>
      </c>
      <c r="D402">
        <f t="shared" si="28"/>
        <v>0</v>
      </c>
      <c r="E402">
        <f t="shared" si="29"/>
        <v>2</v>
      </c>
      <c r="F402">
        <f t="shared" si="30"/>
        <v>1</v>
      </c>
      <c r="G402" s="7" t="s">
        <v>12</v>
      </c>
      <c r="H402" s="8" t="s">
        <v>10</v>
      </c>
      <c r="I402" t="s">
        <v>10</v>
      </c>
      <c r="J402" s="2" t="s">
        <v>2146</v>
      </c>
      <c r="K402">
        <v>16070</v>
      </c>
      <c r="L402" t="s">
        <v>2147</v>
      </c>
      <c r="M402" s="22" t="s">
        <v>36</v>
      </c>
      <c r="N402" t="s">
        <v>37</v>
      </c>
      <c r="O402" t="b">
        <v>0</v>
      </c>
      <c r="Q402">
        <v>2</v>
      </c>
      <c r="R402" t="s">
        <v>2148</v>
      </c>
      <c r="S402" t="s">
        <v>2149</v>
      </c>
      <c r="T402" t="s">
        <v>2149</v>
      </c>
      <c r="U402" t="s">
        <v>40</v>
      </c>
      <c r="V402" t="s">
        <v>41</v>
      </c>
      <c r="X402" t="s">
        <v>2150</v>
      </c>
      <c r="Y402">
        <v>16</v>
      </c>
    </row>
    <row r="403" spans="2:25" ht="16" x14ac:dyDescent="0.2">
      <c r="B403" t="b">
        <f t="shared" si="26"/>
        <v>0</v>
      </c>
      <c r="C403">
        <f t="shared" si="27"/>
        <v>0</v>
      </c>
      <c r="D403">
        <f t="shared" si="28"/>
        <v>0</v>
      </c>
      <c r="E403">
        <f t="shared" si="29"/>
        <v>0</v>
      </c>
      <c r="F403">
        <f t="shared" si="30"/>
        <v>3</v>
      </c>
      <c r="G403" s="7" t="s">
        <v>12</v>
      </c>
      <c r="H403" s="8" t="s">
        <v>12</v>
      </c>
      <c r="I403" t="s">
        <v>12</v>
      </c>
      <c r="J403" s="2" t="s">
        <v>2151</v>
      </c>
      <c r="K403">
        <v>16073</v>
      </c>
      <c r="L403" t="s">
        <v>2152</v>
      </c>
      <c r="M403" s="22" t="s">
        <v>1486</v>
      </c>
      <c r="N403" t="s">
        <v>37</v>
      </c>
      <c r="O403" t="b">
        <v>0</v>
      </c>
      <c r="Q403">
        <v>2</v>
      </c>
      <c r="R403" t="s">
        <v>2153</v>
      </c>
      <c r="S403" t="s">
        <v>2154</v>
      </c>
      <c r="T403" t="s">
        <v>2154</v>
      </c>
      <c r="U403" t="s">
        <v>40</v>
      </c>
      <c r="V403" t="s">
        <v>41</v>
      </c>
      <c r="X403" t="s">
        <v>2155</v>
      </c>
      <c r="Y403">
        <v>3</v>
      </c>
    </row>
    <row r="404" spans="2:25" ht="16" x14ac:dyDescent="0.2">
      <c r="B404" t="b">
        <f t="shared" si="26"/>
        <v>0</v>
      </c>
      <c r="C404">
        <f t="shared" si="27"/>
        <v>0</v>
      </c>
      <c r="D404">
        <f t="shared" si="28"/>
        <v>0</v>
      </c>
      <c r="E404">
        <f t="shared" si="29"/>
        <v>1</v>
      </c>
      <c r="F404">
        <f t="shared" si="30"/>
        <v>2</v>
      </c>
      <c r="G404" s="7" t="s">
        <v>12</v>
      </c>
      <c r="H404" s="8" t="s">
        <v>12</v>
      </c>
      <c r="I404" t="s">
        <v>10</v>
      </c>
      <c r="J404" s="2" t="s">
        <v>2156</v>
      </c>
      <c r="K404">
        <v>16080</v>
      </c>
      <c r="L404" t="s">
        <v>2157</v>
      </c>
      <c r="M404" s="22" t="s">
        <v>36</v>
      </c>
      <c r="N404" t="s">
        <v>37</v>
      </c>
      <c r="O404" t="b">
        <v>0</v>
      </c>
      <c r="Q404">
        <v>6</v>
      </c>
      <c r="R404" t="s">
        <v>2158</v>
      </c>
      <c r="S404" t="s">
        <v>2159</v>
      </c>
      <c r="T404" t="s">
        <v>2160</v>
      </c>
      <c r="U404" t="s">
        <v>40</v>
      </c>
      <c r="V404" t="s">
        <v>41</v>
      </c>
      <c r="X404" t="s">
        <v>2161</v>
      </c>
      <c r="Y404">
        <v>12</v>
      </c>
    </row>
    <row r="405" spans="2:25" ht="16" x14ac:dyDescent="0.2">
      <c r="B405" t="b">
        <f t="shared" si="26"/>
        <v>0</v>
      </c>
      <c r="C405">
        <f t="shared" si="27"/>
        <v>0</v>
      </c>
      <c r="D405">
        <f t="shared" si="28"/>
        <v>0</v>
      </c>
      <c r="E405">
        <f t="shared" si="29"/>
        <v>0</v>
      </c>
      <c r="F405">
        <f t="shared" si="30"/>
        <v>3</v>
      </c>
      <c r="G405" s="7" t="s">
        <v>12</v>
      </c>
      <c r="H405" s="8" t="s">
        <v>661</v>
      </c>
      <c r="I405" t="s">
        <v>12</v>
      </c>
      <c r="J405" s="2" t="s">
        <v>2162</v>
      </c>
      <c r="K405">
        <v>16083</v>
      </c>
      <c r="L405" t="s">
        <v>2163</v>
      </c>
      <c r="M405" s="22" t="s">
        <v>86</v>
      </c>
      <c r="N405" t="s">
        <v>37</v>
      </c>
      <c r="O405" t="b">
        <v>0</v>
      </c>
      <c r="Q405">
        <v>6</v>
      </c>
      <c r="R405" t="s">
        <v>2164</v>
      </c>
      <c r="S405" t="s">
        <v>2165</v>
      </c>
      <c r="T405" t="s">
        <v>2165</v>
      </c>
      <c r="U405" t="s">
        <v>40</v>
      </c>
      <c r="V405" t="s">
        <v>41</v>
      </c>
      <c r="X405" t="s">
        <v>2166</v>
      </c>
      <c r="Y405">
        <v>18</v>
      </c>
    </row>
    <row r="406" spans="2:25" ht="16" x14ac:dyDescent="0.2">
      <c r="B406" t="b">
        <f t="shared" si="26"/>
        <v>0</v>
      </c>
      <c r="C406">
        <f t="shared" si="27"/>
        <v>0</v>
      </c>
      <c r="D406">
        <f t="shared" si="28"/>
        <v>0</v>
      </c>
      <c r="E406">
        <f t="shared" si="29"/>
        <v>3</v>
      </c>
      <c r="F406">
        <f t="shared" si="30"/>
        <v>0</v>
      </c>
      <c r="G406" s="7" t="s">
        <v>10</v>
      </c>
      <c r="H406" s="8" t="s">
        <v>10</v>
      </c>
      <c r="I406" t="s">
        <v>10</v>
      </c>
      <c r="J406" s="2" t="s">
        <v>2167</v>
      </c>
      <c r="K406">
        <v>16091</v>
      </c>
      <c r="L406" t="s">
        <v>2168</v>
      </c>
      <c r="M406" s="22" t="s">
        <v>36</v>
      </c>
      <c r="N406" t="s">
        <v>37</v>
      </c>
      <c r="O406" t="b">
        <v>0</v>
      </c>
      <c r="Q406">
        <v>3</v>
      </c>
      <c r="R406" t="s">
        <v>2169</v>
      </c>
      <c r="S406" t="s">
        <v>2170</v>
      </c>
      <c r="T406" t="s">
        <v>2170</v>
      </c>
      <c r="U406" t="s">
        <v>40</v>
      </c>
      <c r="V406" t="s">
        <v>41</v>
      </c>
      <c r="X406" t="s">
        <v>2171</v>
      </c>
      <c r="Y406">
        <v>5</v>
      </c>
    </row>
    <row r="407" spans="2:25" ht="16" x14ac:dyDescent="0.2">
      <c r="B407" t="b">
        <f t="shared" si="26"/>
        <v>0</v>
      </c>
      <c r="C407">
        <f t="shared" si="27"/>
        <v>0</v>
      </c>
      <c r="D407">
        <f t="shared" si="28"/>
        <v>0</v>
      </c>
      <c r="E407">
        <f t="shared" si="29"/>
        <v>1</v>
      </c>
      <c r="F407">
        <f t="shared" si="30"/>
        <v>2</v>
      </c>
      <c r="G407" s="7" t="s">
        <v>12</v>
      </c>
      <c r="H407" s="8" t="s">
        <v>10</v>
      </c>
      <c r="I407" t="s">
        <v>12</v>
      </c>
      <c r="J407" s="2" t="s">
        <v>2172</v>
      </c>
      <c r="K407">
        <v>16093</v>
      </c>
      <c r="L407" t="s">
        <v>2173</v>
      </c>
      <c r="M407" s="22" t="s">
        <v>86</v>
      </c>
      <c r="N407" t="s">
        <v>37</v>
      </c>
      <c r="O407" t="b">
        <v>0</v>
      </c>
      <c r="Q407">
        <v>3</v>
      </c>
      <c r="R407" t="s">
        <v>2174</v>
      </c>
      <c r="S407" t="s">
        <v>2175</v>
      </c>
      <c r="T407" t="s">
        <v>2176</v>
      </c>
      <c r="U407" t="s">
        <v>40</v>
      </c>
      <c r="V407" t="s">
        <v>41</v>
      </c>
      <c r="X407" t="s">
        <v>2177</v>
      </c>
      <c r="Y407">
        <v>8</v>
      </c>
    </row>
    <row r="408" spans="2:25" ht="16" x14ac:dyDescent="0.2">
      <c r="B408" t="b">
        <f t="shared" si="26"/>
        <v>0</v>
      </c>
      <c r="C408">
        <f t="shared" si="27"/>
        <v>0</v>
      </c>
      <c r="D408">
        <f t="shared" si="28"/>
        <v>0</v>
      </c>
      <c r="E408">
        <f t="shared" si="29"/>
        <v>3</v>
      </c>
      <c r="F408">
        <f t="shared" si="30"/>
        <v>0</v>
      </c>
      <c r="G408" s="7" t="s">
        <v>10</v>
      </c>
      <c r="H408" s="8" t="s">
        <v>10</v>
      </c>
      <c r="I408" t="s">
        <v>10</v>
      </c>
      <c r="J408" s="2" t="s">
        <v>2178</v>
      </c>
      <c r="K408">
        <v>16119</v>
      </c>
      <c r="L408" t="s">
        <v>2179</v>
      </c>
      <c r="M408" s="22" t="s">
        <v>36</v>
      </c>
      <c r="N408" t="s">
        <v>37</v>
      </c>
      <c r="O408" t="b">
        <v>0</v>
      </c>
      <c r="Q408">
        <v>4</v>
      </c>
      <c r="R408" t="s">
        <v>2180</v>
      </c>
      <c r="S408" t="s">
        <v>2181</v>
      </c>
      <c r="T408" t="s">
        <v>2182</v>
      </c>
      <c r="U408" t="s">
        <v>40</v>
      </c>
      <c r="V408" t="s">
        <v>41</v>
      </c>
      <c r="X408" t="s">
        <v>2183</v>
      </c>
      <c r="Y408">
        <v>2</v>
      </c>
    </row>
    <row r="409" spans="2:25" ht="16" x14ac:dyDescent="0.2">
      <c r="B409" t="b">
        <f t="shared" si="26"/>
        <v>0</v>
      </c>
      <c r="C409">
        <f t="shared" si="27"/>
        <v>0</v>
      </c>
      <c r="D409">
        <f t="shared" si="28"/>
        <v>0</v>
      </c>
      <c r="E409">
        <f t="shared" si="29"/>
        <v>1</v>
      </c>
      <c r="F409">
        <f t="shared" si="30"/>
        <v>2</v>
      </c>
      <c r="G409" s="7" t="s">
        <v>12</v>
      </c>
      <c r="H409" s="8" t="s">
        <v>12</v>
      </c>
      <c r="I409" t="s">
        <v>10</v>
      </c>
      <c r="J409" s="2" t="s">
        <v>2184</v>
      </c>
      <c r="K409">
        <v>16132</v>
      </c>
      <c r="L409" t="s">
        <v>2185</v>
      </c>
      <c r="M409" s="22" t="s">
        <v>36</v>
      </c>
      <c r="N409" t="s">
        <v>37</v>
      </c>
      <c r="O409" t="b">
        <v>0</v>
      </c>
      <c r="Q409">
        <v>7</v>
      </c>
      <c r="R409" t="s">
        <v>2186</v>
      </c>
      <c r="S409" t="s">
        <v>2187</v>
      </c>
      <c r="T409" t="s">
        <v>2188</v>
      </c>
      <c r="U409" t="s">
        <v>40</v>
      </c>
      <c r="V409" t="s">
        <v>41</v>
      </c>
      <c r="X409" t="s">
        <v>2189</v>
      </c>
      <c r="Y409">
        <v>15</v>
      </c>
    </row>
    <row r="410" spans="2:25" ht="16" x14ac:dyDescent="0.2">
      <c r="B410" t="b">
        <f t="shared" si="26"/>
        <v>0</v>
      </c>
      <c r="C410">
        <f t="shared" si="27"/>
        <v>0</v>
      </c>
      <c r="D410">
        <f t="shared" si="28"/>
        <v>0</v>
      </c>
      <c r="E410">
        <f t="shared" si="29"/>
        <v>1</v>
      </c>
      <c r="F410">
        <f t="shared" si="30"/>
        <v>2</v>
      </c>
      <c r="G410" s="7" t="s">
        <v>10</v>
      </c>
      <c r="H410" s="8" t="s">
        <v>12</v>
      </c>
      <c r="I410" t="s">
        <v>12</v>
      </c>
      <c r="J410" s="2" t="s">
        <v>2190</v>
      </c>
      <c r="K410">
        <v>16144</v>
      </c>
      <c r="L410" t="s">
        <v>2191</v>
      </c>
      <c r="M410" s="22" t="s">
        <v>36</v>
      </c>
      <c r="N410" t="s">
        <v>37</v>
      </c>
      <c r="O410" t="b">
        <v>0</v>
      </c>
      <c r="Q410">
        <v>1</v>
      </c>
      <c r="R410" t="s">
        <v>2192</v>
      </c>
      <c r="S410" t="s">
        <v>2193</v>
      </c>
      <c r="T410" t="s">
        <v>2193</v>
      </c>
      <c r="U410" t="s">
        <v>40</v>
      </c>
      <c r="V410" t="s">
        <v>41</v>
      </c>
      <c r="X410" t="s">
        <v>2194</v>
      </c>
      <c r="Y410">
        <v>11</v>
      </c>
    </row>
    <row r="411" spans="2:25" ht="16" x14ac:dyDescent="0.2">
      <c r="B411" t="b">
        <f t="shared" si="26"/>
        <v>0</v>
      </c>
      <c r="C411">
        <f t="shared" si="27"/>
        <v>0</v>
      </c>
      <c r="D411">
        <f t="shared" si="28"/>
        <v>0</v>
      </c>
      <c r="E411">
        <f t="shared" si="29"/>
        <v>1</v>
      </c>
      <c r="F411">
        <f t="shared" si="30"/>
        <v>2</v>
      </c>
      <c r="G411" s="7" t="s">
        <v>12</v>
      </c>
      <c r="H411" s="8" t="s">
        <v>12</v>
      </c>
      <c r="I411" t="s">
        <v>10</v>
      </c>
      <c r="J411" s="2" t="s">
        <v>2195</v>
      </c>
      <c r="K411">
        <v>16147</v>
      </c>
      <c r="L411" t="s">
        <v>2196</v>
      </c>
      <c r="M411" s="22" t="s">
        <v>36</v>
      </c>
      <c r="N411" t="s">
        <v>37</v>
      </c>
      <c r="O411" t="b">
        <v>0</v>
      </c>
      <c r="Q411">
        <v>1</v>
      </c>
      <c r="R411" t="s">
        <v>2197</v>
      </c>
      <c r="S411" t="s">
        <v>2198</v>
      </c>
      <c r="T411" t="s">
        <v>2199</v>
      </c>
      <c r="U411" t="s">
        <v>40</v>
      </c>
      <c r="V411" t="s">
        <v>41</v>
      </c>
      <c r="X411" t="s">
        <v>2200</v>
      </c>
      <c r="Y411">
        <v>17</v>
      </c>
    </row>
    <row r="412" spans="2:25" ht="16" x14ac:dyDescent="0.2">
      <c r="B412" t="b">
        <f t="shared" si="26"/>
        <v>0</v>
      </c>
      <c r="C412">
        <f t="shared" si="27"/>
        <v>0</v>
      </c>
      <c r="D412">
        <f t="shared" si="28"/>
        <v>0</v>
      </c>
      <c r="E412">
        <f t="shared" si="29"/>
        <v>3</v>
      </c>
      <c r="F412">
        <f t="shared" si="30"/>
        <v>0</v>
      </c>
      <c r="G412" s="7" t="s">
        <v>10</v>
      </c>
      <c r="H412" s="8" t="s">
        <v>10</v>
      </c>
      <c r="I412" t="s">
        <v>10</v>
      </c>
      <c r="J412" s="2" t="s">
        <v>2201</v>
      </c>
      <c r="K412">
        <v>16154</v>
      </c>
      <c r="L412" t="s">
        <v>2202</v>
      </c>
      <c r="M412" s="22" t="s">
        <v>36</v>
      </c>
      <c r="N412" t="s">
        <v>37</v>
      </c>
      <c r="O412" t="b">
        <v>0</v>
      </c>
      <c r="Q412">
        <v>14</v>
      </c>
      <c r="R412" t="s">
        <v>2203</v>
      </c>
      <c r="S412" t="s">
        <v>2204</v>
      </c>
      <c r="T412" t="s">
        <v>2205</v>
      </c>
      <c r="U412" t="s">
        <v>40</v>
      </c>
      <c r="V412" t="s">
        <v>41</v>
      </c>
      <c r="X412" t="s">
        <v>2206</v>
      </c>
      <c r="Y412">
        <v>12</v>
      </c>
    </row>
    <row r="413" spans="2:25" ht="16" x14ac:dyDescent="0.2">
      <c r="B413" t="b">
        <f t="shared" ref="B413:B476" si="31">IF(AND(C413&lt;=1,D413&lt;=1,E413&lt;=1,F413&lt;=1),TRUE)</f>
        <v>0</v>
      </c>
      <c r="C413">
        <f t="shared" ref="C413:C476" si="32">COUNTIF($G413:$I413, "Feature")</f>
        <v>0</v>
      </c>
      <c r="D413">
        <f t="shared" ref="D413:D476" si="33">COUNTIF($G413:$I413, "Bug")</f>
        <v>0</v>
      </c>
      <c r="E413">
        <f t="shared" ref="E413:E476" si="34">COUNTIF($G413:$I413, "Support")</f>
        <v>2</v>
      </c>
      <c r="F413">
        <f t="shared" ref="F413:F476" si="35">COUNTIF($G413:$I413, "Other")</f>
        <v>1</v>
      </c>
      <c r="G413" s="7" t="s">
        <v>12</v>
      </c>
      <c r="H413" s="8" t="s">
        <v>10</v>
      </c>
      <c r="I413" t="s">
        <v>10</v>
      </c>
      <c r="J413" s="2" t="s">
        <v>2207</v>
      </c>
      <c r="K413">
        <v>16158</v>
      </c>
      <c r="L413" t="s">
        <v>2208</v>
      </c>
      <c r="M413" s="22" t="s">
        <v>36</v>
      </c>
      <c r="N413" t="s">
        <v>37</v>
      </c>
      <c r="O413" t="b">
        <v>0</v>
      </c>
      <c r="Q413">
        <v>2</v>
      </c>
      <c r="R413" t="s">
        <v>2209</v>
      </c>
      <c r="S413" t="s">
        <v>2210</v>
      </c>
      <c r="T413" t="s">
        <v>2210</v>
      </c>
      <c r="U413" t="s">
        <v>40</v>
      </c>
      <c r="V413" t="s">
        <v>41</v>
      </c>
      <c r="X413" t="s">
        <v>2211</v>
      </c>
      <c r="Y413">
        <v>4</v>
      </c>
    </row>
    <row r="414" spans="2:25" ht="16" x14ac:dyDescent="0.2">
      <c r="B414" t="b">
        <f t="shared" si="31"/>
        <v>0</v>
      </c>
      <c r="C414">
        <f t="shared" si="32"/>
        <v>0</v>
      </c>
      <c r="D414">
        <f t="shared" si="33"/>
        <v>0</v>
      </c>
      <c r="E414">
        <f t="shared" si="34"/>
        <v>2</v>
      </c>
      <c r="F414">
        <f t="shared" si="35"/>
        <v>1</v>
      </c>
      <c r="G414" s="7" t="s">
        <v>12</v>
      </c>
      <c r="H414" s="8" t="s">
        <v>10</v>
      </c>
      <c r="I414" t="s">
        <v>10</v>
      </c>
      <c r="J414" s="2" t="s">
        <v>2212</v>
      </c>
      <c r="K414">
        <v>16162</v>
      </c>
      <c r="L414" t="s">
        <v>2213</v>
      </c>
      <c r="M414" s="22" t="s">
        <v>36</v>
      </c>
      <c r="N414" t="s">
        <v>37</v>
      </c>
      <c r="O414" t="b">
        <v>0</v>
      </c>
      <c r="Q414">
        <v>2</v>
      </c>
      <c r="R414" t="s">
        <v>2214</v>
      </c>
      <c r="S414" t="s">
        <v>2215</v>
      </c>
      <c r="T414" t="s">
        <v>2215</v>
      </c>
      <c r="U414" t="s">
        <v>40</v>
      </c>
      <c r="V414" t="s">
        <v>41</v>
      </c>
      <c r="X414" t="s">
        <v>2216</v>
      </c>
      <c r="Y414">
        <v>10</v>
      </c>
    </row>
    <row r="415" spans="2:25" ht="16" x14ac:dyDescent="0.2">
      <c r="B415" t="b">
        <f t="shared" si="31"/>
        <v>0</v>
      </c>
      <c r="C415">
        <f t="shared" si="32"/>
        <v>0</v>
      </c>
      <c r="D415">
        <f t="shared" si="33"/>
        <v>0</v>
      </c>
      <c r="E415">
        <f t="shared" si="34"/>
        <v>2</v>
      </c>
      <c r="F415">
        <f t="shared" si="35"/>
        <v>1</v>
      </c>
      <c r="G415" s="7" t="s">
        <v>10</v>
      </c>
      <c r="H415" s="8" t="s">
        <v>10</v>
      </c>
      <c r="I415" t="s">
        <v>12</v>
      </c>
      <c r="J415" s="2" t="s">
        <v>2217</v>
      </c>
      <c r="K415">
        <v>16170</v>
      </c>
      <c r="L415" t="s">
        <v>2218</v>
      </c>
      <c r="M415" s="22" t="s">
        <v>36</v>
      </c>
      <c r="N415" t="s">
        <v>37</v>
      </c>
      <c r="O415" t="b">
        <v>0</v>
      </c>
      <c r="Q415">
        <v>2</v>
      </c>
      <c r="R415" t="s">
        <v>2219</v>
      </c>
      <c r="S415" t="s">
        <v>2220</v>
      </c>
      <c r="T415" t="s">
        <v>2220</v>
      </c>
      <c r="U415" t="s">
        <v>40</v>
      </c>
      <c r="V415" t="s">
        <v>41</v>
      </c>
      <c r="X415" t="s">
        <v>2221</v>
      </c>
      <c r="Y415">
        <v>13</v>
      </c>
    </row>
    <row r="416" spans="2:25" ht="16" x14ac:dyDescent="0.2">
      <c r="B416" t="b">
        <f t="shared" si="31"/>
        <v>0</v>
      </c>
      <c r="C416">
        <f t="shared" si="32"/>
        <v>1</v>
      </c>
      <c r="D416">
        <f t="shared" si="33"/>
        <v>0</v>
      </c>
      <c r="E416">
        <f t="shared" si="34"/>
        <v>0</v>
      </c>
      <c r="F416">
        <f t="shared" si="35"/>
        <v>2</v>
      </c>
      <c r="G416" s="7" t="s">
        <v>12</v>
      </c>
      <c r="H416" s="8" t="s">
        <v>12</v>
      </c>
      <c r="I416" t="s">
        <v>11</v>
      </c>
      <c r="J416" s="2" t="s">
        <v>2222</v>
      </c>
      <c r="K416">
        <v>16203</v>
      </c>
      <c r="L416" t="s">
        <v>2223</v>
      </c>
      <c r="M416" s="22" t="s">
        <v>36</v>
      </c>
      <c r="N416" t="s">
        <v>37</v>
      </c>
      <c r="O416" t="b">
        <v>0</v>
      </c>
      <c r="Q416">
        <v>1</v>
      </c>
      <c r="R416" t="s">
        <v>2224</v>
      </c>
      <c r="S416" t="s">
        <v>2225</v>
      </c>
      <c r="T416" t="s">
        <v>2225</v>
      </c>
      <c r="U416" t="s">
        <v>40</v>
      </c>
      <c r="V416" t="s">
        <v>41</v>
      </c>
      <c r="X416" t="s">
        <v>2226</v>
      </c>
      <c r="Y416">
        <v>14</v>
      </c>
    </row>
    <row r="417" spans="2:25" ht="16" x14ac:dyDescent="0.2">
      <c r="B417" t="b">
        <f t="shared" si="31"/>
        <v>0</v>
      </c>
      <c r="C417">
        <f t="shared" si="32"/>
        <v>0</v>
      </c>
      <c r="D417">
        <f t="shared" si="33"/>
        <v>0</v>
      </c>
      <c r="E417">
        <f t="shared" si="34"/>
        <v>3</v>
      </c>
      <c r="F417">
        <f t="shared" si="35"/>
        <v>0</v>
      </c>
      <c r="G417" s="7" t="s">
        <v>10</v>
      </c>
      <c r="H417" s="8" t="s">
        <v>10</v>
      </c>
      <c r="I417" t="s">
        <v>10</v>
      </c>
      <c r="J417" s="2" t="s">
        <v>2227</v>
      </c>
      <c r="K417">
        <v>16211</v>
      </c>
      <c r="L417" t="s">
        <v>2228</v>
      </c>
      <c r="M417" s="22" t="s">
        <v>36</v>
      </c>
      <c r="N417" t="s">
        <v>37</v>
      </c>
      <c r="O417" t="b">
        <v>0</v>
      </c>
      <c r="Q417">
        <v>14</v>
      </c>
      <c r="R417" t="s">
        <v>2229</v>
      </c>
      <c r="S417" t="s">
        <v>2230</v>
      </c>
      <c r="T417" t="s">
        <v>2231</v>
      </c>
      <c r="U417" t="s">
        <v>40</v>
      </c>
      <c r="V417" t="s">
        <v>41</v>
      </c>
      <c r="X417" t="s">
        <v>2232</v>
      </c>
      <c r="Y417">
        <v>9</v>
      </c>
    </row>
    <row r="418" spans="2:25" ht="16" x14ac:dyDescent="0.2">
      <c r="B418" t="b">
        <f t="shared" si="31"/>
        <v>0</v>
      </c>
      <c r="C418">
        <f t="shared" si="32"/>
        <v>0</v>
      </c>
      <c r="D418">
        <f t="shared" si="33"/>
        <v>0</v>
      </c>
      <c r="E418">
        <f t="shared" si="34"/>
        <v>2</v>
      </c>
      <c r="F418">
        <f t="shared" si="35"/>
        <v>1</v>
      </c>
      <c r="G418" s="7" t="s">
        <v>10</v>
      </c>
      <c r="H418" s="8" t="s">
        <v>12</v>
      </c>
      <c r="I418" t="s">
        <v>10</v>
      </c>
      <c r="J418" s="2" t="s">
        <v>2233</v>
      </c>
      <c r="K418">
        <v>16239</v>
      </c>
      <c r="L418" t="s">
        <v>2234</v>
      </c>
      <c r="M418" s="22" t="s">
        <v>36</v>
      </c>
      <c r="N418" t="s">
        <v>37</v>
      </c>
      <c r="O418" t="b">
        <v>0</v>
      </c>
      <c r="Q418">
        <v>3</v>
      </c>
      <c r="R418" t="s">
        <v>2235</v>
      </c>
      <c r="S418" t="s">
        <v>2236</v>
      </c>
      <c r="T418" t="s">
        <v>2237</v>
      </c>
      <c r="U418" t="s">
        <v>40</v>
      </c>
      <c r="V418" t="s">
        <v>41</v>
      </c>
      <c r="X418" t="s">
        <v>2238</v>
      </c>
      <c r="Y418">
        <v>1</v>
      </c>
    </row>
    <row r="419" spans="2:25" ht="16" x14ac:dyDescent="0.2">
      <c r="B419" t="b">
        <f t="shared" si="31"/>
        <v>0</v>
      </c>
      <c r="C419">
        <f t="shared" si="32"/>
        <v>0</v>
      </c>
      <c r="D419">
        <f t="shared" si="33"/>
        <v>0</v>
      </c>
      <c r="E419">
        <f t="shared" si="34"/>
        <v>3</v>
      </c>
      <c r="F419">
        <f t="shared" si="35"/>
        <v>0</v>
      </c>
      <c r="G419" s="7" t="s">
        <v>10</v>
      </c>
      <c r="H419" s="8" t="s">
        <v>10</v>
      </c>
      <c r="I419" t="s">
        <v>10</v>
      </c>
      <c r="J419" s="2" t="s">
        <v>2239</v>
      </c>
      <c r="K419">
        <v>16246</v>
      </c>
      <c r="L419" t="s">
        <v>2240</v>
      </c>
      <c r="M419" s="22" t="s">
        <v>36</v>
      </c>
      <c r="N419" t="s">
        <v>37</v>
      </c>
      <c r="O419" t="b">
        <v>0</v>
      </c>
      <c r="Q419">
        <v>1</v>
      </c>
      <c r="R419" t="s">
        <v>2241</v>
      </c>
      <c r="S419" t="s">
        <v>2242</v>
      </c>
      <c r="T419" t="s">
        <v>2242</v>
      </c>
      <c r="U419" t="s">
        <v>40</v>
      </c>
      <c r="V419" t="s">
        <v>41</v>
      </c>
      <c r="X419" t="s">
        <v>2243</v>
      </c>
      <c r="Y419">
        <v>11</v>
      </c>
    </row>
    <row r="420" spans="2:25" ht="16" x14ac:dyDescent="0.2">
      <c r="B420" t="b">
        <f t="shared" si="31"/>
        <v>0</v>
      </c>
      <c r="C420">
        <f t="shared" si="32"/>
        <v>0</v>
      </c>
      <c r="D420">
        <f t="shared" si="33"/>
        <v>0</v>
      </c>
      <c r="E420">
        <f t="shared" si="34"/>
        <v>2</v>
      </c>
      <c r="F420">
        <f t="shared" si="35"/>
        <v>1</v>
      </c>
      <c r="G420" s="7" t="s">
        <v>12</v>
      </c>
      <c r="H420" s="8" t="s">
        <v>10</v>
      </c>
      <c r="I420" t="s">
        <v>10</v>
      </c>
      <c r="J420" s="2" t="s">
        <v>2244</v>
      </c>
      <c r="K420">
        <v>16250</v>
      </c>
      <c r="L420" t="s">
        <v>2245</v>
      </c>
      <c r="M420" s="22" t="s">
        <v>36</v>
      </c>
      <c r="N420" t="s">
        <v>37</v>
      </c>
      <c r="O420" t="b">
        <v>0</v>
      </c>
      <c r="Q420">
        <v>9</v>
      </c>
      <c r="R420" t="s">
        <v>2246</v>
      </c>
      <c r="S420" t="s">
        <v>2247</v>
      </c>
      <c r="T420" t="s">
        <v>2248</v>
      </c>
      <c r="U420" t="s">
        <v>40</v>
      </c>
      <c r="V420" t="s">
        <v>41</v>
      </c>
      <c r="X420" t="s">
        <v>2249</v>
      </c>
      <c r="Y420">
        <v>19</v>
      </c>
    </row>
    <row r="421" spans="2:25" ht="16" x14ac:dyDescent="0.2">
      <c r="B421" t="b">
        <f t="shared" si="31"/>
        <v>0</v>
      </c>
      <c r="C421">
        <f t="shared" si="32"/>
        <v>0</v>
      </c>
      <c r="D421">
        <f t="shared" si="33"/>
        <v>0</v>
      </c>
      <c r="E421">
        <f t="shared" si="34"/>
        <v>1</v>
      </c>
      <c r="F421">
        <f t="shared" si="35"/>
        <v>2</v>
      </c>
      <c r="G421" s="7" t="s">
        <v>10</v>
      </c>
      <c r="H421" s="8" t="s">
        <v>12</v>
      </c>
      <c r="I421" t="s">
        <v>12</v>
      </c>
      <c r="J421" s="2" t="s">
        <v>2250</v>
      </c>
      <c r="K421">
        <v>16262</v>
      </c>
      <c r="L421" t="s">
        <v>2251</v>
      </c>
      <c r="M421" s="22" t="s">
        <v>36</v>
      </c>
      <c r="N421" t="s">
        <v>37</v>
      </c>
      <c r="O421" t="b">
        <v>0</v>
      </c>
      <c r="Q421">
        <v>5</v>
      </c>
      <c r="R421" t="s">
        <v>2252</v>
      </c>
      <c r="S421" t="s">
        <v>2253</v>
      </c>
      <c r="T421" t="s">
        <v>2254</v>
      </c>
      <c r="U421" t="s">
        <v>40</v>
      </c>
      <c r="V421" t="s">
        <v>41</v>
      </c>
      <c r="X421" t="s">
        <v>2255</v>
      </c>
      <c r="Y421">
        <v>6</v>
      </c>
    </row>
    <row r="422" spans="2:25" ht="16" x14ac:dyDescent="0.2">
      <c r="B422" t="b">
        <f t="shared" si="31"/>
        <v>0</v>
      </c>
      <c r="C422">
        <f t="shared" si="32"/>
        <v>0</v>
      </c>
      <c r="D422">
        <f t="shared" si="33"/>
        <v>0</v>
      </c>
      <c r="E422">
        <f t="shared" si="34"/>
        <v>2</v>
      </c>
      <c r="F422">
        <f t="shared" si="35"/>
        <v>1</v>
      </c>
      <c r="G422" s="7" t="s">
        <v>10</v>
      </c>
      <c r="H422" s="8" t="s">
        <v>10</v>
      </c>
      <c r="I422" t="s">
        <v>12</v>
      </c>
      <c r="J422" s="2" t="s">
        <v>2256</v>
      </c>
      <c r="K422">
        <v>16293</v>
      </c>
      <c r="L422" t="s">
        <v>2257</v>
      </c>
      <c r="M422" s="22" t="s">
        <v>36</v>
      </c>
      <c r="N422" t="s">
        <v>37</v>
      </c>
      <c r="O422" t="b">
        <v>0</v>
      </c>
      <c r="Q422">
        <v>4</v>
      </c>
      <c r="R422" t="s">
        <v>2258</v>
      </c>
      <c r="S422" t="s">
        <v>2259</v>
      </c>
      <c r="T422" t="s">
        <v>2259</v>
      </c>
      <c r="U422" t="s">
        <v>40</v>
      </c>
      <c r="V422" t="s">
        <v>41</v>
      </c>
      <c r="X422" t="s">
        <v>2260</v>
      </c>
      <c r="Y422">
        <v>0</v>
      </c>
    </row>
    <row r="423" spans="2:25" ht="16" x14ac:dyDescent="0.2">
      <c r="B423" t="b">
        <f t="shared" si="31"/>
        <v>0</v>
      </c>
      <c r="C423">
        <f t="shared" si="32"/>
        <v>0</v>
      </c>
      <c r="D423">
        <f t="shared" si="33"/>
        <v>0</v>
      </c>
      <c r="E423">
        <f t="shared" si="34"/>
        <v>1</v>
      </c>
      <c r="F423">
        <f t="shared" si="35"/>
        <v>2</v>
      </c>
      <c r="G423" s="7" t="s">
        <v>12</v>
      </c>
      <c r="H423" s="8" t="s">
        <v>10</v>
      </c>
      <c r="I423" t="s">
        <v>12</v>
      </c>
      <c r="J423" s="2" t="s">
        <v>2261</v>
      </c>
      <c r="K423">
        <v>16295</v>
      </c>
      <c r="L423" t="s">
        <v>2262</v>
      </c>
      <c r="M423" s="22" t="s">
        <v>36</v>
      </c>
      <c r="N423" t="s">
        <v>37</v>
      </c>
      <c r="O423" t="b">
        <v>0</v>
      </c>
      <c r="Q423">
        <v>31</v>
      </c>
      <c r="R423" t="s">
        <v>2263</v>
      </c>
      <c r="S423" t="s">
        <v>2264</v>
      </c>
      <c r="T423" t="s">
        <v>2265</v>
      </c>
      <c r="U423" t="s">
        <v>40</v>
      </c>
      <c r="V423" t="s">
        <v>41</v>
      </c>
      <c r="X423" t="s">
        <v>2266</v>
      </c>
      <c r="Y423">
        <v>13</v>
      </c>
    </row>
    <row r="424" spans="2:25" ht="16" x14ac:dyDescent="0.2">
      <c r="B424" t="b">
        <f t="shared" si="31"/>
        <v>0</v>
      </c>
      <c r="C424">
        <f t="shared" si="32"/>
        <v>0</v>
      </c>
      <c r="D424">
        <f t="shared" si="33"/>
        <v>0</v>
      </c>
      <c r="E424">
        <f t="shared" si="34"/>
        <v>2</v>
      </c>
      <c r="F424">
        <f t="shared" si="35"/>
        <v>1</v>
      </c>
      <c r="G424" s="7" t="s">
        <v>10</v>
      </c>
      <c r="H424" s="8" t="s">
        <v>12</v>
      </c>
      <c r="I424" t="s">
        <v>10</v>
      </c>
      <c r="J424" s="2" t="s">
        <v>2267</v>
      </c>
      <c r="K424">
        <v>16299</v>
      </c>
      <c r="L424" t="s">
        <v>2268</v>
      </c>
      <c r="M424" s="22" t="s">
        <v>36</v>
      </c>
      <c r="N424" t="s">
        <v>37</v>
      </c>
      <c r="O424" t="b">
        <v>0</v>
      </c>
      <c r="Q424">
        <v>5</v>
      </c>
      <c r="R424" t="s">
        <v>2269</v>
      </c>
      <c r="S424" t="s">
        <v>2270</v>
      </c>
      <c r="T424" t="s">
        <v>2271</v>
      </c>
      <c r="U424" t="s">
        <v>40</v>
      </c>
      <c r="V424" t="s">
        <v>41</v>
      </c>
      <c r="X424" t="s">
        <v>2272</v>
      </c>
      <c r="Y424">
        <v>18</v>
      </c>
    </row>
    <row r="425" spans="2:25" ht="16" x14ac:dyDescent="0.2">
      <c r="B425" t="b">
        <f t="shared" si="31"/>
        <v>0</v>
      </c>
      <c r="C425">
        <f t="shared" si="32"/>
        <v>0</v>
      </c>
      <c r="D425">
        <f t="shared" si="33"/>
        <v>0</v>
      </c>
      <c r="E425">
        <f t="shared" si="34"/>
        <v>2</v>
      </c>
      <c r="F425">
        <f t="shared" si="35"/>
        <v>1</v>
      </c>
      <c r="G425" s="7" t="s">
        <v>10</v>
      </c>
      <c r="H425" s="8" t="s">
        <v>10</v>
      </c>
      <c r="I425" t="s">
        <v>12</v>
      </c>
      <c r="J425" s="2" t="s">
        <v>2273</v>
      </c>
      <c r="K425">
        <v>16301</v>
      </c>
      <c r="L425" t="s">
        <v>2274</v>
      </c>
      <c r="M425" s="22" t="s">
        <v>36</v>
      </c>
      <c r="N425" t="s">
        <v>37</v>
      </c>
      <c r="O425" t="b">
        <v>0</v>
      </c>
      <c r="Q425">
        <v>1</v>
      </c>
      <c r="R425" t="s">
        <v>2275</v>
      </c>
      <c r="S425" t="s">
        <v>2276</v>
      </c>
      <c r="T425" t="s">
        <v>2276</v>
      </c>
      <c r="U425" t="s">
        <v>40</v>
      </c>
      <c r="V425" t="s">
        <v>41</v>
      </c>
      <c r="X425" t="s">
        <v>2277</v>
      </c>
      <c r="Y425">
        <v>5</v>
      </c>
    </row>
    <row r="426" spans="2:25" ht="16" x14ac:dyDescent="0.2">
      <c r="B426" t="b">
        <f t="shared" si="31"/>
        <v>0</v>
      </c>
      <c r="C426">
        <f t="shared" si="32"/>
        <v>0</v>
      </c>
      <c r="D426">
        <f t="shared" si="33"/>
        <v>0</v>
      </c>
      <c r="E426">
        <f t="shared" si="34"/>
        <v>0</v>
      </c>
      <c r="F426">
        <f t="shared" si="35"/>
        <v>3</v>
      </c>
      <c r="G426" s="7" t="s">
        <v>12</v>
      </c>
      <c r="H426" s="8" t="s">
        <v>12</v>
      </c>
      <c r="I426" t="s">
        <v>12</v>
      </c>
      <c r="J426" s="2" t="s">
        <v>2278</v>
      </c>
      <c r="K426">
        <v>16305</v>
      </c>
      <c r="L426" t="s">
        <v>2279</v>
      </c>
      <c r="M426" s="22" t="s">
        <v>951</v>
      </c>
      <c r="N426" t="s">
        <v>37</v>
      </c>
      <c r="O426" t="b">
        <v>0</v>
      </c>
      <c r="Q426">
        <v>3</v>
      </c>
      <c r="R426" t="s">
        <v>2280</v>
      </c>
      <c r="S426" t="s">
        <v>2281</v>
      </c>
      <c r="T426" t="s">
        <v>2282</v>
      </c>
      <c r="U426" t="s">
        <v>40</v>
      </c>
      <c r="V426" t="s">
        <v>41</v>
      </c>
      <c r="X426" t="s">
        <v>2283</v>
      </c>
      <c r="Y426">
        <v>19</v>
      </c>
    </row>
    <row r="427" spans="2:25" ht="16" x14ac:dyDescent="0.2">
      <c r="B427" t="b">
        <f t="shared" si="31"/>
        <v>0</v>
      </c>
      <c r="C427">
        <f t="shared" si="32"/>
        <v>0</v>
      </c>
      <c r="D427">
        <f t="shared" si="33"/>
        <v>0</v>
      </c>
      <c r="E427">
        <f t="shared" si="34"/>
        <v>2</v>
      </c>
      <c r="F427">
        <f t="shared" si="35"/>
        <v>1</v>
      </c>
      <c r="G427" s="7" t="s">
        <v>10</v>
      </c>
      <c r="H427" s="8" t="s">
        <v>10</v>
      </c>
      <c r="I427" t="s">
        <v>12</v>
      </c>
      <c r="J427" s="2" t="s">
        <v>2284</v>
      </c>
      <c r="K427">
        <v>16308</v>
      </c>
      <c r="L427" t="s">
        <v>2285</v>
      </c>
      <c r="M427" s="22" t="s">
        <v>36</v>
      </c>
      <c r="N427" t="s">
        <v>37</v>
      </c>
      <c r="O427" t="b">
        <v>0</v>
      </c>
      <c r="Q427">
        <v>4</v>
      </c>
      <c r="R427" t="s">
        <v>2286</v>
      </c>
      <c r="S427" t="s">
        <v>2287</v>
      </c>
      <c r="T427" t="s">
        <v>2288</v>
      </c>
      <c r="U427" t="s">
        <v>40</v>
      </c>
      <c r="V427" t="s">
        <v>41</v>
      </c>
      <c r="X427" s="2" t="s">
        <v>2289</v>
      </c>
      <c r="Y427">
        <v>17</v>
      </c>
    </row>
    <row r="428" spans="2:25" ht="16" x14ac:dyDescent="0.2">
      <c r="B428" t="b">
        <f t="shared" si="31"/>
        <v>0</v>
      </c>
      <c r="C428">
        <f t="shared" si="32"/>
        <v>0</v>
      </c>
      <c r="D428">
        <f t="shared" si="33"/>
        <v>0</v>
      </c>
      <c r="E428">
        <f t="shared" si="34"/>
        <v>2</v>
      </c>
      <c r="F428">
        <f t="shared" si="35"/>
        <v>1</v>
      </c>
      <c r="G428" s="7" t="s">
        <v>10</v>
      </c>
      <c r="H428" s="8" t="s">
        <v>10</v>
      </c>
      <c r="I428" t="s">
        <v>12</v>
      </c>
      <c r="J428" s="2" t="s">
        <v>2290</v>
      </c>
      <c r="K428">
        <v>16319</v>
      </c>
      <c r="L428" t="s">
        <v>2291</v>
      </c>
      <c r="M428" s="22" t="s">
        <v>36</v>
      </c>
      <c r="N428" t="s">
        <v>37</v>
      </c>
      <c r="O428" t="b">
        <v>0</v>
      </c>
      <c r="Q428">
        <v>5</v>
      </c>
      <c r="R428" t="s">
        <v>2292</v>
      </c>
      <c r="S428" t="s">
        <v>2293</v>
      </c>
      <c r="T428" t="s">
        <v>2294</v>
      </c>
      <c r="U428" t="s">
        <v>40</v>
      </c>
      <c r="V428" t="s">
        <v>41</v>
      </c>
      <c r="X428" t="s">
        <v>2295</v>
      </c>
      <c r="Y428">
        <v>14</v>
      </c>
    </row>
    <row r="429" spans="2:25" ht="16" x14ac:dyDescent="0.2">
      <c r="B429" t="b">
        <f t="shared" si="31"/>
        <v>0</v>
      </c>
      <c r="C429">
        <f t="shared" si="32"/>
        <v>0</v>
      </c>
      <c r="D429">
        <f t="shared" si="33"/>
        <v>0</v>
      </c>
      <c r="E429">
        <f t="shared" si="34"/>
        <v>3</v>
      </c>
      <c r="F429">
        <f t="shared" si="35"/>
        <v>0</v>
      </c>
      <c r="G429" s="7" t="s">
        <v>10</v>
      </c>
      <c r="H429" s="8" t="s">
        <v>10</v>
      </c>
      <c r="I429" t="s">
        <v>10</v>
      </c>
      <c r="J429" s="2" t="s">
        <v>2296</v>
      </c>
      <c r="K429">
        <v>16347</v>
      </c>
      <c r="L429" t="s">
        <v>2297</v>
      </c>
      <c r="M429" s="22" t="s">
        <v>36</v>
      </c>
      <c r="N429" t="s">
        <v>37</v>
      </c>
      <c r="O429" t="b">
        <v>0</v>
      </c>
      <c r="Q429">
        <v>2</v>
      </c>
      <c r="R429" t="s">
        <v>2298</v>
      </c>
      <c r="S429" t="s">
        <v>2299</v>
      </c>
      <c r="T429" t="s">
        <v>2299</v>
      </c>
      <c r="U429" t="s">
        <v>40</v>
      </c>
      <c r="V429" t="s">
        <v>41</v>
      </c>
      <c r="X429" t="s">
        <v>2300</v>
      </c>
      <c r="Y429">
        <v>16</v>
      </c>
    </row>
    <row r="430" spans="2:25" ht="16" x14ac:dyDescent="0.2">
      <c r="B430" t="b">
        <f t="shared" si="31"/>
        <v>0</v>
      </c>
      <c r="C430">
        <f t="shared" si="32"/>
        <v>0</v>
      </c>
      <c r="D430">
        <f t="shared" si="33"/>
        <v>0</v>
      </c>
      <c r="E430">
        <f t="shared" si="34"/>
        <v>0</v>
      </c>
      <c r="F430">
        <f t="shared" si="35"/>
        <v>3</v>
      </c>
      <c r="G430" s="7" t="s">
        <v>12</v>
      </c>
      <c r="H430" s="8" t="s">
        <v>12</v>
      </c>
      <c r="I430" t="s">
        <v>12</v>
      </c>
      <c r="J430" s="2" t="s">
        <v>2301</v>
      </c>
      <c r="K430">
        <v>16355</v>
      </c>
      <c r="L430" t="s">
        <v>2302</v>
      </c>
      <c r="M430" s="22" t="s">
        <v>36</v>
      </c>
      <c r="N430" t="s">
        <v>37</v>
      </c>
      <c r="O430" t="b">
        <v>0</v>
      </c>
      <c r="Q430">
        <v>1</v>
      </c>
      <c r="R430" t="s">
        <v>2303</v>
      </c>
      <c r="S430" t="s">
        <v>2304</v>
      </c>
      <c r="T430" t="s">
        <v>2305</v>
      </c>
      <c r="U430" t="s">
        <v>40</v>
      </c>
      <c r="V430" t="s">
        <v>41</v>
      </c>
      <c r="X430" t="s">
        <v>2306</v>
      </c>
      <c r="Y430">
        <v>6</v>
      </c>
    </row>
    <row r="431" spans="2:25" ht="16" x14ac:dyDescent="0.2">
      <c r="B431" t="b">
        <f t="shared" si="31"/>
        <v>0</v>
      </c>
      <c r="C431">
        <f t="shared" si="32"/>
        <v>0</v>
      </c>
      <c r="D431">
        <f t="shared" si="33"/>
        <v>0</v>
      </c>
      <c r="E431">
        <f t="shared" si="34"/>
        <v>3</v>
      </c>
      <c r="F431">
        <f t="shared" si="35"/>
        <v>0</v>
      </c>
      <c r="G431" s="7" t="s">
        <v>10</v>
      </c>
      <c r="H431" s="8" t="s">
        <v>10</v>
      </c>
      <c r="I431" t="s">
        <v>10</v>
      </c>
      <c r="J431" s="2" t="s">
        <v>2307</v>
      </c>
      <c r="K431">
        <v>16358</v>
      </c>
      <c r="L431" t="s">
        <v>2308</v>
      </c>
      <c r="M431" s="22" t="s">
        <v>36</v>
      </c>
      <c r="N431" t="s">
        <v>37</v>
      </c>
      <c r="O431" t="b">
        <v>0</v>
      </c>
      <c r="Q431">
        <v>1</v>
      </c>
      <c r="R431" t="s">
        <v>2309</v>
      </c>
      <c r="S431" t="s">
        <v>2310</v>
      </c>
      <c r="T431" t="s">
        <v>2311</v>
      </c>
      <c r="U431" t="s">
        <v>40</v>
      </c>
      <c r="V431" t="s">
        <v>41</v>
      </c>
      <c r="X431" t="s">
        <v>2312</v>
      </c>
      <c r="Y431">
        <v>2</v>
      </c>
    </row>
    <row r="432" spans="2:25" ht="16" x14ac:dyDescent="0.2">
      <c r="B432" t="b">
        <f t="shared" si="31"/>
        <v>0</v>
      </c>
      <c r="C432">
        <f t="shared" si="32"/>
        <v>0</v>
      </c>
      <c r="D432">
        <f t="shared" si="33"/>
        <v>0</v>
      </c>
      <c r="E432">
        <f t="shared" si="34"/>
        <v>2</v>
      </c>
      <c r="F432">
        <f t="shared" si="35"/>
        <v>1</v>
      </c>
      <c r="G432" s="7" t="s">
        <v>12</v>
      </c>
      <c r="H432" s="8" t="s">
        <v>10</v>
      </c>
      <c r="I432" t="s">
        <v>10</v>
      </c>
      <c r="J432" s="2" t="s">
        <v>2313</v>
      </c>
      <c r="K432">
        <v>16361</v>
      </c>
      <c r="L432" t="s">
        <v>2314</v>
      </c>
      <c r="M432" s="22" t="s">
        <v>36</v>
      </c>
      <c r="N432" t="s">
        <v>37</v>
      </c>
      <c r="O432" t="b">
        <v>0</v>
      </c>
      <c r="Q432">
        <v>4</v>
      </c>
      <c r="R432" t="s">
        <v>2315</v>
      </c>
      <c r="S432" t="s">
        <v>2316</v>
      </c>
      <c r="T432" t="s">
        <v>2317</v>
      </c>
      <c r="U432" t="s">
        <v>40</v>
      </c>
      <c r="V432" t="s">
        <v>41</v>
      </c>
      <c r="X432" t="s">
        <v>2318</v>
      </c>
      <c r="Y432">
        <v>5</v>
      </c>
    </row>
    <row r="433" spans="2:25" ht="16" x14ac:dyDescent="0.2">
      <c r="B433" t="b">
        <f t="shared" si="31"/>
        <v>0</v>
      </c>
      <c r="C433">
        <f t="shared" si="32"/>
        <v>0</v>
      </c>
      <c r="D433">
        <f t="shared" si="33"/>
        <v>1</v>
      </c>
      <c r="E433">
        <f t="shared" si="34"/>
        <v>0</v>
      </c>
      <c r="F433">
        <f t="shared" si="35"/>
        <v>2</v>
      </c>
      <c r="G433" s="7" t="s">
        <v>8</v>
      </c>
      <c r="H433" s="8" t="s">
        <v>12</v>
      </c>
      <c r="I433" t="s">
        <v>12</v>
      </c>
      <c r="J433" s="2" t="s">
        <v>2319</v>
      </c>
      <c r="K433">
        <v>16370</v>
      </c>
      <c r="L433" t="s">
        <v>2320</v>
      </c>
      <c r="M433" s="22" t="s">
        <v>36</v>
      </c>
      <c r="N433" t="s">
        <v>37</v>
      </c>
      <c r="O433" t="b">
        <v>0</v>
      </c>
      <c r="Q433">
        <v>0</v>
      </c>
      <c r="R433" t="s">
        <v>2321</v>
      </c>
      <c r="S433" t="s">
        <v>2322</v>
      </c>
      <c r="T433" t="s">
        <v>2322</v>
      </c>
      <c r="U433" t="s">
        <v>40</v>
      </c>
      <c r="V433" t="s">
        <v>41</v>
      </c>
      <c r="X433" t="s">
        <v>2323</v>
      </c>
      <c r="Y433">
        <v>0</v>
      </c>
    </row>
    <row r="434" spans="2:25" ht="16" x14ac:dyDescent="0.2">
      <c r="B434" t="b">
        <f t="shared" si="31"/>
        <v>0</v>
      </c>
      <c r="C434">
        <f t="shared" si="32"/>
        <v>0</v>
      </c>
      <c r="D434">
        <f t="shared" si="33"/>
        <v>0</v>
      </c>
      <c r="E434">
        <f t="shared" si="34"/>
        <v>0</v>
      </c>
      <c r="F434">
        <f t="shared" si="35"/>
        <v>3</v>
      </c>
      <c r="G434" s="7" t="s">
        <v>12</v>
      </c>
      <c r="H434" s="8" t="s">
        <v>12</v>
      </c>
      <c r="I434" t="s">
        <v>12</v>
      </c>
      <c r="J434" s="2" t="s">
        <v>2324</v>
      </c>
      <c r="K434">
        <v>16375</v>
      </c>
      <c r="L434" t="s">
        <v>2325</v>
      </c>
      <c r="M434" s="22" t="s">
        <v>36</v>
      </c>
      <c r="N434" t="s">
        <v>37</v>
      </c>
      <c r="O434" t="b">
        <v>0</v>
      </c>
      <c r="Q434">
        <v>1</v>
      </c>
      <c r="R434" t="s">
        <v>2326</v>
      </c>
      <c r="S434" t="s">
        <v>2327</v>
      </c>
      <c r="T434" t="s">
        <v>2327</v>
      </c>
      <c r="U434" t="s">
        <v>40</v>
      </c>
      <c r="V434" t="s">
        <v>41</v>
      </c>
      <c r="X434" t="s">
        <v>2328</v>
      </c>
      <c r="Y434">
        <v>14</v>
      </c>
    </row>
    <row r="435" spans="2:25" ht="16" x14ac:dyDescent="0.2">
      <c r="B435" t="b">
        <f t="shared" si="31"/>
        <v>0</v>
      </c>
      <c r="C435">
        <f t="shared" si="32"/>
        <v>1</v>
      </c>
      <c r="D435">
        <f t="shared" si="33"/>
        <v>0</v>
      </c>
      <c r="E435">
        <f t="shared" si="34"/>
        <v>0</v>
      </c>
      <c r="F435">
        <f t="shared" si="35"/>
        <v>2</v>
      </c>
      <c r="G435" s="7" t="s">
        <v>11</v>
      </c>
      <c r="H435" s="8" t="s">
        <v>12</v>
      </c>
      <c r="I435" t="s">
        <v>12</v>
      </c>
      <c r="J435" s="2" t="s">
        <v>2329</v>
      </c>
      <c r="K435">
        <v>16410</v>
      </c>
      <c r="L435" t="s">
        <v>2330</v>
      </c>
      <c r="M435" s="22" t="s">
        <v>2331</v>
      </c>
      <c r="N435" t="s">
        <v>37</v>
      </c>
      <c r="O435" t="b">
        <v>0</v>
      </c>
      <c r="Q435">
        <v>5</v>
      </c>
      <c r="R435" t="s">
        <v>2332</v>
      </c>
      <c r="S435" t="s">
        <v>2333</v>
      </c>
      <c r="T435" t="s">
        <v>2334</v>
      </c>
      <c r="U435" t="s">
        <v>40</v>
      </c>
      <c r="V435" t="s">
        <v>41</v>
      </c>
      <c r="X435" t="s">
        <v>2335</v>
      </c>
      <c r="Y435">
        <v>10</v>
      </c>
    </row>
    <row r="436" spans="2:25" ht="16" x14ac:dyDescent="0.2">
      <c r="B436" t="b">
        <f t="shared" si="31"/>
        <v>0</v>
      </c>
      <c r="C436">
        <f t="shared" si="32"/>
        <v>0</v>
      </c>
      <c r="D436">
        <f t="shared" si="33"/>
        <v>2</v>
      </c>
      <c r="E436">
        <f t="shared" si="34"/>
        <v>0</v>
      </c>
      <c r="F436">
        <f t="shared" si="35"/>
        <v>1</v>
      </c>
      <c r="G436" s="7" t="s">
        <v>8</v>
      </c>
      <c r="H436" s="8" t="s">
        <v>12</v>
      </c>
      <c r="I436" t="s">
        <v>8</v>
      </c>
      <c r="J436" s="2" t="s">
        <v>2336</v>
      </c>
      <c r="K436">
        <v>16417</v>
      </c>
      <c r="L436" t="s">
        <v>2337</v>
      </c>
      <c r="M436" s="22" t="s">
        <v>2338</v>
      </c>
      <c r="N436" t="s">
        <v>37</v>
      </c>
      <c r="O436" t="b">
        <v>0</v>
      </c>
      <c r="Q436">
        <v>2</v>
      </c>
      <c r="R436" t="s">
        <v>2339</v>
      </c>
      <c r="S436" t="s">
        <v>2340</v>
      </c>
      <c r="T436" t="s">
        <v>2341</v>
      </c>
      <c r="U436" t="s">
        <v>40</v>
      </c>
      <c r="V436" t="s">
        <v>41</v>
      </c>
      <c r="X436" t="s">
        <v>2342</v>
      </c>
      <c r="Y436">
        <v>4</v>
      </c>
    </row>
    <row r="437" spans="2:25" ht="16" x14ac:dyDescent="0.2">
      <c r="B437" t="b">
        <f t="shared" si="31"/>
        <v>0</v>
      </c>
      <c r="C437">
        <f t="shared" si="32"/>
        <v>1</v>
      </c>
      <c r="D437">
        <f t="shared" si="33"/>
        <v>2</v>
      </c>
      <c r="E437">
        <f t="shared" si="34"/>
        <v>0</v>
      </c>
      <c r="F437">
        <f t="shared" si="35"/>
        <v>0</v>
      </c>
      <c r="G437" s="7" t="s">
        <v>11</v>
      </c>
      <c r="H437" s="8" t="s">
        <v>8</v>
      </c>
      <c r="I437" t="s">
        <v>8</v>
      </c>
      <c r="J437" s="2" t="s">
        <v>2343</v>
      </c>
      <c r="K437">
        <v>16419</v>
      </c>
      <c r="L437" t="s">
        <v>2344</v>
      </c>
      <c r="M437" s="22" t="s">
        <v>2345</v>
      </c>
      <c r="N437" t="s">
        <v>37</v>
      </c>
      <c r="O437" t="b">
        <v>0</v>
      </c>
      <c r="Q437">
        <v>2</v>
      </c>
      <c r="R437" t="s">
        <v>2346</v>
      </c>
      <c r="S437" t="s">
        <v>2347</v>
      </c>
      <c r="T437" t="s">
        <v>2348</v>
      </c>
      <c r="U437" t="s">
        <v>40</v>
      </c>
      <c r="V437" t="s">
        <v>41</v>
      </c>
      <c r="W437" t="s">
        <v>96</v>
      </c>
      <c r="X437" t="s">
        <v>2349</v>
      </c>
      <c r="Y437">
        <v>18</v>
      </c>
    </row>
    <row r="438" spans="2:25" ht="16" x14ac:dyDescent="0.2">
      <c r="B438" t="b">
        <f t="shared" si="31"/>
        <v>0</v>
      </c>
      <c r="C438">
        <f t="shared" si="32"/>
        <v>0</v>
      </c>
      <c r="D438">
        <f t="shared" si="33"/>
        <v>0</v>
      </c>
      <c r="E438">
        <f t="shared" si="34"/>
        <v>0</v>
      </c>
      <c r="F438">
        <f t="shared" si="35"/>
        <v>3</v>
      </c>
      <c r="G438" s="7" t="s">
        <v>12</v>
      </c>
      <c r="H438" s="8" t="s">
        <v>12</v>
      </c>
      <c r="I438" t="s">
        <v>12</v>
      </c>
      <c r="J438" s="2" t="s">
        <v>2350</v>
      </c>
      <c r="K438">
        <v>16420</v>
      </c>
      <c r="L438" t="s">
        <v>2351</v>
      </c>
      <c r="M438" s="22" t="s">
        <v>86</v>
      </c>
      <c r="N438" t="s">
        <v>37</v>
      </c>
      <c r="O438" t="b">
        <v>0</v>
      </c>
      <c r="Q438">
        <v>4</v>
      </c>
      <c r="R438" t="s">
        <v>2352</v>
      </c>
      <c r="S438" t="s">
        <v>2353</v>
      </c>
      <c r="T438" t="s">
        <v>2353</v>
      </c>
      <c r="U438" t="s">
        <v>40</v>
      </c>
      <c r="V438" t="s">
        <v>41</v>
      </c>
      <c r="X438" t="s">
        <v>2354</v>
      </c>
      <c r="Y438">
        <v>1</v>
      </c>
    </row>
    <row r="439" spans="2:25" ht="16" x14ac:dyDescent="0.2">
      <c r="B439" t="b">
        <f t="shared" si="31"/>
        <v>0</v>
      </c>
      <c r="C439">
        <f t="shared" si="32"/>
        <v>0</v>
      </c>
      <c r="D439">
        <f t="shared" si="33"/>
        <v>0</v>
      </c>
      <c r="E439">
        <f t="shared" si="34"/>
        <v>3</v>
      </c>
      <c r="F439">
        <f t="shared" si="35"/>
        <v>0</v>
      </c>
      <c r="G439" s="7" t="s">
        <v>10</v>
      </c>
      <c r="H439" s="8" t="s">
        <v>10</v>
      </c>
      <c r="I439" t="s">
        <v>10</v>
      </c>
      <c r="J439" s="2" t="s">
        <v>2355</v>
      </c>
      <c r="K439">
        <v>16435</v>
      </c>
      <c r="L439" t="s">
        <v>2356</v>
      </c>
      <c r="M439" s="22" t="s">
        <v>36</v>
      </c>
      <c r="N439" t="s">
        <v>37</v>
      </c>
      <c r="O439" t="b">
        <v>0</v>
      </c>
      <c r="Q439">
        <v>2</v>
      </c>
      <c r="R439" t="s">
        <v>2357</v>
      </c>
      <c r="S439" t="s">
        <v>2358</v>
      </c>
      <c r="T439" t="s">
        <v>2359</v>
      </c>
      <c r="U439" t="s">
        <v>40</v>
      </c>
      <c r="V439" t="s">
        <v>41</v>
      </c>
      <c r="X439" t="s">
        <v>2360</v>
      </c>
      <c r="Y439">
        <v>6</v>
      </c>
    </row>
    <row r="440" spans="2:25" ht="16" x14ac:dyDescent="0.2">
      <c r="B440" t="b">
        <f t="shared" si="31"/>
        <v>0</v>
      </c>
      <c r="C440">
        <f t="shared" si="32"/>
        <v>0</v>
      </c>
      <c r="D440">
        <f t="shared" si="33"/>
        <v>0</v>
      </c>
      <c r="E440">
        <f t="shared" si="34"/>
        <v>1</v>
      </c>
      <c r="F440">
        <f t="shared" si="35"/>
        <v>2</v>
      </c>
      <c r="G440" s="7" t="s">
        <v>10</v>
      </c>
      <c r="H440" s="8" t="s">
        <v>12</v>
      </c>
      <c r="I440" t="s">
        <v>12</v>
      </c>
      <c r="J440" s="2" t="s">
        <v>2361</v>
      </c>
      <c r="K440">
        <v>16443</v>
      </c>
      <c r="L440" t="s">
        <v>2362</v>
      </c>
      <c r="M440" s="22" t="s">
        <v>2363</v>
      </c>
      <c r="N440" t="s">
        <v>37</v>
      </c>
      <c r="O440" t="b">
        <v>0</v>
      </c>
      <c r="Q440">
        <v>2</v>
      </c>
      <c r="R440" t="s">
        <v>2364</v>
      </c>
      <c r="S440" t="s">
        <v>2365</v>
      </c>
      <c r="T440" t="s">
        <v>2365</v>
      </c>
      <c r="U440" t="s">
        <v>40</v>
      </c>
      <c r="V440" t="s">
        <v>41</v>
      </c>
      <c r="X440" t="s">
        <v>2366</v>
      </c>
      <c r="Y440">
        <v>15</v>
      </c>
    </row>
    <row r="441" spans="2:25" ht="16" x14ac:dyDescent="0.2">
      <c r="B441" t="b">
        <f t="shared" si="31"/>
        <v>0</v>
      </c>
      <c r="C441">
        <f t="shared" si="32"/>
        <v>0</v>
      </c>
      <c r="D441">
        <f t="shared" si="33"/>
        <v>1</v>
      </c>
      <c r="E441">
        <f t="shared" si="34"/>
        <v>2</v>
      </c>
      <c r="F441">
        <f t="shared" si="35"/>
        <v>0</v>
      </c>
      <c r="G441" s="7" t="s">
        <v>10</v>
      </c>
      <c r="H441" s="8" t="s">
        <v>10</v>
      </c>
      <c r="I441" t="s">
        <v>8</v>
      </c>
      <c r="J441" s="2" t="s">
        <v>2367</v>
      </c>
      <c r="K441">
        <v>16461</v>
      </c>
      <c r="L441" t="s">
        <v>2368</v>
      </c>
      <c r="M441" s="22" t="s">
        <v>36</v>
      </c>
      <c r="N441" t="s">
        <v>37</v>
      </c>
      <c r="O441" t="b">
        <v>0</v>
      </c>
      <c r="Q441">
        <v>7</v>
      </c>
      <c r="R441" t="s">
        <v>2369</v>
      </c>
      <c r="S441" t="s">
        <v>2370</v>
      </c>
      <c r="T441" t="s">
        <v>2370</v>
      </c>
      <c r="U441" t="s">
        <v>40</v>
      </c>
      <c r="V441" t="s">
        <v>41</v>
      </c>
      <c r="X441" t="s">
        <v>2371</v>
      </c>
      <c r="Y441">
        <v>16</v>
      </c>
    </row>
    <row r="442" spans="2:25" ht="16" x14ac:dyDescent="0.2">
      <c r="B442" t="b">
        <f t="shared" si="31"/>
        <v>0</v>
      </c>
      <c r="C442">
        <f t="shared" si="32"/>
        <v>0</v>
      </c>
      <c r="D442">
        <f t="shared" si="33"/>
        <v>2</v>
      </c>
      <c r="E442">
        <f t="shared" si="34"/>
        <v>0</v>
      </c>
      <c r="F442">
        <f t="shared" si="35"/>
        <v>1</v>
      </c>
      <c r="G442" s="7" t="s">
        <v>8</v>
      </c>
      <c r="H442" s="8" t="s">
        <v>8</v>
      </c>
      <c r="I442" t="s">
        <v>12</v>
      </c>
      <c r="J442" s="2" t="s">
        <v>2372</v>
      </c>
      <c r="K442">
        <v>16499</v>
      </c>
      <c r="L442" t="s">
        <v>2373</v>
      </c>
      <c r="M442" s="22" t="s">
        <v>2345</v>
      </c>
      <c r="N442" t="s">
        <v>37</v>
      </c>
      <c r="O442" t="b">
        <v>0</v>
      </c>
      <c r="Q442">
        <v>1</v>
      </c>
      <c r="R442" t="s">
        <v>2374</v>
      </c>
      <c r="S442" t="s">
        <v>2375</v>
      </c>
      <c r="T442" t="s">
        <v>2375</v>
      </c>
      <c r="U442" t="s">
        <v>174</v>
      </c>
      <c r="V442" t="s">
        <v>41</v>
      </c>
      <c r="X442" t="s">
        <v>2376</v>
      </c>
      <c r="Y442">
        <v>7</v>
      </c>
    </row>
    <row r="443" spans="2:25" ht="16" x14ac:dyDescent="0.2">
      <c r="B443" t="b">
        <f t="shared" si="31"/>
        <v>0</v>
      </c>
      <c r="C443">
        <f t="shared" si="32"/>
        <v>0</v>
      </c>
      <c r="D443">
        <f t="shared" si="33"/>
        <v>1</v>
      </c>
      <c r="E443">
        <f t="shared" si="34"/>
        <v>0</v>
      </c>
      <c r="F443">
        <f t="shared" si="35"/>
        <v>2</v>
      </c>
      <c r="G443" s="7" t="s">
        <v>12</v>
      </c>
      <c r="H443" s="8" t="s">
        <v>12</v>
      </c>
      <c r="I443" t="s">
        <v>8</v>
      </c>
      <c r="J443" s="2" t="s">
        <v>2377</v>
      </c>
      <c r="K443">
        <v>16506</v>
      </c>
      <c r="L443" t="s">
        <v>2378</v>
      </c>
      <c r="M443" s="22" t="s">
        <v>2345</v>
      </c>
      <c r="N443" t="s">
        <v>37</v>
      </c>
      <c r="O443" t="b">
        <v>0</v>
      </c>
      <c r="Q443">
        <v>1</v>
      </c>
      <c r="R443" t="s">
        <v>2379</v>
      </c>
      <c r="S443" t="s">
        <v>2380</v>
      </c>
      <c r="T443" t="s">
        <v>2380</v>
      </c>
      <c r="U443" t="s">
        <v>40</v>
      </c>
      <c r="V443" t="s">
        <v>41</v>
      </c>
      <c r="X443" t="s">
        <v>2381</v>
      </c>
      <c r="Y443">
        <v>12</v>
      </c>
    </row>
    <row r="444" spans="2:25" ht="16" x14ac:dyDescent="0.2">
      <c r="B444" t="b">
        <f t="shared" si="31"/>
        <v>0</v>
      </c>
      <c r="C444">
        <f t="shared" si="32"/>
        <v>1</v>
      </c>
      <c r="D444">
        <f t="shared" si="33"/>
        <v>0</v>
      </c>
      <c r="E444">
        <f t="shared" si="34"/>
        <v>2</v>
      </c>
      <c r="F444">
        <f t="shared" si="35"/>
        <v>0</v>
      </c>
      <c r="G444" s="7" t="s">
        <v>10</v>
      </c>
      <c r="H444" s="8" t="s">
        <v>10</v>
      </c>
      <c r="I444" t="s">
        <v>11</v>
      </c>
      <c r="J444" s="2" t="s">
        <v>2382</v>
      </c>
      <c r="K444">
        <v>16521</v>
      </c>
      <c r="L444" t="s">
        <v>2383</v>
      </c>
      <c r="M444" s="22" t="s">
        <v>36</v>
      </c>
      <c r="N444" t="s">
        <v>37</v>
      </c>
      <c r="O444" t="b">
        <v>0</v>
      </c>
      <c r="Q444">
        <v>7</v>
      </c>
      <c r="R444" t="s">
        <v>2384</v>
      </c>
      <c r="S444" t="s">
        <v>2385</v>
      </c>
      <c r="T444" t="s">
        <v>2385</v>
      </c>
      <c r="U444" t="s">
        <v>40</v>
      </c>
      <c r="V444" t="s">
        <v>41</v>
      </c>
      <c r="X444" t="s">
        <v>2386</v>
      </c>
      <c r="Y444">
        <v>3</v>
      </c>
    </row>
    <row r="445" spans="2:25" ht="16" x14ac:dyDescent="0.2">
      <c r="B445" t="b">
        <f t="shared" si="31"/>
        <v>0</v>
      </c>
      <c r="C445">
        <f t="shared" si="32"/>
        <v>0</v>
      </c>
      <c r="D445">
        <f t="shared" si="33"/>
        <v>0</v>
      </c>
      <c r="E445">
        <f t="shared" si="34"/>
        <v>3</v>
      </c>
      <c r="F445">
        <f t="shared" si="35"/>
        <v>0</v>
      </c>
      <c r="G445" s="7" t="s">
        <v>10</v>
      </c>
      <c r="H445" s="8" t="s">
        <v>10</v>
      </c>
      <c r="I445" t="s">
        <v>10</v>
      </c>
      <c r="J445" s="2" t="s">
        <v>2387</v>
      </c>
      <c r="K445">
        <v>16523</v>
      </c>
      <c r="L445" t="s">
        <v>2388</v>
      </c>
      <c r="M445" s="22" t="s">
        <v>36</v>
      </c>
      <c r="N445" t="s">
        <v>37</v>
      </c>
      <c r="O445" t="b">
        <v>0</v>
      </c>
      <c r="Q445">
        <v>2</v>
      </c>
      <c r="R445" t="s">
        <v>2389</v>
      </c>
      <c r="S445" t="s">
        <v>2390</v>
      </c>
      <c r="T445" t="s">
        <v>2390</v>
      </c>
      <c r="U445" t="s">
        <v>40</v>
      </c>
      <c r="V445" t="s">
        <v>41</v>
      </c>
      <c r="X445" t="s">
        <v>2391</v>
      </c>
      <c r="Y445">
        <v>17</v>
      </c>
    </row>
    <row r="446" spans="2:25" ht="16" x14ac:dyDescent="0.2">
      <c r="B446" t="b">
        <f t="shared" si="31"/>
        <v>0</v>
      </c>
      <c r="C446">
        <f t="shared" si="32"/>
        <v>0</v>
      </c>
      <c r="D446">
        <f t="shared" si="33"/>
        <v>2</v>
      </c>
      <c r="E446">
        <f t="shared" si="34"/>
        <v>0</v>
      </c>
      <c r="F446">
        <f t="shared" si="35"/>
        <v>1</v>
      </c>
      <c r="G446" s="7" t="s">
        <v>12</v>
      </c>
      <c r="H446" s="8" t="s">
        <v>8</v>
      </c>
      <c r="I446" t="s">
        <v>8</v>
      </c>
      <c r="J446" s="2" t="s">
        <v>2392</v>
      </c>
      <c r="K446">
        <v>16531</v>
      </c>
      <c r="L446" t="s">
        <v>2393</v>
      </c>
      <c r="M446" s="22" t="s">
        <v>36</v>
      </c>
      <c r="N446" t="s">
        <v>37</v>
      </c>
      <c r="O446" t="b">
        <v>0</v>
      </c>
      <c r="Q446">
        <v>3</v>
      </c>
      <c r="R446" t="s">
        <v>2394</v>
      </c>
      <c r="S446" t="s">
        <v>2395</v>
      </c>
      <c r="T446" t="s">
        <v>2395</v>
      </c>
      <c r="U446" t="s">
        <v>40</v>
      </c>
      <c r="V446" t="s">
        <v>41</v>
      </c>
      <c r="X446" t="s">
        <v>2396</v>
      </c>
      <c r="Y446">
        <v>4</v>
      </c>
    </row>
    <row r="447" spans="2:25" ht="16" x14ac:dyDescent="0.2">
      <c r="B447" t="b">
        <f t="shared" si="31"/>
        <v>0</v>
      </c>
      <c r="C447">
        <f t="shared" si="32"/>
        <v>0</v>
      </c>
      <c r="D447">
        <f t="shared" si="33"/>
        <v>2</v>
      </c>
      <c r="E447">
        <f t="shared" si="34"/>
        <v>0</v>
      </c>
      <c r="F447">
        <f t="shared" si="35"/>
        <v>1</v>
      </c>
      <c r="G447" s="7" t="s">
        <v>8</v>
      </c>
      <c r="H447" s="8" t="s">
        <v>8</v>
      </c>
      <c r="I447" t="s">
        <v>12</v>
      </c>
      <c r="J447" s="2" t="s">
        <v>2397</v>
      </c>
      <c r="K447">
        <v>16550</v>
      </c>
      <c r="L447" t="s">
        <v>2398</v>
      </c>
      <c r="M447" s="22" t="s">
        <v>2345</v>
      </c>
      <c r="N447" t="s">
        <v>37</v>
      </c>
      <c r="O447" t="b">
        <v>0</v>
      </c>
      <c r="Q447">
        <v>5</v>
      </c>
      <c r="R447" t="s">
        <v>2399</v>
      </c>
      <c r="S447" t="s">
        <v>2400</v>
      </c>
      <c r="T447" t="s">
        <v>2400</v>
      </c>
      <c r="U447" t="s">
        <v>40</v>
      </c>
      <c r="V447" t="s">
        <v>41</v>
      </c>
      <c r="X447" t="s">
        <v>2401</v>
      </c>
      <c r="Y447">
        <v>15</v>
      </c>
    </row>
    <row r="448" spans="2:25" ht="16" x14ac:dyDescent="0.2">
      <c r="B448" t="b">
        <f t="shared" si="31"/>
        <v>0</v>
      </c>
      <c r="C448">
        <f t="shared" si="32"/>
        <v>0</v>
      </c>
      <c r="D448">
        <f t="shared" si="33"/>
        <v>1</v>
      </c>
      <c r="E448">
        <f t="shared" si="34"/>
        <v>0</v>
      </c>
      <c r="F448">
        <f t="shared" si="35"/>
        <v>2</v>
      </c>
      <c r="G448" s="7" t="s">
        <v>12</v>
      </c>
      <c r="H448" s="8" t="s">
        <v>12</v>
      </c>
      <c r="I448" t="s">
        <v>8</v>
      </c>
      <c r="J448" s="2" t="s">
        <v>2402</v>
      </c>
      <c r="K448">
        <v>16551</v>
      </c>
      <c r="L448" t="s">
        <v>2403</v>
      </c>
      <c r="M448" s="22" t="s">
        <v>2338</v>
      </c>
      <c r="N448" t="s">
        <v>37</v>
      </c>
      <c r="O448" t="b">
        <v>0</v>
      </c>
      <c r="Q448">
        <v>2</v>
      </c>
      <c r="R448" t="s">
        <v>2404</v>
      </c>
      <c r="S448" t="s">
        <v>2405</v>
      </c>
      <c r="T448" t="s">
        <v>2406</v>
      </c>
      <c r="U448" t="s">
        <v>40</v>
      </c>
      <c r="V448" t="s">
        <v>41</v>
      </c>
      <c r="W448" t="s">
        <v>96</v>
      </c>
      <c r="X448" t="s">
        <v>2407</v>
      </c>
      <c r="Y448">
        <v>2</v>
      </c>
    </row>
    <row r="449" spans="2:25" ht="16" x14ac:dyDescent="0.2">
      <c r="B449" t="b">
        <f t="shared" si="31"/>
        <v>0</v>
      </c>
      <c r="C449">
        <f t="shared" si="32"/>
        <v>0</v>
      </c>
      <c r="D449">
        <f t="shared" si="33"/>
        <v>3</v>
      </c>
      <c r="E449">
        <f t="shared" si="34"/>
        <v>0</v>
      </c>
      <c r="F449">
        <f t="shared" si="35"/>
        <v>0</v>
      </c>
      <c r="G449" s="7" t="s">
        <v>8</v>
      </c>
      <c r="H449" s="8" t="s">
        <v>8</v>
      </c>
      <c r="I449" t="s">
        <v>8</v>
      </c>
      <c r="J449" s="2" t="s">
        <v>2408</v>
      </c>
      <c r="K449">
        <v>16562</v>
      </c>
      <c r="L449" t="s">
        <v>2409</v>
      </c>
      <c r="M449" s="22" t="s">
        <v>363</v>
      </c>
      <c r="N449" t="s">
        <v>37</v>
      </c>
      <c r="O449" t="b">
        <v>0</v>
      </c>
      <c r="Q449">
        <v>1</v>
      </c>
      <c r="R449" t="s">
        <v>2410</v>
      </c>
      <c r="S449" t="s">
        <v>2411</v>
      </c>
      <c r="T449" t="s">
        <v>2412</v>
      </c>
      <c r="U449" t="s">
        <v>40</v>
      </c>
      <c r="V449" t="s">
        <v>41</v>
      </c>
      <c r="X449" t="s">
        <v>2413</v>
      </c>
      <c r="Y449">
        <v>11</v>
      </c>
    </row>
    <row r="450" spans="2:25" ht="16" x14ac:dyDescent="0.2">
      <c r="B450" t="b">
        <f t="shared" si="31"/>
        <v>0</v>
      </c>
      <c r="C450">
        <f t="shared" si="32"/>
        <v>0</v>
      </c>
      <c r="D450">
        <f t="shared" si="33"/>
        <v>1</v>
      </c>
      <c r="E450">
        <f t="shared" si="34"/>
        <v>0</v>
      </c>
      <c r="F450">
        <f t="shared" si="35"/>
        <v>2</v>
      </c>
      <c r="G450" s="7" t="s">
        <v>12</v>
      </c>
      <c r="H450" s="8" t="s">
        <v>12</v>
      </c>
      <c r="I450" t="s">
        <v>8</v>
      </c>
      <c r="J450" s="2" t="s">
        <v>2414</v>
      </c>
      <c r="K450">
        <v>16568</v>
      </c>
      <c r="L450" t="s">
        <v>2415</v>
      </c>
      <c r="M450" s="22" t="s">
        <v>2338</v>
      </c>
      <c r="N450" t="s">
        <v>37</v>
      </c>
      <c r="O450" t="b">
        <v>0</v>
      </c>
      <c r="Q450">
        <v>1</v>
      </c>
      <c r="R450" t="s">
        <v>2416</v>
      </c>
      <c r="S450" t="s">
        <v>2417</v>
      </c>
      <c r="T450" t="s">
        <v>2418</v>
      </c>
      <c r="U450" t="s">
        <v>40</v>
      </c>
      <c r="V450" t="s">
        <v>41</v>
      </c>
      <c r="X450" t="s">
        <v>2419</v>
      </c>
      <c r="Y450">
        <v>9</v>
      </c>
    </row>
    <row r="451" spans="2:25" ht="16" x14ac:dyDescent="0.2">
      <c r="B451" t="b">
        <f t="shared" si="31"/>
        <v>0</v>
      </c>
      <c r="C451">
        <f t="shared" si="32"/>
        <v>0</v>
      </c>
      <c r="D451">
        <f t="shared" si="33"/>
        <v>0</v>
      </c>
      <c r="E451">
        <f t="shared" si="34"/>
        <v>0</v>
      </c>
      <c r="F451">
        <f t="shared" si="35"/>
        <v>3</v>
      </c>
      <c r="G451" s="7" t="s">
        <v>12</v>
      </c>
      <c r="H451" s="8" t="s">
        <v>12</v>
      </c>
      <c r="I451" t="s">
        <v>12</v>
      </c>
      <c r="J451" s="2" t="s">
        <v>2420</v>
      </c>
      <c r="K451">
        <v>16583</v>
      </c>
      <c r="L451" t="s">
        <v>2421</v>
      </c>
      <c r="M451" s="22" t="s">
        <v>86</v>
      </c>
      <c r="N451" t="s">
        <v>37</v>
      </c>
      <c r="O451" t="b">
        <v>0</v>
      </c>
      <c r="Q451">
        <v>3</v>
      </c>
      <c r="R451" t="s">
        <v>2422</v>
      </c>
      <c r="S451" t="s">
        <v>2423</v>
      </c>
      <c r="T451" t="s">
        <v>2423</v>
      </c>
      <c r="U451" t="s">
        <v>40</v>
      </c>
      <c r="V451" t="s">
        <v>41</v>
      </c>
      <c r="X451" t="s">
        <v>2424</v>
      </c>
      <c r="Y451">
        <v>7</v>
      </c>
    </row>
    <row r="452" spans="2:25" ht="16" x14ac:dyDescent="0.2">
      <c r="B452" t="b">
        <f t="shared" si="31"/>
        <v>0</v>
      </c>
      <c r="C452">
        <f t="shared" si="32"/>
        <v>0</v>
      </c>
      <c r="D452">
        <f t="shared" si="33"/>
        <v>0</v>
      </c>
      <c r="E452">
        <f t="shared" si="34"/>
        <v>1</v>
      </c>
      <c r="F452">
        <f t="shared" si="35"/>
        <v>2</v>
      </c>
      <c r="G452" s="7" t="s">
        <v>12</v>
      </c>
      <c r="H452" s="8" t="s">
        <v>12</v>
      </c>
      <c r="I452" t="s">
        <v>10</v>
      </c>
      <c r="J452" s="2" t="s">
        <v>2425</v>
      </c>
      <c r="K452">
        <v>16593</v>
      </c>
      <c r="L452" t="s">
        <v>2426</v>
      </c>
      <c r="M452" s="22" t="s">
        <v>36</v>
      </c>
      <c r="N452" t="s">
        <v>37</v>
      </c>
      <c r="O452" t="b">
        <v>0</v>
      </c>
      <c r="Q452">
        <v>4</v>
      </c>
      <c r="R452" t="s">
        <v>2427</v>
      </c>
      <c r="S452" t="s">
        <v>2428</v>
      </c>
      <c r="T452" t="s">
        <v>2428</v>
      </c>
      <c r="U452" t="s">
        <v>40</v>
      </c>
      <c r="V452" t="s">
        <v>41</v>
      </c>
      <c r="X452" t="s">
        <v>2429</v>
      </c>
      <c r="Y452">
        <v>13</v>
      </c>
    </row>
    <row r="453" spans="2:25" ht="16" x14ac:dyDescent="0.2">
      <c r="B453" t="b">
        <f t="shared" si="31"/>
        <v>0</v>
      </c>
      <c r="C453">
        <f t="shared" si="32"/>
        <v>0</v>
      </c>
      <c r="D453">
        <f t="shared" si="33"/>
        <v>0</v>
      </c>
      <c r="E453">
        <f t="shared" si="34"/>
        <v>3</v>
      </c>
      <c r="F453">
        <f t="shared" si="35"/>
        <v>0</v>
      </c>
      <c r="G453" s="7" t="s">
        <v>10</v>
      </c>
      <c r="H453" s="8" t="s">
        <v>10</v>
      </c>
      <c r="I453" t="s">
        <v>10</v>
      </c>
      <c r="J453" s="2" t="s">
        <v>2430</v>
      </c>
      <c r="K453">
        <v>16596</v>
      </c>
      <c r="L453" t="s">
        <v>2431</v>
      </c>
      <c r="M453" s="22" t="s">
        <v>36</v>
      </c>
      <c r="N453" t="s">
        <v>37</v>
      </c>
      <c r="O453" t="b">
        <v>0</v>
      </c>
      <c r="Q453">
        <v>7</v>
      </c>
      <c r="R453" t="s">
        <v>2432</v>
      </c>
      <c r="S453" t="s">
        <v>2433</v>
      </c>
      <c r="T453" t="s">
        <v>2434</v>
      </c>
      <c r="U453" t="s">
        <v>40</v>
      </c>
      <c r="V453" t="s">
        <v>41</v>
      </c>
      <c r="X453" t="s">
        <v>2435</v>
      </c>
      <c r="Y453">
        <v>3</v>
      </c>
    </row>
    <row r="454" spans="2:25" ht="16" x14ac:dyDescent="0.2">
      <c r="B454" t="b">
        <f t="shared" si="31"/>
        <v>0</v>
      </c>
      <c r="C454">
        <f t="shared" si="32"/>
        <v>0</v>
      </c>
      <c r="D454">
        <f t="shared" si="33"/>
        <v>0</v>
      </c>
      <c r="E454">
        <f t="shared" si="34"/>
        <v>2</v>
      </c>
      <c r="F454">
        <f t="shared" si="35"/>
        <v>1</v>
      </c>
      <c r="G454" s="7" t="s">
        <v>10</v>
      </c>
      <c r="H454" s="8" t="s">
        <v>12</v>
      </c>
      <c r="I454" t="s">
        <v>10</v>
      </c>
      <c r="J454" s="2" t="s">
        <v>2436</v>
      </c>
      <c r="K454">
        <v>16604</v>
      </c>
      <c r="L454" t="s">
        <v>2437</v>
      </c>
      <c r="M454" s="22" t="s">
        <v>123</v>
      </c>
      <c r="N454" t="s">
        <v>37</v>
      </c>
      <c r="O454" t="b">
        <v>0</v>
      </c>
      <c r="Q454">
        <v>93</v>
      </c>
      <c r="R454" t="s">
        <v>2438</v>
      </c>
      <c r="S454" t="s">
        <v>2439</v>
      </c>
      <c r="T454" t="s">
        <v>2440</v>
      </c>
      <c r="U454" t="s">
        <v>40</v>
      </c>
      <c r="V454" t="s">
        <v>41</v>
      </c>
      <c r="X454" t="s">
        <v>2441</v>
      </c>
      <c r="Y454">
        <v>1</v>
      </c>
    </row>
    <row r="455" spans="2:25" ht="16" x14ac:dyDescent="0.2">
      <c r="B455" t="b">
        <f t="shared" si="31"/>
        <v>0</v>
      </c>
      <c r="C455">
        <f t="shared" si="32"/>
        <v>0</v>
      </c>
      <c r="D455">
        <f t="shared" si="33"/>
        <v>0</v>
      </c>
      <c r="E455">
        <f t="shared" si="34"/>
        <v>0</v>
      </c>
      <c r="F455">
        <f t="shared" si="35"/>
        <v>3</v>
      </c>
      <c r="G455" s="7" t="s">
        <v>12</v>
      </c>
      <c r="H455" s="8" t="s">
        <v>12</v>
      </c>
      <c r="I455" t="s">
        <v>12</v>
      </c>
      <c r="J455" s="2" t="s">
        <v>2442</v>
      </c>
      <c r="K455">
        <v>16616</v>
      </c>
      <c r="L455" t="s">
        <v>2443</v>
      </c>
      <c r="M455" s="22" t="s">
        <v>2444</v>
      </c>
      <c r="N455" t="s">
        <v>37</v>
      </c>
      <c r="O455" t="b">
        <v>0</v>
      </c>
      <c r="Q455">
        <v>3</v>
      </c>
      <c r="R455" t="s">
        <v>2445</v>
      </c>
      <c r="S455" t="s">
        <v>2446</v>
      </c>
      <c r="T455" t="s">
        <v>2446</v>
      </c>
      <c r="U455" t="s">
        <v>40</v>
      </c>
      <c r="V455" t="s">
        <v>41</v>
      </c>
      <c r="X455" t="s">
        <v>2447</v>
      </c>
      <c r="Y455">
        <v>8</v>
      </c>
    </row>
    <row r="456" spans="2:25" ht="16" x14ac:dyDescent="0.2">
      <c r="B456" t="b">
        <f t="shared" si="31"/>
        <v>0</v>
      </c>
      <c r="C456">
        <f t="shared" si="32"/>
        <v>0</v>
      </c>
      <c r="D456">
        <f t="shared" si="33"/>
        <v>1</v>
      </c>
      <c r="E456">
        <f t="shared" si="34"/>
        <v>0</v>
      </c>
      <c r="F456">
        <f t="shared" si="35"/>
        <v>2</v>
      </c>
      <c r="G456" s="7" t="s">
        <v>12</v>
      </c>
      <c r="H456" s="8" t="s">
        <v>12</v>
      </c>
      <c r="I456" t="s">
        <v>8</v>
      </c>
      <c r="J456" s="2" t="s">
        <v>2448</v>
      </c>
      <c r="K456">
        <v>16620</v>
      </c>
      <c r="L456" t="s">
        <v>2449</v>
      </c>
      <c r="M456" s="22" t="s">
        <v>2338</v>
      </c>
      <c r="N456" t="s">
        <v>37</v>
      </c>
      <c r="O456" t="b">
        <v>0</v>
      </c>
      <c r="Q456">
        <v>1</v>
      </c>
      <c r="R456" t="s">
        <v>2450</v>
      </c>
      <c r="S456" t="s">
        <v>2451</v>
      </c>
      <c r="T456" t="s">
        <v>2452</v>
      </c>
      <c r="U456" t="s">
        <v>40</v>
      </c>
      <c r="V456" t="s">
        <v>41</v>
      </c>
      <c r="X456" t="s">
        <v>2453</v>
      </c>
      <c r="Y456">
        <v>19</v>
      </c>
    </row>
    <row r="457" spans="2:25" ht="16" x14ac:dyDescent="0.2">
      <c r="B457" t="b">
        <f t="shared" si="31"/>
        <v>0</v>
      </c>
      <c r="C457">
        <f t="shared" si="32"/>
        <v>0</v>
      </c>
      <c r="D457">
        <f t="shared" si="33"/>
        <v>0</v>
      </c>
      <c r="E457">
        <f t="shared" si="34"/>
        <v>1</v>
      </c>
      <c r="F457">
        <f t="shared" si="35"/>
        <v>2</v>
      </c>
      <c r="G457" s="7" t="s">
        <v>12</v>
      </c>
      <c r="H457" s="8" t="s">
        <v>12</v>
      </c>
      <c r="I457" t="s">
        <v>10</v>
      </c>
      <c r="J457" s="2" t="s">
        <v>2454</v>
      </c>
      <c r="K457">
        <v>16645</v>
      </c>
      <c r="L457" t="s">
        <v>2455</v>
      </c>
      <c r="M457" s="22" t="s">
        <v>123</v>
      </c>
      <c r="N457" t="s">
        <v>37</v>
      </c>
      <c r="O457" t="b">
        <v>0</v>
      </c>
      <c r="Q457">
        <v>1</v>
      </c>
      <c r="R457" t="s">
        <v>2456</v>
      </c>
      <c r="S457" t="s">
        <v>2457</v>
      </c>
      <c r="T457" t="s">
        <v>2458</v>
      </c>
      <c r="U457" t="s">
        <v>40</v>
      </c>
      <c r="V457" t="s">
        <v>41</v>
      </c>
      <c r="X457" t="s">
        <v>2459</v>
      </c>
      <c r="Y457">
        <v>2</v>
      </c>
    </row>
    <row r="458" spans="2:25" ht="16" x14ac:dyDescent="0.2">
      <c r="B458" t="b">
        <f t="shared" si="31"/>
        <v>0</v>
      </c>
      <c r="C458">
        <f t="shared" si="32"/>
        <v>0</v>
      </c>
      <c r="D458">
        <f t="shared" si="33"/>
        <v>0</v>
      </c>
      <c r="E458">
        <f t="shared" si="34"/>
        <v>1</v>
      </c>
      <c r="F458">
        <f t="shared" si="35"/>
        <v>2</v>
      </c>
      <c r="G458" s="7" t="s">
        <v>12</v>
      </c>
      <c r="H458" s="8" t="s">
        <v>12</v>
      </c>
      <c r="I458" t="s">
        <v>10</v>
      </c>
      <c r="J458" s="2" t="s">
        <v>2460</v>
      </c>
      <c r="K458">
        <v>16651</v>
      </c>
      <c r="L458" t="s">
        <v>2461</v>
      </c>
      <c r="M458" s="22" t="s">
        <v>36</v>
      </c>
      <c r="N458" t="s">
        <v>37</v>
      </c>
      <c r="O458" t="b">
        <v>0</v>
      </c>
      <c r="Q458">
        <v>2</v>
      </c>
      <c r="R458" t="s">
        <v>2462</v>
      </c>
      <c r="S458" t="s">
        <v>2463</v>
      </c>
      <c r="T458" t="s">
        <v>2463</v>
      </c>
      <c r="U458" t="s">
        <v>40</v>
      </c>
      <c r="V458" t="s">
        <v>41</v>
      </c>
      <c r="X458" t="s">
        <v>2464</v>
      </c>
      <c r="Y458">
        <v>17</v>
      </c>
    </row>
    <row r="459" spans="2:25" ht="16" x14ac:dyDescent="0.2">
      <c r="B459" t="b">
        <f t="shared" si="31"/>
        <v>0</v>
      </c>
      <c r="C459">
        <f t="shared" si="32"/>
        <v>0</v>
      </c>
      <c r="D459">
        <f t="shared" si="33"/>
        <v>0</v>
      </c>
      <c r="E459">
        <f t="shared" si="34"/>
        <v>3</v>
      </c>
      <c r="F459">
        <f t="shared" si="35"/>
        <v>0</v>
      </c>
      <c r="G459" s="7" t="s">
        <v>10</v>
      </c>
      <c r="H459" s="8" t="s">
        <v>10</v>
      </c>
      <c r="I459" t="s">
        <v>10</v>
      </c>
      <c r="J459" s="2" t="s">
        <v>2465</v>
      </c>
      <c r="K459">
        <v>16661</v>
      </c>
      <c r="L459" t="s">
        <v>2466</v>
      </c>
      <c r="M459" s="22" t="s">
        <v>2467</v>
      </c>
      <c r="N459" t="s">
        <v>37</v>
      </c>
      <c r="O459" t="b">
        <v>0</v>
      </c>
      <c r="Q459">
        <v>1</v>
      </c>
      <c r="R459" t="s">
        <v>2468</v>
      </c>
      <c r="S459" t="s">
        <v>2469</v>
      </c>
      <c r="T459" t="s">
        <v>2470</v>
      </c>
      <c r="U459" t="s">
        <v>40</v>
      </c>
      <c r="V459" t="s">
        <v>41</v>
      </c>
      <c r="X459" t="s">
        <v>232</v>
      </c>
      <c r="Y459">
        <v>15</v>
      </c>
    </row>
    <row r="460" spans="2:25" ht="16" x14ac:dyDescent="0.2">
      <c r="B460" t="b">
        <f t="shared" si="31"/>
        <v>0</v>
      </c>
      <c r="C460">
        <f t="shared" si="32"/>
        <v>0</v>
      </c>
      <c r="D460">
        <f t="shared" si="33"/>
        <v>0</v>
      </c>
      <c r="E460">
        <f t="shared" si="34"/>
        <v>1</v>
      </c>
      <c r="F460">
        <f t="shared" si="35"/>
        <v>2</v>
      </c>
      <c r="G460" s="7" t="s">
        <v>12</v>
      </c>
      <c r="H460" s="8" t="s">
        <v>12</v>
      </c>
      <c r="I460" t="s">
        <v>10</v>
      </c>
      <c r="J460" s="2" t="s">
        <v>2471</v>
      </c>
      <c r="K460">
        <v>16676</v>
      </c>
      <c r="L460" t="s">
        <v>2472</v>
      </c>
      <c r="M460" s="22" t="s">
        <v>36</v>
      </c>
      <c r="N460" t="s">
        <v>37</v>
      </c>
      <c r="O460" t="b">
        <v>0</v>
      </c>
      <c r="Q460">
        <v>1</v>
      </c>
      <c r="R460" t="s">
        <v>2473</v>
      </c>
      <c r="S460" t="s">
        <v>2474</v>
      </c>
      <c r="T460" t="s">
        <v>2474</v>
      </c>
      <c r="U460" t="s">
        <v>48</v>
      </c>
      <c r="V460" t="s">
        <v>41</v>
      </c>
      <c r="X460" t="s">
        <v>2475</v>
      </c>
      <c r="Y460">
        <v>9</v>
      </c>
    </row>
    <row r="461" spans="2:25" ht="16" x14ac:dyDescent="0.2">
      <c r="B461" t="b">
        <f t="shared" si="31"/>
        <v>0</v>
      </c>
      <c r="C461">
        <f t="shared" si="32"/>
        <v>0</v>
      </c>
      <c r="D461">
        <f t="shared" si="33"/>
        <v>0</v>
      </c>
      <c r="E461">
        <f t="shared" si="34"/>
        <v>2</v>
      </c>
      <c r="F461">
        <f t="shared" si="35"/>
        <v>1</v>
      </c>
      <c r="G461" s="7" t="s">
        <v>12</v>
      </c>
      <c r="H461" s="8" t="s">
        <v>10</v>
      </c>
      <c r="I461" t="s">
        <v>10</v>
      </c>
      <c r="J461" s="2" t="s">
        <v>2476</v>
      </c>
      <c r="K461">
        <v>16682</v>
      </c>
      <c r="L461" t="s">
        <v>2477</v>
      </c>
      <c r="M461" s="22" t="s">
        <v>36</v>
      </c>
      <c r="N461" t="s">
        <v>37</v>
      </c>
      <c r="O461" t="b">
        <v>0</v>
      </c>
      <c r="Q461">
        <v>1</v>
      </c>
      <c r="R461" t="s">
        <v>2478</v>
      </c>
      <c r="S461" t="s">
        <v>2479</v>
      </c>
      <c r="T461" t="s">
        <v>2480</v>
      </c>
      <c r="U461" t="s">
        <v>40</v>
      </c>
      <c r="V461" t="s">
        <v>41</v>
      </c>
      <c r="X461" t="s">
        <v>2481</v>
      </c>
      <c r="Y461">
        <v>19</v>
      </c>
    </row>
    <row r="462" spans="2:25" ht="16" x14ac:dyDescent="0.2">
      <c r="B462" t="b">
        <f t="shared" si="31"/>
        <v>0</v>
      </c>
      <c r="C462">
        <f t="shared" si="32"/>
        <v>0</v>
      </c>
      <c r="D462">
        <f t="shared" si="33"/>
        <v>2</v>
      </c>
      <c r="E462">
        <f t="shared" si="34"/>
        <v>0</v>
      </c>
      <c r="F462">
        <f t="shared" si="35"/>
        <v>1</v>
      </c>
      <c r="G462" s="7" t="s">
        <v>8</v>
      </c>
      <c r="H462" s="8" t="s">
        <v>8</v>
      </c>
      <c r="I462" t="s">
        <v>12</v>
      </c>
      <c r="J462" s="2" t="s">
        <v>2482</v>
      </c>
      <c r="K462">
        <v>16690</v>
      </c>
      <c r="L462" t="s">
        <v>2483</v>
      </c>
      <c r="M462" s="22" t="s">
        <v>2345</v>
      </c>
      <c r="N462" t="s">
        <v>37</v>
      </c>
      <c r="O462" t="b">
        <v>0</v>
      </c>
      <c r="Q462">
        <v>2</v>
      </c>
      <c r="R462" t="s">
        <v>2484</v>
      </c>
      <c r="S462" t="s">
        <v>2485</v>
      </c>
      <c r="T462" t="s">
        <v>2485</v>
      </c>
      <c r="U462" t="s">
        <v>40</v>
      </c>
      <c r="V462" t="s">
        <v>41</v>
      </c>
      <c r="X462" t="s">
        <v>2486</v>
      </c>
      <c r="Y462">
        <v>15</v>
      </c>
    </row>
    <row r="463" spans="2:25" ht="16" x14ac:dyDescent="0.2">
      <c r="B463" t="b">
        <f t="shared" si="31"/>
        <v>0</v>
      </c>
      <c r="C463">
        <f t="shared" si="32"/>
        <v>0</v>
      </c>
      <c r="D463">
        <f t="shared" si="33"/>
        <v>3</v>
      </c>
      <c r="E463">
        <f t="shared" si="34"/>
        <v>0</v>
      </c>
      <c r="F463">
        <f t="shared" si="35"/>
        <v>0</v>
      </c>
      <c r="G463" s="7" t="s">
        <v>8</v>
      </c>
      <c r="H463" s="8" t="s">
        <v>8</v>
      </c>
      <c r="I463" t="s">
        <v>8</v>
      </c>
      <c r="J463" s="2" t="s">
        <v>2487</v>
      </c>
      <c r="K463">
        <v>16691</v>
      </c>
      <c r="L463" t="s">
        <v>2488</v>
      </c>
      <c r="M463" s="22" t="s">
        <v>2345</v>
      </c>
      <c r="N463" t="s">
        <v>37</v>
      </c>
      <c r="O463" t="b">
        <v>0</v>
      </c>
      <c r="Q463">
        <v>25</v>
      </c>
      <c r="R463" t="s">
        <v>2489</v>
      </c>
      <c r="S463" t="s">
        <v>2490</v>
      </c>
      <c r="T463" t="s">
        <v>2490</v>
      </c>
      <c r="U463" t="s">
        <v>40</v>
      </c>
      <c r="V463" t="s">
        <v>41</v>
      </c>
      <c r="X463" t="s">
        <v>2491</v>
      </c>
      <c r="Y463">
        <v>18</v>
      </c>
    </row>
    <row r="464" spans="2:25" ht="16" x14ac:dyDescent="0.2">
      <c r="B464" t="b">
        <f t="shared" si="31"/>
        <v>0</v>
      </c>
      <c r="C464">
        <f t="shared" si="32"/>
        <v>0</v>
      </c>
      <c r="D464">
        <f t="shared" si="33"/>
        <v>1</v>
      </c>
      <c r="E464">
        <f t="shared" si="34"/>
        <v>0</v>
      </c>
      <c r="F464">
        <f t="shared" si="35"/>
        <v>2</v>
      </c>
      <c r="G464" s="7" t="s">
        <v>12</v>
      </c>
      <c r="H464" s="8" t="s">
        <v>12</v>
      </c>
      <c r="I464" t="s">
        <v>8</v>
      </c>
      <c r="J464" s="2" t="s">
        <v>2492</v>
      </c>
      <c r="K464">
        <v>16711</v>
      </c>
      <c r="L464" t="s">
        <v>2493</v>
      </c>
      <c r="M464" s="22" t="s">
        <v>2338</v>
      </c>
      <c r="N464" t="s">
        <v>37</v>
      </c>
      <c r="O464" t="b">
        <v>0</v>
      </c>
      <c r="Q464">
        <v>5</v>
      </c>
      <c r="R464" t="s">
        <v>2494</v>
      </c>
      <c r="S464" t="s">
        <v>2495</v>
      </c>
      <c r="T464" t="s">
        <v>2496</v>
      </c>
      <c r="U464" t="s">
        <v>40</v>
      </c>
      <c r="V464" t="s">
        <v>41</v>
      </c>
      <c r="X464" t="s">
        <v>2497</v>
      </c>
      <c r="Y464">
        <v>12</v>
      </c>
    </row>
    <row r="465" spans="2:25" ht="16" x14ac:dyDescent="0.2">
      <c r="B465" t="b">
        <f t="shared" si="31"/>
        <v>0</v>
      </c>
      <c r="C465">
        <f t="shared" si="32"/>
        <v>0</v>
      </c>
      <c r="D465">
        <f t="shared" si="33"/>
        <v>0</v>
      </c>
      <c r="E465">
        <f t="shared" si="34"/>
        <v>1</v>
      </c>
      <c r="F465">
        <f t="shared" si="35"/>
        <v>2</v>
      </c>
      <c r="G465" s="7" t="s">
        <v>12</v>
      </c>
      <c r="H465" s="8" t="s">
        <v>12</v>
      </c>
      <c r="I465" t="s">
        <v>10</v>
      </c>
      <c r="J465" s="2" t="s">
        <v>2498</v>
      </c>
      <c r="K465">
        <v>16719</v>
      </c>
      <c r="L465" t="s">
        <v>2499</v>
      </c>
      <c r="M465" s="22" t="s">
        <v>36</v>
      </c>
      <c r="N465" t="s">
        <v>37</v>
      </c>
      <c r="O465" t="b">
        <v>0</v>
      </c>
      <c r="Q465">
        <v>4</v>
      </c>
      <c r="R465" t="s">
        <v>2500</v>
      </c>
      <c r="S465" t="s">
        <v>2501</v>
      </c>
      <c r="T465" t="s">
        <v>2502</v>
      </c>
      <c r="U465" t="s">
        <v>40</v>
      </c>
      <c r="V465" t="s">
        <v>41</v>
      </c>
      <c r="X465" t="s">
        <v>2503</v>
      </c>
      <c r="Y465">
        <v>14</v>
      </c>
    </row>
    <row r="466" spans="2:25" ht="16" x14ac:dyDescent="0.2">
      <c r="B466" t="b">
        <f t="shared" si="31"/>
        <v>0</v>
      </c>
      <c r="C466">
        <f t="shared" si="32"/>
        <v>0</v>
      </c>
      <c r="D466">
        <f t="shared" si="33"/>
        <v>0</v>
      </c>
      <c r="E466">
        <f t="shared" si="34"/>
        <v>1</v>
      </c>
      <c r="F466">
        <f t="shared" si="35"/>
        <v>2</v>
      </c>
      <c r="G466" s="7" t="s">
        <v>12</v>
      </c>
      <c r="H466" s="8" t="s">
        <v>10</v>
      </c>
      <c r="I466" t="s">
        <v>12</v>
      </c>
      <c r="J466" s="2" t="s">
        <v>2504</v>
      </c>
      <c r="K466">
        <v>16729</v>
      </c>
      <c r="L466" t="s">
        <v>2505</v>
      </c>
      <c r="M466" s="22" t="s">
        <v>36</v>
      </c>
      <c r="N466" t="s">
        <v>37</v>
      </c>
      <c r="O466" t="b">
        <v>0</v>
      </c>
      <c r="Q466">
        <v>1</v>
      </c>
      <c r="R466" t="s">
        <v>2506</v>
      </c>
      <c r="S466" t="s">
        <v>2507</v>
      </c>
      <c r="T466" t="s">
        <v>2508</v>
      </c>
      <c r="U466" t="s">
        <v>40</v>
      </c>
      <c r="V466" t="s">
        <v>41</v>
      </c>
      <c r="X466" t="s">
        <v>2509</v>
      </c>
      <c r="Y466">
        <v>11</v>
      </c>
    </row>
    <row r="467" spans="2:25" ht="16" x14ac:dyDescent="0.2">
      <c r="B467" t="b">
        <f t="shared" si="31"/>
        <v>0</v>
      </c>
      <c r="C467">
        <f t="shared" si="32"/>
        <v>0</v>
      </c>
      <c r="D467">
        <f t="shared" si="33"/>
        <v>0</v>
      </c>
      <c r="E467">
        <f t="shared" si="34"/>
        <v>1</v>
      </c>
      <c r="F467">
        <f t="shared" si="35"/>
        <v>2</v>
      </c>
      <c r="G467" s="7" t="s">
        <v>12</v>
      </c>
      <c r="H467" s="8" t="s">
        <v>12</v>
      </c>
      <c r="I467" t="s">
        <v>10</v>
      </c>
      <c r="J467" s="2" t="s">
        <v>2510</v>
      </c>
      <c r="K467">
        <v>16744</v>
      </c>
      <c r="L467" t="s">
        <v>2511</v>
      </c>
      <c r="M467" s="22" t="s">
        <v>2331</v>
      </c>
      <c r="N467" t="s">
        <v>37</v>
      </c>
      <c r="O467" t="b">
        <v>0</v>
      </c>
      <c r="Q467">
        <v>4</v>
      </c>
      <c r="R467" t="s">
        <v>2512</v>
      </c>
      <c r="S467" t="s">
        <v>2513</v>
      </c>
      <c r="T467" t="s">
        <v>2514</v>
      </c>
      <c r="U467" t="s">
        <v>40</v>
      </c>
      <c r="V467" t="s">
        <v>41</v>
      </c>
      <c r="X467" t="s">
        <v>2515</v>
      </c>
      <c r="Y467">
        <v>16</v>
      </c>
    </row>
    <row r="468" spans="2:25" ht="16" x14ac:dyDescent="0.2">
      <c r="B468" t="b">
        <f t="shared" si="31"/>
        <v>0</v>
      </c>
      <c r="C468">
        <f t="shared" si="32"/>
        <v>0</v>
      </c>
      <c r="D468">
        <f t="shared" si="33"/>
        <v>0</v>
      </c>
      <c r="E468">
        <f t="shared" si="34"/>
        <v>1</v>
      </c>
      <c r="F468">
        <f t="shared" si="35"/>
        <v>2</v>
      </c>
      <c r="G468" s="7" t="s">
        <v>12</v>
      </c>
      <c r="H468" s="8" t="s">
        <v>12</v>
      </c>
      <c r="I468" t="s">
        <v>10</v>
      </c>
      <c r="J468" s="2" t="s">
        <v>2516</v>
      </c>
      <c r="K468">
        <v>16746</v>
      </c>
      <c r="L468" t="s">
        <v>2517</v>
      </c>
      <c r="M468" s="22" t="s">
        <v>36</v>
      </c>
      <c r="N468" t="s">
        <v>37</v>
      </c>
      <c r="O468" t="b">
        <v>0</v>
      </c>
      <c r="Q468">
        <v>3</v>
      </c>
      <c r="R468" t="s">
        <v>2518</v>
      </c>
      <c r="S468" t="s">
        <v>2519</v>
      </c>
      <c r="T468" t="s">
        <v>2519</v>
      </c>
      <c r="U468" t="s">
        <v>48</v>
      </c>
      <c r="V468" t="s">
        <v>41</v>
      </c>
      <c r="X468" t="s">
        <v>2520</v>
      </c>
      <c r="Y468">
        <v>13</v>
      </c>
    </row>
    <row r="469" spans="2:25" ht="16" x14ac:dyDescent="0.2">
      <c r="B469" t="b">
        <f t="shared" si="31"/>
        <v>0</v>
      </c>
      <c r="C469">
        <f t="shared" si="32"/>
        <v>0</v>
      </c>
      <c r="D469">
        <f t="shared" si="33"/>
        <v>0</v>
      </c>
      <c r="E469">
        <f t="shared" si="34"/>
        <v>3</v>
      </c>
      <c r="F469">
        <f t="shared" si="35"/>
        <v>0</v>
      </c>
      <c r="G469" s="7" t="s">
        <v>10</v>
      </c>
      <c r="H469" s="8" t="s">
        <v>10</v>
      </c>
      <c r="I469" t="s">
        <v>10</v>
      </c>
      <c r="J469" s="2" t="s">
        <v>2521</v>
      </c>
      <c r="K469">
        <v>16761</v>
      </c>
      <c r="L469" t="s">
        <v>2522</v>
      </c>
      <c r="M469" s="22" t="s">
        <v>36</v>
      </c>
      <c r="N469" t="s">
        <v>37</v>
      </c>
      <c r="O469" t="b">
        <v>0</v>
      </c>
      <c r="Q469">
        <v>1</v>
      </c>
      <c r="R469" t="s">
        <v>2523</v>
      </c>
      <c r="S469" t="s">
        <v>2524</v>
      </c>
      <c r="T469" t="s">
        <v>2525</v>
      </c>
      <c r="U469" t="s">
        <v>40</v>
      </c>
      <c r="V469" t="s">
        <v>41</v>
      </c>
      <c r="X469" t="s">
        <v>2526</v>
      </c>
      <c r="Y469">
        <v>16</v>
      </c>
    </row>
    <row r="470" spans="2:25" ht="16" x14ac:dyDescent="0.2">
      <c r="B470" t="b">
        <f t="shared" si="31"/>
        <v>0</v>
      </c>
      <c r="C470">
        <f t="shared" si="32"/>
        <v>0</v>
      </c>
      <c r="D470">
        <f t="shared" si="33"/>
        <v>0</v>
      </c>
      <c r="E470">
        <f t="shared" si="34"/>
        <v>2</v>
      </c>
      <c r="F470">
        <f t="shared" si="35"/>
        <v>1</v>
      </c>
      <c r="G470" s="7" t="s">
        <v>10</v>
      </c>
      <c r="H470" s="8" t="s">
        <v>12</v>
      </c>
      <c r="I470" t="s">
        <v>10</v>
      </c>
      <c r="J470" s="2" t="s">
        <v>2527</v>
      </c>
      <c r="K470">
        <v>16765</v>
      </c>
      <c r="L470" t="s">
        <v>2528</v>
      </c>
      <c r="M470" s="22" t="s">
        <v>123</v>
      </c>
      <c r="N470" t="s">
        <v>37</v>
      </c>
      <c r="O470" t="b">
        <v>0</v>
      </c>
      <c r="Q470">
        <v>4</v>
      </c>
      <c r="R470" t="s">
        <v>2529</v>
      </c>
      <c r="S470" t="s">
        <v>2530</v>
      </c>
      <c r="T470" t="s">
        <v>2531</v>
      </c>
      <c r="U470" t="s">
        <v>40</v>
      </c>
      <c r="V470" t="s">
        <v>41</v>
      </c>
      <c r="X470" t="s">
        <v>2532</v>
      </c>
      <c r="Y470">
        <v>13</v>
      </c>
    </row>
    <row r="471" spans="2:25" ht="16" x14ac:dyDescent="0.2">
      <c r="B471" t="b">
        <f t="shared" si="31"/>
        <v>0</v>
      </c>
      <c r="C471">
        <f t="shared" si="32"/>
        <v>0</v>
      </c>
      <c r="D471">
        <f t="shared" si="33"/>
        <v>0</v>
      </c>
      <c r="E471">
        <f t="shared" si="34"/>
        <v>2</v>
      </c>
      <c r="F471">
        <f t="shared" si="35"/>
        <v>1</v>
      </c>
      <c r="G471" s="7" t="s">
        <v>12</v>
      </c>
      <c r="H471" s="8" t="s">
        <v>10</v>
      </c>
      <c r="I471" t="s">
        <v>10</v>
      </c>
      <c r="J471" s="2" t="s">
        <v>2533</v>
      </c>
      <c r="K471">
        <v>16774</v>
      </c>
      <c r="L471" t="s">
        <v>2534</v>
      </c>
      <c r="M471" s="22" t="s">
        <v>36</v>
      </c>
      <c r="N471" t="s">
        <v>37</v>
      </c>
      <c r="O471" t="b">
        <v>0</v>
      </c>
      <c r="Q471">
        <v>3</v>
      </c>
      <c r="R471" t="s">
        <v>2535</v>
      </c>
      <c r="S471" t="s">
        <v>2536</v>
      </c>
      <c r="T471" t="s">
        <v>2537</v>
      </c>
      <c r="U471" t="s">
        <v>40</v>
      </c>
      <c r="V471" t="s">
        <v>41</v>
      </c>
      <c r="X471" t="s">
        <v>2538</v>
      </c>
      <c r="Y471">
        <v>1</v>
      </c>
    </row>
    <row r="472" spans="2:25" ht="16" x14ac:dyDescent="0.2">
      <c r="B472" t="b">
        <f t="shared" si="31"/>
        <v>0</v>
      </c>
      <c r="C472">
        <f t="shared" si="32"/>
        <v>0</v>
      </c>
      <c r="D472">
        <f t="shared" si="33"/>
        <v>0</v>
      </c>
      <c r="E472">
        <f t="shared" si="34"/>
        <v>1</v>
      </c>
      <c r="F472">
        <f t="shared" si="35"/>
        <v>2</v>
      </c>
      <c r="G472" s="7" t="s">
        <v>12</v>
      </c>
      <c r="H472" s="8" t="s">
        <v>12</v>
      </c>
      <c r="I472" t="s">
        <v>10</v>
      </c>
      <c r="J472" s="2" t="s">
        <v>2539</v>
      </c>
      <c r="K472">
        <v>16785</v>
      </c>
      <c r="L472" t="s">
        <v>2540</v>
      </c>
      <c r="M472" s="22" t="s">
        <v>36</v>
      </c>
      <c r="N472" t="s">
        <v>37</v>
      </c>
      <c r="O472" t="b">
        <v>0</v>
      </c>
      <c r="Q472">
        <v>2</v>
      </c>
      <c r="R472" t="s">
        <v>2541</v>
      </c>
      <c r="S472" t="s">
        <v>2542</v>
      </c>
      <c r="T472" t="s">
        <v>2542</v>
      </c>
      <c r="U472" t="s">
        <v>40</v>
      </c>
      <c r="V472" t="s">
        <v>41</v>
      </c>
      <c r="X472" t="s">
        <v>2543</v>
      </c>
      <c r="Y472">
        <v>3</v>
      </c>
    </row>
    <row r="473" spans="2:25" ht="16" x14ac:dyDescent="0.2">
      <c r="B473" t="b">
        <f t="shared" si="31"/>
        <v>0</v>
      </c>
      <c r="C473">
        <f t="shared" si="32"/>
        <v>0</v>
      </c>
      <c r="D473">
        <f t="shared" si="33"/>
        <v>0</v>
      </c>
      <c r="E473">
        <f t="shared" si="34"/>
        <v>3</v>
      </c>
      <c r="F473">
        <f t="shared" si="35"/>
        <v>0</v>
      </c>
      <c r="G473" s="7" t="s">
        <v>10</v>
      </c>
      <c r="H473" s="8" t="s">
        <v>10</v>
      </c>
      <c r="I473" t="s">
        <v>10</v>
      </c>
      <c r="J473" s="2" t="s">
        <v>2544</v>
      </c>
      <c r="K473">
        <v>16791</v>
      </c>
      <c r="L473" t="s">
        <v>2545</v>
      </c>
      <c r="M473" s="22" t="s">
        <v>36</v>
      </c>
      <c r="N473" t="s">
        <v>37</v>
      </c>
      <c r="O473" t="b">
        <v>0</v>
      </c>
      <c r="Q473">
        <v>8</v>
      </c>
      <c r="R473" t="s">
        <v>2546</v>
      </c>
      <c r="S473" t="s">
        <v>2547</v>
      </c>
      <c r="T473" t="s">
        <v>2548</v>
      </c>
      <c r="U473" t="s">
        <v>40</v>
      </c>
      <c r="V473" t="s">
        <v>41</v>
      </c>
      <c r="X473" t="s">
        <v>2549</v>
      </c>
      <c r="Y473">
        <v>17</v>
      </c>
    </row>
    <row r="474" spans="2:25" ht="16" x14ac:dyDescent="0.2">
      <c r="B474" t="b">
        <f t="shared" si="31"/>
        <v>0</v>
      </c>
      <c r="C474">
        <f t="shared" si="32"/>
        <v>0</v>
      </c>
      <c r="D474">
        <f t="shared" si="33"/>
        <v>2</v>
      </c>
      <c r="E474">
        <f t="shared" si="34"/>
        <v>1</v>
      </c>
      <c r="F474">
        <f t="shared" si="35"/>
        <v>0</v>
      </c>
      <c r="G474" s="7" t="s">
        <v>10</v>
      </c>
      <c r="H474" s="8" t="s">
        <v>8</v>
      </c>
      <c r="I474" t="s">
        <v>8</v>
      </c>
      <c r="J474" s="2" t="s">
        <v>2550</v>
      </c>
      <c r="K474">
        <v>16840</v>
      </c>
      <c r="L474" t="s">
        <v>2551</v>
      </c>
      <c r="M474" s="22" t="s">
        <v>2552</v>
      </c>
      <c r="N474" t="s">
        <v>37</v>
      </c>
      <c r="O474" t="b">
        <v>1</v>
      </c>
      <c r="Q474">
        <v>50</v>
      </c>
      <c r="R474" t="s">
        <v>2553</v>
      </c>
      <c r="S474" t="s">
        <v>2554</v>
      </c>
      <c r="T474" t="s">
        <v>2555</v>
      </c>
      <c r="U474" t="s">
        <v>40</v>
      </c>
      <c r="V474" t="s">
        <v>41</v>
      </c>
      <c r="W474" t="s">
        <v>96</v>
      </c>
      <c r="X474" t="s">
        <v>2556</v>
      </c>
      <c r="Y474">
        <v>8</v>
      </c>
    </row>
    <row r="475" spans="2:25" ht="16" x14ac:dyDescent="0.2">
      <c r="B475" t="b">
        <f t="shared" si="31"/>
        <v>0</v>
      </c>
      <c r="C475">
        <f t="shared" si="32"/>
        <v>0</v>
      </c>
      <c r="D475">
        <f t="shared" si="33"/>
        <v>1</v>
      </c>
      <c r="E475">
        <f t="shared" si="34"/>
        <v>0</v>
      </c>
      <c r="F475">
        <f t="shared" si="35"/>
        <v>2</v>
      </c>
      <c r="G475" s="7" t="s">
        <v>12</v>
      </c>
      <c r="H475" s="8" t="s">
        <v>12</v>
      </c>
      <c r="I475" t="s">
        <v>8</v>
      </c>
      <c r="J475" s="2" t="s">
        <v>2557</v>
      </c>
      <c r="K475">
        <v>16845</v>
      </c>
      <c r="L475" t="s">
        <v>2558</v>
      </c>
      <c r="M475" s="22" t="s">
        <v>36</v>
      </c>
      <c r="N475" t="s">
        <v>37</v>
      </c>
      <c r="O475" t="b">
        <v>0</v>
      </c>
      <c r="Q475">
        <v>4</v>
      </c>
      <c r="R475" t="s">
        <v>2559</v>
      </c>
      <c r="S475" t="s">
        <v>2560</v>
      </c>
      <c r="T475" t="s">
        <v>2561</v>
      </c>
      <c r="U475" t="s">
        <v>40</v>
      </c>
      <c r="V475" t="s">
        <v>41</v>
      </c>
      <c r="X475" t="s">
        <v>2562</v>
      </c>
      <c r="Y475">
        <v>10</v>
      </c>
    </row>
    <row r="476" spans="2:25" ht="16" x14ac:dyDescent="0.2">
      <c r="B476" t="b">
        <f t="shared" si="31"/>
        <v>0</v>
      </c>
      <c r="C476">
        <f t="shared" si="32"/>
        <v>0</v>
      </c>
      <c r="D476">
        <f t="shared" si="33"/>
        <v>0</v>
      </c>
      <c r="E476">
        <f t="shared" si="34"/>
        <v>2</v>
      </c>
      <c r="F476">
        <f t="shared" si="35"/>
        <v>1</v>
      </c>
      <c r="G476" s="7" t="s">
        <v>12</v>
      </c>
      <c r="H476" s="8" t="s">
        <v>10</v>
      </c>
      <c r="I476" t="s">
        <v>10</v>
      </c>
      <c r="J476" s="2" t="s">
        <v>2563</v>
      </c>
      <c r="K476">
        <v>16847</v>
      </c>
      <c r="L476" t="s">
        <v>2564</v>
      </c>
      <c r="M476" s="22" t="s">
        <v>36</v>
      </c>
      <c r="N476" t="s">
        <v>37</v>
      </c>
      <c r="O476" t="b">
        <v>0</v>
      </c>
      <c r="Q476">
        <v>1</v>
      </c>
      <c r="R476" t="s">
        <v>2565</v>
      </c>
      <c r="S476" t="s">
        <v>2566</v>
      </c>
      <c r="T476" t="s">
        <v>2566</v>
      </c>
      <c r="U476" t="s">
        <v>48</v>
      </c>
      <c r="V476" t="s">
        <v>41</v>
      </c>
      <c r="X476" t="s">
        <v>2567</v>
      </c>
      <c r="Y476">
        <v>6</v>
      </c>
    </row>
    <row r="477" spans="2:25" ht="16" x14ac:dyDescent="0.2">
      <c r="B477" t="b">
        <f t="shared" ref="B477:B540" si="36">IF(AND(C477&lt;=1,D477&lt;=1,E477&lt;=1,F477&lt;=1),TRUE)</f>
        <v>0</v>
      </c>
      <c r="C477">
        <f t="shared" ref="C477:C540" si="37">COUNTIF($G477:$I477, "Feature")</f>
        <v>0</v>
      </c>
      <c r="D477">
        <f t="shared" ref="D477:D540" si="38">COUNTIF($G477:$I477, "Bug")</f>
        <v>1</v>
      </c>
      <c r="E477">
        <f t="shared" ref="E477:E540" si="39">COUNTIF($G477:$I477, "Support")</f>
        <v>0</v>
      </c>
      <c r="F477">
        <f t="shared" ref="F477:F540" si="40">COUNTIF($G477:$I477, "Other")</f>
        <v>2</v>
      </c>
      <c r="G477" s="7" t="s">
        <v>8</v>
      </c>
      <c r="H477" s="8" t="s">
        <v>12</v>
      </c>
      <c r="I477" t="s">
        <v>12</v>
      </c>
      <c r="J477" s="2" t="s">
        <v>2568</v>
      </c>
      <c r="K477">
        <v>16848</v>
      </c>
      <c r="L477" t="s">
        <v>2569</v>
      </c>
      <c r="M477" s="22" t="s">
        <v>1596</v>
      </c>
      <c r="N477" t="s">
        <v>37</v>
      </c>
      <c r="O477" t="b">
        <v>0</v>
      </c>
      <c r="Q477">
        <v>3</v>
      </c>
      <c r="R477" t="s">
        <v>2570</v>
      </c>
      <c r="S477" t="s">
        <v>2571</v>
      </c>
      <c r="T477" t="s">
        <v>2571</v>
      </c>
      <c r="U477" t="s">
        <v>40</v>
      </c>
      <c r="V477" t="s">
        <v>41</v>
      </c>
      <c r="X477" t="s">
        <v>2572</v>
      </c>
      <c r="Y477">
        <v>12</v>
      </c>
    </row>
    <row r="478" spans="2:25" ht="16" x14ac:dyDescent="0.2">
      <c r="B478" t="b">
        <f t="shared" si="36"/>
        <v>0</v>
      </c>
      <c r="C478">
        <f t="shared" si="37"/>
        <v>0</v>
      </c>
      <c r="D478">
        <f t="shared" si="38"/>
        <v>0</v>
      </c>
      <c r="E478">
        <f t="shared" si="39"/>
        <v>0</v>
      </c>
      <c r="F478">
        <f t="shared" si="40"/>
        <v>3</v>
      </c>
      <c r="G478" s="7" t="s">
        <v>12</v>
      </c>
      <c r="H478" s="8" t="s">
        <v>12</v>
      </c>
      <c r="I478" t="s">
        <v>12</v>
      </c>
      <c r="J478" s="2" t="s">
        <v>2573</v>
      </c>
      <c r="K478">
        <v>16854</v>
      </c>
      <c r="L478" t="s">
        <v>2574</v>
      </c>
      <c r="M478" s="22" t="s">
        <v>1486</v>
      </c>
      <c r="N478" t="s">
        <v>37</v>
      </c>
      <c r="O478" t="b">
        <v>0</v>
      </c>
      <c r="Q478">
        <v>10</v>
      </c>
      <c r="R478" t="s">
        <v>2575</v>
      </c>
      <c r="S478" t="s">
        <v>2576</v>
      </c>
      <c r="T478" t="s">
        <v>2576</v>
      </c>
      <c r="U478" t="s">
        <v>40</v>
      </c>
      <c r="V478" t="s">
        <v>41</v>
      </c>
      <c r="X478" s="2" t="s">
        <v>2577</v>
      </c>
      <c r="Y478">
        <v>11</v>
      </c>
    </row>
    <row r="479" spans="2:25" ht="16" x14ac:dyDescent="0.2">
      <c r="B479" t="b">
        <f t="shared" si="36"/>
        <v>0</v>
      </c>
      <c r="C479">
        <f t="shared" si="37"/>
        <v>0</v>
      </c>
      <c r="D479">
        <f t="shared" si="38"/>
        <v>0</v>
      </c>
      <c r="E479">
        <f t="shared" si="39"/>
        <v>2</v>
      </c>
      <c r="F479">
        <f t="shared" si="40"/>
        <v>1</v>
      </c>
      <c r="G479" s="7" t="s">
        <v>10</v>
      </c>
      <c r="H479" s="8" t="s">
        <v>661</v>
      </c>
      <c r="I479" t="s">
        <v>10</v>
      </c>
      <c r="J479" s="2" t="s">
        <v>2578</v>
      </c>
      <c r="K479">
        <v>16855</v>
      </c>
      <c r="L479" t="s">
        <v>2579</v>
      </c>
      <c r="M479" s="22" t="s">
        <v>36</v>
      </c>
      <c r="N479" t="s">
        <v>37</v>
      </c>
      <c r="O479" t="b">
        <v>0</v>
      </c>
      <c r="Q479">
        <v>2</v>
      </c>
      <c r="R479" t="s">
        <v>2580</v>
      </c>
      <c r="S479" t="s">
        <v>2581</v>
      </c>
      <c r="T479" t="s">
        <v>2581</v>
      </c>
      <c r="U479" t="s">
        <v>40</v>
      </c>
      <c r="V479" t="s">
        <v>41</v>
      </c>
      <c r="X479" t="s">
        <v>2582</v>
      </c>
      <c r="Y479">
        <v>8</v>
      </c>
    </row>
    <row r="480" spans="2:25" ht="16" x14ac:dyDescent="0.2">
      <c r="B480" t="b">
        <f t="shared" si="36"/>
        <v>0</v>
      </c>
      <c r="C480">
        <f t="shared" si="37"/>
        <v>0</v>
      </c>
      <c r="D480">
        <f t="shared" si="38"/>
        <v>0</v>
      </c>
      <c r="E480">
        <f t="shared" si="39"/>
        <v>3</v>
      </c>
      <c r="F480">
        <f t="shared" si="40"/>
        <v>0</v>
      </c>
      <c r="G480" s="7" t="s">
        <v>10</v>
      </c>
      <c r="H480" s="8" t="s">
        <v>10</v>
      </c>
      <c r="I480" t="s">
        <v>10</v>
      </c>
      <c r="J480" s="2" t="s">
        <v>2583</v>
      </c>
      <c r="K480">
        <v>16858</v>
      </c>
      <c r="L480" t="s">
        <v>2584</v>
      </c>
      <c r="M480" s="22" t="s">
        <v>36</v>
      </c>
      <c r="N480" t="s">
        <v>37</v>
      </c>
      <c r="O480" t="b">
        <v>0</v>
      </c>
      <c r="Q480">
        <v>6</v>
      </c>
      <c r="R480" t="s">
        <v>2585</v>
      </c>
      <c r="S480" t="s">
        <v>2586</v>
      </c>
      <c r="T480" t="s">
        <v>2587</v>
      </c>
      <c r="U480" t="s">
        <v>40</v>
      </c>
      <c r="V480" t="s">
        <v>41</v>
      </c>
      <c r="X480" t="s">
        <v>2588</v>
      </c>
      <c r="Y480">
        <v>7</v>
      </c>
    </row>
    <row r="481" spans="2:25" ht="16" x14ac:dyDescent="0.2">
      <c r="B481" t="b">
        <f t="shared" si="36"/>
        <v>0</v>
      </c>
      <c r="C481">
        <f t="shared" si="37"/>
        <v>0</v>
      </c>
      <c r="D481">
        <f t="shared" si="38"/>
        <v>0</v>
      </c>
      <c r="E481">
        <f t="shared" si="39"/>
        <v>2</v>
      </c>
      <c r="F481">
        <f t="shared" si="40"/>
        <v>1</v>
      </c>
      <c r="G481" s="7" t="s">
        <v>12</v>
      </c>
      <c r="H481" s="8" t="s">
        <v>10</v>
      </c>
      <c r="I481" t="s">
        <v>10</v>
      </c>
      <c r="J481" s="2" t="s">
        <v>2589</v>
      </c>
      <c r="K481">
        <v>16904</v>
      </c>
      <c r="L481" t="s">
        <v>2590</v>
      </c>
      <c r="M481" s="22" t="s">
        <v>170</v>
      </c>
      <c r="N481" t="s">
        <v>37</v>
      </c>
      <c r="O481" t="b">
        <v>0</v>
      </c>
      <c r="Q481">
        <v>2</v>
      </c>
      <c r="R481" t="s">
        <v>2591</v>
      </c>
      <c r="S481" t="s">
        <v>2592</v>
      </c>
      <c r="T481" t="s">
        <v>2592</v>
      </c>
      <c r="U481" t="s">
        <v>48</v>
      </c>
      <c r="V481" t="s">
        <v>41</v>
      </c>
      <c r="X481" t="s">
        <v>2593</v>
      </c>
      <c r="Y481">
        <v>9</v>
      </c>
    </row>
    <row r="482" spans="2:25" ht="16" x14ac:dyDescent="0.2">
      <c r="B482" t="b">
        <f t="shared" si="36"/>
        <v>0</v>
      </c>
      <c r="C482">
        <f t="shared" si="37"/>
        <v>0</v>
      </c>
      <c r="D482">
        <f t="shared" si="38"/>
        <v>0</v>
      </c>
      <c r="E482">
        <f t="shared" si="39"/>
        <v>2</v>
      </c>
      <c r="F482">
        <f t="shared" si="40"/>
        <v>1</v>
      </c>
      <c r="G482" s="7" t="s">
        <v>12</v>
      </c>
      <c r="H482" s="8" t="s">
        <v>10</v>
      </c>
      <c r="I482" t="s">
        <v>10</v>
      </c>
      <c r="J482" s="2" t="s">
        <v>2594</v>
      </c>
      <c r="K482">
        <v>16910</v>
      </c>
      <c r="L482" t="s">
        <v>2595</v>
      </c>
      <c r="M482" s="22" t="s">
        <v>36</v>
      </c>
      <c r="N482" t="s">
        <v>37</v>
      </c>
      <c r="O482" t="b">
        <v>0</v>
      </c>
      <c r="Q482">
        <v>2</v>
      </c>
      <c r="R482" t="s">
        <v>2596</v>
      </c>
      <c r="S482" t="s">
        <v>2597</v>
      </c>
      <c r="T482" t="s">
        <v>2598</v>
      </c>
      <c r="U482" t="s">
        <v>40</v>
      </c>
      <c r="V482" t="s">
        <v>41</v>
      </c>
      <c r="X482" t="s">
        <v>2599</v>
      </c>
      <c r="Y482">
        <v>4</v>
      </c>
    </row>
    <row r="483" spans="2:25" ht="16" x14ac:dyDescent="0.2">
      <c r="B483" t="b">
        <f t="shared" si="36"/>
        <v>0</v>
      </c>
      <c r="C483">
        <f t="shared" si="37"/>
        <v>1</v>
      </c>
      <c r="D483">
        <f t="shared" si="38"/>
        <v>0</v>
      </c>
      <c r="E483">
        <f t="shared" si="39"/>
        <v>0</v>
      </c>
      <c r="F483">
        <f t="shared" si="40"/>
        <v>2</v>
      </c>
      <c r="G483" s="7" t="s">
        <v>12</v>
      </c>
      <c r="H483" s="8" t="s">
        <v>12</v>
      </c>
      <c r="I483" t="s">
        <v>11</v>
      </c>
      <c r="J483" s="2" t="s">
        <v>2600</v>
      </c>
      <c r="K483">
        <v>16924</v>
      </c>
      <c r="L483" t="s">
        <v>2601</v>
      </c>
      <c r="M483" s="22" t="s">
        <v>2602</v>
      </c>
      <c r="N483" t="s">
        <v>37</v>
      </c>
      <c r="O483" t="b">
        <v>0</v>
      </c>
      <c r="Q483">
        <v>9</v>
      </c>
      <c r="R483" t="s">
        <v>2603</v>
      </c>
      <c r="S483" t="s">
        <v>2604</v>
      </c>
      <c r="T483" t="s">
        <v>2604</v>
      </c>
      <c r="U483" t="s">
        <v>40</v>
      </c>
      <c r="V483" t="s">
        <v>41</v>
      </c>
      <c r="X483" t="s">
        <v>2605</v>
      </c>
      <c r="Y483">
        <v>18</v>
      </c>
    </row>
    <row r="484" spans="2:25" ht="16" x14ac:dyDescent="0.2">
      <c r="B484" t="b">
        <f t="shared" si="36"/>
        <v>0</v>
      </c>
      <c r="C484">
        <f t="shared" si="37"/>
        <v>0</v>
      </c>
      <c r="D484">
        <f t="shared" si="38"/>
        <v>1</v>
      </c>
      <c r="E484">
        <f t="shared" si="39"/>
        <v>0</v>
      </c>
      <c r="F484">
        <f t="shared" si="40"/>
        <v>2</v>
      </c>
      <c r="G484" s="7" t="s">
        <v>12</v>
      </c>
      <c r="H484" s="8" t="s">
        <v>12</v>
      </c>
      <c r="I484" t="s">
        <v>8</v>
      </c>
      <c r="J484" s="2" t="s">
        <v>2606</v>
      </c>
      <c r="K484">
        <v>16933</v>
      </c>
      <c r="L484" t="s">
        <v>2607</v>
      </c>
      <c r="M484" s="22" t="s">
        <v>36</v>
      </c>
      <c r="N484" t="s">
        <v>37</v>
      </c>
      <c r="O484" t="b">
        <v>0</v>
      </c>
      <c r="Q484">
        <v>2</v>
      </c>
      <c r="R484" t="s">
        <v>2608</v>
      </c>
      <c r="S484" t="s">
        <v>2609</v>
      </c>
      <c r="T484" t="s">
        <v>2610</v>
      </c>
      <c r="U484" t="s">
        <v>40</v>
      </c>
      <c r="V484" t="s">
        <v>41</v>
      </c>
      <c r="X484" t="s">
        <v>232</v>
      </c>
      <c r="Y484">
        <v>5</v>
      </c>
    </row>
    <row r="485" spans="2:25" ht="16" x14ac:dyDescent="0.2">
      <c r="B485" t="b">
        <f t="shared" si="36"/>
        <v>0</v>
      </c>
      <c r="C485">
        <f t="shared" si="37"/>
        <v>0</v>
      </c>
      <c r="D485">
        <f t="shared" si="38"/>
        <v>0</v>
      </c>
      <c r="E485">
        <f t="shared" si="39"/>
        <v>2</v>
      </c>
      <c r="F485">
        <f t="shared" si="40"/>
        <v>1</v>
      </c>
      <c r="G485" s="7" t="s">
        <v>10</v>
      </c>
      <c r="H485" s="8" t="s">
        <v>12</v>
      </c>
      <c r="I485" t="s">
        <v>10</v>
      </c>
      <c r="J485" s="2" t="s">
        <v>2611</v>
      </c>
      <c r="K485">
        <v>16954</v>
      </c>
      <c r="L485" t="s">
        <v>2612</v>
      </c>
      <c r="M485" s="22" t="s">
        <v>1486</v>
      </c>
      <c r="N485" t="s">
        <v>37</v>
      </c>
      <c r="O485" t="b">
        <v>0</v>
      </c>
      <c r="Q485">
        <v>12</v>
      </c>
      <c r="R485" t="s">
        <v>2613</v>
      </c>
      <c r="S485" t="s">
        <v>2614</v>
      </c>
      <c r="T485" t="s">
        <v>2614</v>
      </c>
      <c r="U485" t="s">
        <v>48</v>
      </c>
      <c r="V485" t="s">
        <v>41</v>
      </c>
      <c r="X485" t="s">
        <v>2615</v>
      </c>
      <c r="Y485">
        <v>14</v>
      </c>
    </row>
    <row r="486" spans="2:25" ht="16" x14ac:dyDescent="0.2">
      <c r="B486" t="b">
        <f t="shared" si="36"/>
        <v>0</v>
      </c>
      <c r="C486">
        <f t="shared" si="37"/>
        <v>0</v>
      </c>
      <c r="D486">
        <f t="shared" si="38"/>
        <v>2</v>
      </c>
      <c r="E486">
        <f t="shared" si="39"/>
        <v>0</v>
      </c>
      <c r="F486">
        <f t="shared" si="40"/>
        <v>1</v>
      </c>
      <c r="G486" s="7" t="s">
        <v>8</v>
      </c>
      <c r="H486" s="8" t="s">
        <v>8</v>
      </c>
      <c r="I486" t="s">
        <v>12</v>
      </c>
      <c r="J486" s="2" t="s">
        <v>2616</v>
      </c>
      <c r="K486">
        <v>16957</v>
      </c>
      <c r="L486" t="s">
        <v>2617</v>
      </c>
      <c r="M486" s="22" t="s">
        <v>1486</v>
      </c>
      <c r="N486" t="s">
        <v>37</v>
      </c>
      <c r="O486" t="b">
        <v>0</v>
      </c>
      <c r="Q486">
        <v>6</v>
      </c>
      <c r="R486" t="s">
        <v>2618</v>
      </c>
      <c r="S486" t="s">
        <v>2619</v>
      </c>
      <c r="T486" t="s">
        <v>2619</v>
      </c>
      <c r="U486" t="s">
        <v>40</v>
      </c>
      <c r="V486" t="s">
        <v>41</v>
      </c>
      <c r="X486" t="s">
        <v>2620</v>
      </c>
      <c r="Y486">
        <v>0</v>
      </c>
    </row>
    <row r="487" spans="2:25" ht="16" x14ac:dyDescent="0.2">
      <c r="B487" t="b">
        <f t="shared" si="36"/>
        <v>0</v>
      </c>
      <c r="C487">
        <f t="shared" si="37"/>
        <v>0</v>
      </c>
      <c r="D487">
        <f t="shared" si="38"/>
        <v>0</v>
      </c>
      <c r="E487">
        <f t="shared" si="39"/>
        <v>0</v>
      </c>
      <c r="F487">
        <f t="shared" si="40"/>
        <v>3</v>
      </c>
      <c r="G487" s="7" t="s">
        <v>12</v>
      </c>
      <c r="H487" s="8" t="s">
        <v>12</v>
      </c>
      <c r="I487" t="s">
        <v>12</v>
      </c>
      <c r="J487" s="2" t="s">
        <v>2621</v>
      </c>
      <c r="K487">
        <v>16959</v>
      </c>
      <c r="L487" t="s">
        <v>2622</v>
      </c>
      <c r="M487" s="22" t="s">
        <v>36</v>
      </c>
      <c r="N487" t="s">
        <v>37</v>
      </c>
      <c r="O487" t="b">
        <v>0</v>
      </c>
      <c r="Q487">
        <v>0</v>
      </c>
      <c r="R487" t="s">
        <v>2623</v>
      </c>
      <c r="S487" t="s">
        <v>2624</v>
      </c>
      <c r="T487" t="s">
        <v>2624</v>
      </c>
      <c r="U487" t="s">
        <v>40</v>
      </c>
      <c r="V487" t="s">
        <v>41</v>
      </c>
      <c r="X487" t="s">
        <v>232</v>
      </c>
      <c r="Y487">
        <v>10</v>
      </c>
    </row>
    <row r="488" spans="2:25" ht="16" x14ac:dyDescent="0.2">
      <c r="B488" t="b">
        <f t="shared" si="36"/>
        <v>0</v>
      </c>
      <c r="C488">
        <f t="shared" si="37"/>
        <v>2</v>
      </c>
      <c r="D488">
        <f t="shared" si="38"/>
        <v>0</v>
      </c>
      <c r="E488">
        <f t="shared" si="39"/>
        <v>0</v>
      </c>
      <c r="F488">
        <f t="shared" si="40"/>
        <v>1</v>
      </c>
      <c r="G488" s="7" t="s">
        <v>11</v>
      </c>
      <c r="H488" s="8" t="s">
        <v>11</v>
      </c>
      <c r="I488" t="s">
        <v>12</v>
      </c>
      <c r="J488" s="2" t="s">
        <v>2625</v>
      </c>
      <c r="K488">
        <v>16995</v>
      </c>
      <c r="L488" t="s">
        <v>2626</v>
      </c>
      <c r="M488" s="22" t="s">
        <v>36</v>
      </c>
      <c r="N488" t="s">
        <v>37</v>
      </c>
      <c r="O488" t="b">
        <v>0</v>
      </c>
      <c r="Q488">
        <v>3</v>
      </c>
      <c r="R488" t="s">
        <v>2627</v>
      </c>
      <c r="S488" t="s">
        <v>2628</v>
      </c>
      <c r="T488" t="s">
        <v>2629</v>
      </c>
      <c r="U488" t="s">
        <v>48</v>
      </c>
      <c r="V488" t="s">
        <v>41</v>
      </c>
      <c r="X488" t="s">
        <v>2630</v>
      </c>
      <c r="Y488">
        <v>0</v>
      </c>
    </row>
    <row r="489" spans="2:25" ht="16" x14ac:dyDescent="0.2">
      <c r="B489" t="b">
        <f t="shared" si="36"/>
        <v>0</v>
      </c>
      <c r="C489">
        <f t="shared" si="37"/>
        <v>0</v>
      </c>
      <c r="D489">
        <f t="shared" si="38"/>
        <v>0</v>
      </c>
      <c r="E489">
        <f t="shared" si="39"/>
        <v>3</v>
      </c>
      <c r="F489">
        <f t="shared" si="40"/>
        <v>0</v>
      </c>
      <c r="G489" s="7" t="s">
        <v>10</v>
      </c>
      <c r="H489" s="8" t="s">
        <v>10</v>
      </c>
      <c r="I489" t="s">
        <v>10</v>
      </c>
      <c r="J489" s="2" t="s">
        <v>2631</v>
      </c>
      <c r="K489">
        <v>17002</v>
      </c>
      <c r="L489" t="s">
        <v>2632</v>
      </c>
      <c r="M489" s="22" t="s">
        <v>36</v>
      </c>
      <c r="N489" t="s">
        <v>37</v>
      </c>
      <c r="O489" t="b">
        <v>0</v>
      </c>
      <c r="Q489">
        <v>1</v>
      </c>
      <c r="R489" t="s">
        <v>2633</v>
      </c>
      <c r="S489" t="s">
        <v>2634</v>
      </c>
      <c r="T489" t="s">
        <v>2634</v>
      </c>
      <c r="U489" t="s">
        <v>40</v>
      </c>
      <c r="V489" t="s">
        <v>41</v>
      </c>
      <c r="Y489">
        <v>7</v>
      </c>
    </row>
    <row r="490" spans="2:25" ht="16" x14ac:dyDescent="0.2">
      <c r="B490" t="b">
        <f t="shared" si="36"/>
        <v>0</v>
      </c>
      <c r="C490">
        <f t="shared" si="37"/>
        <v>0</v>
      </c>
      <c r="D490">
        <f t="shared" si="38"/>
        <v>0</v>
      </c>
      <c r="E490">
        <f t="shared" si="39"/>
        <v>1</v>
      </c>
      <c r="F490">
        <f t="shared" si="40"/>
        <v>2</v>
      </c>
      <c r="G490" s="7" t="s">
        <v>12</v>
      </c>
      <c r="H490" s="8" t="s">
        <v>10</v>
      </c>
      <c r="I490" t="s">
        <v>12</v>
      </c>
      <c r="J490" s="2" t="s">
        <v>2635</v>
      </c>
      <c r="K490">
        <v>17009</v>
      </c>
      <c r="L490" t="s">
        <v>2636</v>
      </c>
      <c r="M490" s="22" t="s">
        <v>2331</v>
      </c>
      <c r="N490" t="s">
        <v>37</v>
      </c>
      <c r="O490" t="b">
        <v>0</v>
      </c>
      <c r="Q490">
        <v>1</v>
      </c>
      <c r="R490" t="s">
        <v>2637</v>
      </c>
      <c r="S490" t="s">
        <v>2638</v>
      </c>
      <c r="T490" t="s">
        <v>2639</v>
      </c>
      <c r="U490" t="s">
        <v>40</v>
      </c>
      <c r="V490" t="s">
        <v>41</v>
      </c>
      <c r="X490" t="s">
        <v>2640</v>
      </c>
      <c r="Y490">
        <v>12</v>
      </c>
    </row>
    <row r="491" spans="2:25" ht="16" x14ac:dyDescent="0.2">
      <c r="B491" t="b">
        <f t="shared" si="36"/>
        <v>0</v>
      </c>
      <c r="C491">
        <f t="shared" si="37"/>
        <v>0</v>
      </c>
      <c r="D491">
        <f t="shared" si="38"/>
        <v>0</v>
      </c>
      <c r="E491">
        <f t="shared" si="39"/>
        <v>3</v>
      </c>
      <c r="F491">
        <f t="shared" si="40"/>
        <v>0</v>
      </c>
      <c r="G491" s="7" t="s">
        <v>10</v>
      </c>
      <c r="H491" s="8" t="s">
        <v>10</v>
      </c>
      <c r="I491" t="s">
        <v>10</v>
      </c>
      <c r="J491" s="2" t="s">
        <v>2641</v>
      </c>
      <c r="K491">
        <v>17038</v>
      </c>
      <c r="L491" t="s">
        <v>2642</v>
      </c>
      <c r="M491" s="22" t="s">
        <v>2467</v>
      </c>
      <c r="N491" t="s">
        <v>37</v>
      </c>
      <c r="O491" t="b">
        <v>0</v>
      </c>
      <c r="Q491">
        <v>4</v>
      </c>
      <c r="R491" t="s">
        <v>2643</v>
      </c>
      <c r="S491" t="s">
        <v>2644</v>
      </c>
      <c r="T491" t="s">
        <v>2645</v>
      </c>
      <c r="U491" t="s">
        <v>40</v>
      </c>
      <c r="V491" t="s">
        <v>41</v>
      </c>
      <c r="X491" t="s">
        <v>2646</v>
      </c>
      <c r="Y491">
        <v>2</v>
      </c>
    </row>
    <row r="492" spans="2:25" ht="16" x14ac:dyDescent="0.2">
      <c r="B492" t="b">
        <f t="shared" si="36"/>
        <v>0</v>
      </c>
      <c r="C492">
        <f t="shared" si="37"/>
        <v>0</v>
      </c>
      <c r="D492">
        <f t="shared" si="38"/>
        <v>1</v>
      </c>
      <c r="E492">
        <f t="shared" si="39"/>
        <v>0</v>
      </c>
      <c r="F492">
        <f t="shared" si="40"/>
        <v>2</v>
      </c>
      <c r="G492" s="7" t="s">
        <v>12</v>
      </c>
      <c r="H492" s="8" t="s">
        <v>12</v>
      </c>
      <c r="I492" t="s">
        <v>8</v>
      </c>
      <c r="J492" s="2" t="s">
        <v>2647</v>
      </c>
      <c r="K492">
        <v>17060</v>
      </c>
      <c r="L492" t="s">
        <v>2648</v>
      </c>
      <c r="M492" s="22" t="s">
        <v>1486</v>
      </c>
      <c r="N492" t="s">
        <v>37</v>
      </c>
      <c r="O492" t="b">
        <v>0</v>
      </c>
      <c r="Q492">
        <v>9</v>
      </c>
      <c r="R492" t="s">
        <v>2649</v>
      </c>
      <c r="S492" t="s">
        <v>2650</v>
      </c>
      <c r="T492" t="s">
        <v>2651</v>
      </c>
      <c r="U492" t="s">
        <v>40</v>
      </c>
      <c r="V492" t="s">
        <v>41</v>
      </c>
      <c r="X492" t="s">
        <v>2652</v>
      </c>
      <c r="Y492">
        <v>13</v>
      </c>
    </row>
    <row r="493" spans="2:25" ht="16" x14ac:dyDescent="0.2">
      <c r="B493" t="b">
        <f t="shared" si="36"/>
        <v>0</v>
      </c>
      <c r="C493">
        <f t="shared" si="37"/>
        <v>0</v>
      </c>
      <c r="D493">
        <f t="shared" si="38"/>
        <v>0</v>
      </c>
      <c r="E493">
        <f t="shared" si="39"/>
        <v>3</v>
      </c>
      <c r="F493">
        <f t="shared" si="40"/>
        <v>0</v>
      </c>
      <c r="G493" s="7" t="s">
        <v>10</v>
      </c>
      <c r="H493" s="8" t="s">
        <v>10</v>
      </c>
      <c r="I493" t="s">
        <v>10</v>
      </c>
      <c r="J493" s="2" t="s">
        <v>2653</v>
      </c>
      <c r="K493">
        <v>17076</v>
      </c>
      <c r="L493" t="s">
        <v>2654</v>
      </c>
      <c r="M493" s="22" t="s">
        <v>36</v>
      </c>
      <c r="N493" t="s">
        <v>37</v>
      </c>
      <c r="O493" t="b">
        <v>0</v>
      </c>
      <c r="Q493">
        <v>1</v>
      </c>
      <c r="R493" t="s">
        <v>2655</v>
      </c>
      <c r="S493" t="s">
        <v>2656</v>
      </c>
      <c r="T493" t="s">
        <v>2656</v>
      </c>
      <c r="U493" t="s">
        <v>40</v>
      </c>
      <c r="V493" t="s">
        <v>41</v>
      </c>
      <c r="X493" t="s">
        <v>2657</v>
      </c>
      <c r="Y493">
        <v>1</v>
      </c>
    </row>
    <row r="494" spans="2:25" ht="16" x14ac:dyDescent="0.2">
      <c r="B494" t="b">
        <f t="shared" si="36"/>
        <v>0</v>
      </c>
      <c r="C494">
        <f t="shared" si="37"/>
        <v>0</v>
      </c>
      <c r="D494">
        <f t="shared" si="38"/>
        <v>0</v>
      </c>
      <c r="E494">
        <f t="shared" si="39"/>
        <v>1</v>
      </c>
      <c r="F494">
        <f t="shared" si="40"/>
        <v>2</v>
      </c>
      <c r="G494" s="7" t="s">
        <v>12</v>
      </c>
      <c r="H494" s="8" t="s">
        <v>12</v>
      </c>
      <c r="I494" t="s">
        <v>10</v>
      </c>
      <c r="J494" s="2" t="s">
        <v>2658</v>
      </c>
      <c r="K494">
        <v>17080</v>
      </c>
      <c r="L494" t="s">
        <v>2659</v>
      </c>
      <c r="M494" s="22" t="s">
        <v>951</v>
      </c>
      <c r="N494" t="s">
        <v>37</v>
      </c>
      <c r="O494" t="b">
        <v>0</v>
      </c>
      <c r="Q494">
        <v>8</v>
      </c>
      <c r="R494" t="s">
        <v>2660</v>
      </c>
      <c r="S494" t="s">
        <v>2661</v>
      </c>
      <c r="T494" t="s">
        <v>2661</v>
      </c>
      <c r="U494" t="s">
        <v>40</v>
      </c>
      <c r="V494" t="s">
        <v>41</v>
      </c>
      <c r="X494" t="s">
        <v>2662</v>
      </c>
      <c r="Y494">
        <v>2</v>
      </c>
    </row>
    <row r="495" spans="2:25" ht="16" x14ac:dyDescent="0.2">
      <c r="B495" t="b">
        <f t="shared" si="36"/>
        <v>0</v>
      </c>
      <c r="C495">
        <f t="shared" si="37"/>
        <v>0</v>
      </c>
      <c r="D495">
        <f t="shared" si="38"/>
        <v>0</v>
      </c>
      <c r="E495">
        <f t="shared" si="39"/>
        <v>3</v>
      </c>
      <c r="F495">
        <f t="shared" si="40"/>
        <v>0</v>
      </c>
      <c r="G495" s="7" t="s">
        <v>10</v>
      </c>
      <c r="H495" s="8" t="s">
        <v>10</v>
      </c>
      <c r="I495" t="s">
        <v>10</v>
      </c>
      <c r="J495" s="2" t="s">
        <v>2663</v>
      </c>
      <c r="K495">
        <v>17090</v>
      </c>
      <c r="L495" t="s">
        <v>2664</v>
      </c>
      <c r="M495" s="22" t="s">
        <v>36</v>
      </c>
      <c r="N495" t="s">
        <v>37</v>
      </c>
      <c r="O495" t="b">
        <v>0</v>
      </c>
      <c r="Q495">
        <v>7</v>
      </c>
      <c r="R495" t="s">
        <v>2665</v>
      </c>
      <c r="S495" t="s">
        <v>2666</v>
      </c>
      <c r="T495" t="s">
        <v>2667</v>
      </c>
      <c r="U495" t="s">
        <v>48</v>
      </c>
      <c r="V495" t="s">
        <v>41</v>
      </c>
      <c r="X495" t="s">
        <v>2668</v>
      </c>
      <c r="Y495">
        <v>3</v>
      </c>
    </row>
    <row r="496" spans="2:25" ht="16" x14ac:dyDescent="0.2">
      <c r="B496" t="b">
        <f t="shared" si="36"/>
        <v>0</v>
      </c>
      <c r="C496">
        <f t="shared" si="37"/>
        <v>0</v>
      </c>
      <c r="D496">
        <f t="shared" si="38"/>
        <v>0</v>
      </c>
      <c r="E496">
        <f t="shared" si="39"/>
        <v>0</v>
      </c>
      <c r="F496">
        <f t="shared" si="40"/>
        <v>3</v>
      </c>
      <c r="G496" s="7" t="s">
        <v>12</v>
      </c>
      <c r="H496" s="8" t="s">
        <v>12</v>
      </c>
      <c r="I496" t="s">
        <v>12</v>
      </c>
      <c r="J496" s="2" t="s">
        <v>2669</v>
      </c>
      <c r="K496">
        <v>17098</v>
      </c>
      <c r="L496" t="s">
        <v>2670</v>
      </c>
      <c r="M496" s="22" t="s">
        <v>36</v>
      </c>
      <c r="N496" t="s">
        <v>37</v>
      </c>
      <c r="O496" t="b">
        <v>0</v>
      </c>
      <c r="Q496">
        <v>4</v>
      </c>
      <c r="R496" t="s">
        <v>2671</v>
      </c>
      <c r="S496" t="s">
        <v>2672</v>
      </c>
      <c r="T496" t="s">
        <v>2673</v>
      </c>
      <c r="U496" t="s">
        <v>40</v>
      </c>
      <c r="V496" t="s">
        <v>41</v>
      </c>
      <c r="X496" t="s">
        <v>2674</v>
      </c>
      <c r="Y496">
        <v>11</v>
      </c>
    </row>
    <row r="497" spans="2:25" ht="16" x14ac:dyDescent="0.2">
      <c r="B497" t="b">
        <f t="shared" si="36"/>
        <v>0</v>
      </c>
      <c r="C497">
        <f t="shared" si="37"/>
        <v>0</v>
      </c>
      <c r="D497">
        <f t="shared" si="38"/>
        <v>0</v>
      </c>
      <c r="E497">
        <f t="shared" si="39"/>
        <v>3</v>
      </c>
      <c r="F497">
        <f t="shared" si="40"/>
        <v>0</v>
      </c>
      <c r="G497" s="7" t="s">
        <v>10</v>
      </c>
      <c r="H497" s="8" t="s">
        <v>10</v>
      </c>
      <c r="I497" t="s">
        <v>10</v>
      </c>
      <c r="J497" s="2" t="s">
        <v>2675</v>
      </c>
      <c r="K497">
        <v>17117</v>
      </c>
      <c r="L497" t="s">
        <v>2676</v>
      </c>
      <c r="M497" s="22" t="s">
        <v>36</v>
      </c>
      <c r="N497" t="s">
        <v>37</v>
      </c>
      <c r="O497" t="b">
        <v>0</v>
      </c>
      <c r="Q497">
        <v>2</v>
      </c>
      <c r="R497" t="s">
        <v>2677</v>
      </c>
      <c r="S497" t="s">
        <v>2678</v>
      </c>
      <c r="T497" t="s">
        <v>2679</v>
      </c>
      <c r="U497" t="s">
        <v>40</v>
      </c>
      <c r="V497" t="s">
        <v>41</v>
      </c>
      <c r="X497" t="s">
        <v>2680</v>
      </c>
      <c r="Y497">
        <v>9</v>
      </c>
    </row>
    <row r="498" spans="2:25" ht="16" x14ac:dyDescent="0.2">
      <c r="B498" t="b">
        <f t="shared" si="36"/>
        <v>0</v>
      </c>
      <c r="C498">
        <f t="shared" si="37"/>
        <v>0</v>
      </c>
      <c r="D498">
        <f t="shared" si="38"/>
        <v>1</v>
      </c>
      <c r="E498">
        <f t="shared" si="39"/>
        <v>0</v>
      </c>
      <c r="F498">
        <f t="shared" si="40"/>
        <v>2</v>
      </c>
      <c r="G498" s="7" t="s">
        <v>12</v>
      </c>
      <c r="H498" s="8" t="s">
        <v>12</v>
      </c>
      <c r="I498" t="s">
        <v>8</v>
      </c>
      <c r="J498" s="2" t="s">
        <v>2681</v>
      </c>
      <c r="K498">
        <v>17123</v>
      </c>
      <c r="L498" t="s">
        <v>2682</v>
      </c>
      <c r="M498" s="22" t="s">
        <v>2338</v>
      </c>
      <c r="N498" t="s">
        <v>37</v>
      </c>
      <c r="O498" t="b">
        <v>0</v>
      </c>
      <c r="Q498">
        <v>1</v>
      </c>
      <c r="R498" t="s">
        <v>2683</v>
      </c>
      <c r="S498" t="s">
        <v>2684</v>
      </c>
      <c r="T498" t="s">
        <v>2685</v>
      </c>
      <c r="U498" t="s">
        <v>40</v>
      </c>
      <c r="V498" t="s">
        <v>41</v>
      </c>
      <c r="X498" t="s">
        <v>2686</v>
      </c>
      <c r="Y498">
        <v>14</v>
      </c>
    </row>
    <row r="499" spans="2:25" ht="16" x14ac:dyDescent="0.2">
      <c r="B499" t="b">
        <f t="shared" si="36"/>
        <v>0</v>
      </c>
      <c r="C499">
        <f t="shared" si="37"/>
        <v>0</v>
      </c>
      <c r="D499">
        <f t="shared" si="38"/>
        <v>0</v>
      </c>
      <c r="E499">
        <f t="shared" si="39"/>
        <v>3</v>
      </c>
      <c r="F499">
        <f t="shared" si="40"/>
        <v>0</v>
      </c>
      <c r="G499" s="7" t="s">
        <v>10</v>
      </c>
      <c r="H499" s="8" t="s">
        <v>10</v>
      </c>
      <c r="I499" t="s">
        <v>10</v>
      </c>
      <c r="J499" s="2" t="s">
        <v>2687</v>
      </c>
      <c r="K499">
        <v>17126</v>
      </c>
      <c r="L499" t="s">
        <v>2688</v>
      </c>
      <c r="M499" s="22" t="s">
        <v>36</v>
      </c>
      <c r="N499" t="s">
        <v>37</v>
      </c>
      <c r="O499" t="b">
        <v>0</v>
      </c>
      <c r="Q499">
        <v>4</v>
      </c>
      <c r="R499" t="s">
        <v>2689</v>
      </c>
      <c r="S499" t="s">
        <v>2690</v>
      </c>
      <c r="T499" t="s">
        <v>2690</v>
      </c>
      <c r="U499" t="s">
        <v>40</v>
      </c>
      <c r="V499" t="s">
        <v>41</v>
      </c>
      <c r="X499" t="s">
        <v>2691</v>
      </c>
      <c r="Y499">
        <v>8</v>
      </c>
    </row>
    <row r="500" spans="2:25" ht="16" x14ac:dyDescent="0.2">
      <c r="B500" t="b">
        <f t="shared" si="36"/>
        <v>0</v>
      </c>
      <c r="C500">
        <f t="shared" si="37"/>
        <v>0</v>
      </c>
      <c r="D500">
        <f t="shared" si="38"/>
        <v>3</v>
      </c>
      <c r="E500">
        <f t="shared" si="39"/>
        <v>0</v>
      </c>
      <c r="F500">
        <f t="shared" si="40"/>
        <v>0</v>
      </c>
      <c r="G500" s="7" t="s">
        <v>8</v>
      </c>
      <c r="H500" s="8" t="s">
        <v>8</v>
      </c>
      <c r="I500" t="s">
        <v>8</v>
      </c>
      <c r="J500" s="2" t="s">
        <v>2692</v>
      </c>
      <c r="K500">
        <v>17134</v>
      </c>
      <c r="L500" t="s">
        <v>2693</v>
      </c>
      <c r="M500" s="22" t="s">
        <v>2345</v>
      </c>
      <c r="N500" t="s">
        <v>37</v>
      </c>
      <c r="O500" t="b">
        <v>0</v>
      </c>
      <c r="Q500">
        <v>5</v>
      </c>
      <c r="R500" t="s">
        <v>2694</v>
      </c>
      <c r="S500" t="s">
        <v>2695</v>
      </c>
      <c r="T500" t="s">
        <v>2695</v>
      </c>
      <c r="U500" t="s">
        <v>40</v>
      </c>
      <c r="V500" t="s">
        <v>41</v>
      </c>
      <c r="W500" t="s">
        <v>96</v>
      </c>
      <c r="X500" t="s">
        <v>2696</v>
      </c>
      <c r="Y500">
        <v>18</v>
      </c>
    </row>
    <row r="501" spans="2:25" ht="16" x14ac:dyDescent="0.2">
      <c r="B501" t="b">
        <f t="shared" si="36"/>
        <v>0</v>
      </c>
      <c r="C501">
        <f t="shared" si="37"/>
        <v>0</v>
      </c>
      <c r="D501">
        <f t="shared" si="38"/>
        <v>0</v>
      </c>
      <c r="E501">
        <f t="shared" si="39"/>
        <v>3</v>
      </c>
      <c r="F501">
        <f t="shared" si="40"/>
        <v>0</v>
      </c>
      <c r="G501" s="7" t="s">
        <v>10</v>
      </c>
      <c r="H501" s="8" t="s">
        <v>10</v>
      </c>
      <c r="I501" t="s">
        <v>10</v>
      </c>
      <c r="J501" s="2" t="s">
        <v>2697</v>
      </c>
      <c r="K501">
        <v>17156</v>
      </c>
      <c r="L501" t="s">
        <v>2698</v>
      </c>
      <c r="M501" s="22" t="s">
        <v>86</v>
      </c>
      <c r="N501" t="s">
        <v>37</v>
      </c>
      <c r="O501" t="b">
        <v>0</v>
      </c>
      <c r="Q501">
        <v>4</v>
      </c>
      <c r="R501" t="s">
        <v>2699</v>
      </c>
      <c r="S501" t="s">
        <v>2700</v>
      </c>
      <c r="T501" t="s">
        <v>2701</v>
      </c>
      <c r="U501" t="s">
        <v>40</v>
      </c>
      <c r="V501" t="s">
        <v>41</v>
      </c>
      <c r="X501" t="s">
        <v>2702</v>
      </c>
      <c r="Y501">
        <v>6</v>
      </c>
    </row>
    <row r="502" spans="2:25" ht="16" x14ac:dyDescent="0.2">
      <c r="B502" t="b">
        <f t="shared" si="36"/>
        <v>0</v>
      </c>
      <c r="C502">
        <f t="shared" si="37"/>
        <v>0</v>
      </c>
      <c r="D502">
        <f t="shared" si="38"/>
        <v>0</v>
      </c>
      <c r="E502">
        <f t="shared" si="39"/>
        <v>0</v>
      </c>
      <c r="F502">
        <f t="shared" si="40"/>
        <v>3</v>
      </c>
      <c r="G502" s="7" t="s">
        <v>12</v>
      </c>
      <c r="H502" s="8" t="s">
        <v>12</v>
      </c>
      <c r="I502" t="s">
        <v>12</v>
      </c>
      <c r="J502" s="2" t="s">
        <v>2703</v>
      </c>
      <c r="K502">
        <v>17166</v>
      </c>
      <c r="L502" t="s">
        <v>2704</v>
      </c>
      <c r="M502" s="22" t="s">
        <v>36</v>
      </c>
      <c r="N502" t="s">
        <v>37</v>
      </c>
      <c r="O502" t="b">
        <v>0</v>
      </c>
      <c r="Q502">
        <v>3</v>
      </c>
      <c r="R502" t="s">
        <v>2705</v>
      </c>
      <c r="S502" t="s">
        <v>2706</v>
      </c>
      <c r="T502" t="s">
        <v>2707</v>
      </c>
      <c r="U502" t="s">
        <v>40</v>
      </c>
      <c r="V502" t="s">
        <v>41</v>
      </c>
      <c r="X502" t="s">
        <v>2708</v>
      </c>
      <c r="Y502">
        <v>17</v>
      </c>
    </row>
    <row r="503" spans="2:25" ht="16" x14ac:dyDescent="0.2">
      <c r="B503" t="b">
        <f t="shared" si="36"/>
        <v>0</v>
      </c>
      <c r="C503">
        <f t="shared" si="37"/>
        <v>0</v>
      </c>
      <c r="D503">
        <f t="shared" si="38"/>
        <v>0</v>
      </c>
      <c r="E503">
        <f t="shared" si="39"/>
        <v>2</v>
      </c>
      <c r="F503">
        <f t="shared" si="40"/>
        <v>1</v>
      </c>
      <c r="G503" s="7" t="s">
        <v>10</v>
      </c>
      <c r="H503" s="8" t="s">
        <v>10</v>
      </c>
      <c r="I503" t="s">
        <v>12</v>
      </c>
      <c r="J503" s="2" t="s">
        <v>2709</v>
      </c>
      <c r="K503">
        <v>17176</v>
      </c>
      <c r="L503" t="s">
        <v>2710</v>
      </c>
      <c r="M503" s="22" t="s">
        <v>36</v>
      </c>
      <c r="N503" t="s">
        <v>37</v>
      </c>
      <c r="O503" t="b">
        <v>0</v>
      </c>
      <c r="Q503">
        <v>2</v>
      </c>
      <c r="R503" t="s">
        <v>2711</v>
      </c>
      <c r="S503" t="s">
        <v>2712</v>
      </c>
      <c r="T503" t="s">
        <v>2713</v>
      </c>
      <c r="U503" t="s">
        <v>40</v>
      </c>
      <c r="V503" t="s">
        <v>41</v>
      </c>
      <c r="X503" t="s">
        <v>2714</v>
      </c>
      <c r="Y503">
        <v>15</v>
      </c>
    </row>
    <row r="504" spans="2:25" ht="16" x14ac:dyDescent="0.2">
      <c r="B504" t="b">
        <f t="shared" si="36"/>
        <v>0</v>
      </c>
      <c r="C504">
        <f t="shared" si="37"/>
        <v>0</v>
      </c>
      <c r="D504">
        <f t="shared" si="38"/>
        <v>0</v>
      </c>
      <c r="E504">
        <f t="shared" si="39"/>
        <v>2</v>
      </c>
      <c r="F504">
        <f t="shared" si="40"/>
        <v>1</v>
      </c>
      <c r="G504" s="7" t="s">
        <v>10</v>
      </c>
      <c r="H504" s="8" t="s">
        <v>12</v>
      </c>
      <c r="I504" t="s">
        <v>10</v>
      </c>
      <c r="J504" s="2" t="s">
        <v>2715</v>
      </c>
      <c r="K504">
        <v>17179</v>
      </c>
      <c r="L504" t="s">
        <v>2716</v>
      </c>
      <c r="M504" s="22" t="s">
        <v>86</v>
      </c>
      <c r="N504" t="s">
        <v>37</v>
      </c>
      <c r="O504" t="b">
        <v>0</v>
      </c>
      <c r="Q504">
        <v>4</v>
      </c>
      <c r="R504" t="s">
        <v>2717</v>
      </c>
      <c r="S504" t="s">
        <v>2718</v>
      </c>
      <c r="T504" t="s">
        <v>2719</v>
      </c>
      <c r="U504" t="s">
        <v>40</v>
      </c>
      <c r="V504" t="s">
        <v>41</v>
      </c>
      <c r="X504" t="s">
        <v>2720</v>
      </c>
      <c r="Y504">
        <v>5</v>
      </c>
    </row>
    <row r="505" spans="2:25" ht="16" x14ac:dyDescent="0.2">
      <c r="B505" t="b">
        <f t="shared" si="36"/>
        <v>0</v>
      </c>
      <c r="C505">
        <f t="shared" si="37"/>
        <v>0</v>
      </c>
      <c r="D505">
        <f t="shared" si="38"/>
        <v>0</v>
      </c>
      <c r="E505">
        <f t="shared" si="39"/>
        <v>3</v>
      </c>
      <c r="F505">
        <f t="shared" si="40"/>
        <v>0</v>
      </c>
      <c r="G505" s="7" t="s">
        <v>10</v>
      </c>
      <c r="H505" s="8" t="s">
        <v>10</v>
      </c>
      <c r="I505" t="s">
        <v>10</v>
      </c>
      <c r="J505" s="2" t="s">
        <v>2721</v>
      </c>
      <c r="K505">
        <v>17182</v>
      </c>
      <c r="L505" t="s">
        <v>2722</v>
      </c>
      <c r="M505" s="22" t="s">
        <v>36</v>
      </c>
      <c r="N505" t="s">
        <v>37</v>
      </c>
      <c r="O505" t="b">
        <v>0</v>
      </c>
      <c r="Q505">
        <v>7</v>
      </c>
      <c r="R505" t="s">
        <v>2723</v>
      </c>
      <c r="S505" t="s">
        <v>2724</v>
      </c>
      <c r="T505" t="s">
        <v>2724</v>
      </c>
      <c r="U505" t="s">
        <v>40</v>
      </c>
      <c r="V505" t="s">
        <v>41</v>
      </c>
      <c r="X505" t="s">
        <v>2725</v>
      </c>
      <c r="Y505">
        <v>4</v>
      </c>
    </row>
    <row r="506" spans="2:25" ht="16" x14ac:dyDescent="0.2">
      <c r="B506" t="b">
        <f t="shared" si="36"/>
        <v>0</v>
      </c>
      <c r="C506">
        <f t="shared" si="37"/>
        <v>0</v>
      </c>
      <c r="D506">
        <f t="shared" si="38"/>
        <v>0</v>
      </c>
      <c r="E506">
        <f t="shared" si="39"/>
        <v>2</v>
      </c>
      <c r="F506">
        <f t="shared" si="40"/>
        <v>1</v>
      </c>
      <c r="G506" s="7" t="s">
        <v>12</v>
      </c>
      <c r="H506" s="8" t="s">
        <v>10</v>
      </c>
      <c r="I506" t="s">
        <v>10</v>
      </c>
      <c r="J506" s="2" t="s">
        <v>2726</v>
      </c>
      <c r="K506">
        <v>17186</v>
      </c>
      <c r="L506" t="s">
        <v>2727</v>
      </c>
      <c r="M506" s="22" t="s">
        <v>36</v>
      </c>
      <c r="N506" t="s">
        <v>37</v>
      </c>
      <c r="O506" t="b">
        <v>0</v>
      </c>
      <c r="Q506">
        <v>1</v>
      </c>
      <c r="R506" t="s">
        <v>2728</v>
      </c>
      <c r="S506" t="s">
        <v>2729</v>
      </c>
      <c r="T506" t="s">
        <v>2729</v>
      </c>
      <c r="U506" t="s">
        <v>40</v>
      </c>
      <c r="V506" t="s">
        <v>41</v>
      </c>
      <c r="X506" t="s">
        <v>2730</v>
      </c>
      <c r="Y506">
        <v>1</v>
      </c>
    </row>
    <row r="507" spans="2:25" ht="16" x14ac:dyDescent="0.2">
      <c r="B507" t="b">
        <f t="shared" si="36"/>
        <v>0</v>
      </c>
      <c r="C507">
        <f t="shared" si="37"/>
        <v>0</v>
      </c>
      <c r="D507">
        <f t="shared" si="38"/>
        <v>0</v>
      </c>
      <c r="E507">
        <f t="shared" si="39"/>
        <v>1</v>
      </c>
      <c r="F507">
        <f t="shared" si="40"/>
        <v>2</v>
      </c>
      <c r="G507" s="7" t="s">
        <v>12</v>
      </c>
      <c r="H507" s="8" t="s">
        <v>12</v>
      </c>
      <c r="I507" t="s">
        <v>10</v>
      </c>
      <c r="J507" s="2" t="s">
        <v>2731</v>
      </c>
      <c r="K507">
        <v>17199</v>
      </c>
      <c r="L507" t="s">
        <v>2732</v>
      </c>
      <c r="M507" s="22" t="s">
        <v>1486</v>
      </c>
      <c r="N507" t="s">
        <v>37</v>
      </c>
      <c r="O507" t="b">
        <v>0</v>
      </c>
      <c r="Q507">
        <v>6</v>
      </c>
      <c r="R507" t="s">
        <v>2733</v>
      </c>
      <c r="S507" t="s">
        <v>2734</v>
      </c>
      <c r="T507" t="s">
        <v>2735</v>
      </c>
      <c r="U507" t="s">
        <v>40</v>
      </c>
      <c r="V507" t="s">
        <v>41</v>
      </c>
      <c r="X507" t="s">
        <v>2736</v>
      </c>
      <c r="Y507">
        <v>3</v>
      </c>
    </row>
    <row r="508" spans="2:25" ht="16" x14ac:dyDescent="0.2">
      <c r="B508" t="b">
        <f t="shared" si="36"/>
        <v>0</v>
      </c>
      <c r="C508">
        <f t="shared" si="37"/>
        <v>0</v>
      </c>
      <c r="D508">
        <f t="shared" si="38"/>
        <v>0</v>
      </c>
      <c r="E508">
        <f t="shared" si="39"/>
        <v>2</v>
      </c>
      <c r="F508">
        <f t="shared" si="40"/>
        <v>1</v>
      </c>
      <c r="G508" s="7" t="s">
        <v>12</v>
      </c>
      <c r="H508" s="8" t="s">
        <v>10</v>
      </c>
      <c r="I508" t="s">
        <v>10</v>
      </c>
      <c r="J508" s="2" t="s">
        <v>2737</v>
      </c>
      <c r="K508">
        <v>17200</v>
      </c>
      <c r="L508" t="s">
        <v>2738</v>
      </c>
      <c r="M508" s="22" t="s">
        <v>36</v>
      </c>
      <c r="N508" t="s">
        <v>37</v>
      </c>
      <c r="O508" t="b">
        <v>0</v>
      </c>
      <c r="Q508">
        <v>2</v>
      </c>
      <c r="R508" t="s">
        <v>2739</v>
      </c>
      <c r="S508" t="s">
        <v>2740</v>
      </c>
      <c r="T508" t="s">
        <v>2740</v>
      </c>
      <c r="U508" t="s">
        <v>40</v>
      </c>
      <c r="V508" t="s">
        <v>41</v>
      </c>
      <c r="X508" t="s">
        <v>2741</v>
      </c>
      <c r="Y508">
        <v>4</v>
      </c>
    </row>
    <row r="509" spans="2:25" ht="16" x14ac:dyDescent="0.2">
      <c r="B509" t="b">
        <f t="shared" si="36"/>
        <v>0</v>
      </c>
      <c r="C509">
        <f t="shared" si="37"/>
        <v>0</v>
      </c>
      <c r="D509">
        <f t="shared" si="38"/>
        <v>1</v>
      </c>
      <c r="E509">
        <f t="shared" si="39"/>
        <v>0</v>
      </c>
      <c r="F509">
        <f t="shared" si="40"/>
        <v>2</v>
      </c>
      <c r="G509" s="7" t="s">
        <v>12</v>
      </c>
      <c r="H509" s="8" t="s">
        <v>12</v>
      </c>
      <c r="I509" t="s">
        <v>8</v>
      </c>
      <c r="J509" s="2" t="s">
        <v>2742</v>
      </c>
      <c r="K509">
        <v>17202</v>
      </c>
      <c r="L509" t="s">
        <v>2743</v>
      </c>
      <c r="M509" s="22" t="s">
        <v>2338</v>
      </c>
      <c r="N509" t="s">
        <v>37</v>
      </c>
      <c r="O509" t="b">
        <v>0</v>
      </c>
      <c r="Q509">
        <v>1</v>
      </c>
      <c r="R509" t="s">
        <v>2744</v>
      </c>
      <c r="S509" t="s">
        <v>2745</v>
      </c>
      <c r="T509" t="s">
        <v>2746</v>
      </c>
      <c r="U509" t="s">
        <v>40</v>
      </c>
      <c r="V509" t="s">
        <v>41</v>
      </c>
      <c r="X509" t="s">
        <v>2747</v>
      </c>
      <c r="Y509">
        <v>19</v>
      </c>
    </row>
    <row r="510" spans="2:25" ht="16" x14ac:dyDescent="0.2">
      <c r="B510" t="b">
        <f t="shared" si="36"/>
        <v>0</v>
      </c>
      <c r="C510">
        <f t="shared" si="37"/>
        <v>0</v>
      </c>
      <c r="D510">
        <f t="shared" si="38"/>
        <v>0</v>
      </c>
      <c r="E510">
        <f t="shared" si="39"/>
        <v>1</v>
      </c>
      <c r="F510">
        <f t="shared" si="40"/>
        <v>2</v>
      </c>
      <c r="G510" s="7" t="s">
        <v>12</v>
      </c>
      <c r="H510" s="8" t="s">
        <v>12</v>
      </c>
      <c r="I510" t="s">
        <v>10</v>
      </c>
      <c r="J510" s="2" t="s">
        <v>2748</v>
      </c>
      <c r="K510">
        <v>17204</v>
      </c>
      <c r="L510" t="s">
        <v>2749</v>
      </c>
      <c r="M510" s="22" t="s">
        <v>36</v>
      </c>
      <c r="N510" t="s">
        <v>37</v>
      </c>
      <c r="O510" t="b">
        <v>0</v>
      </c>
      <c r="Q510">
        <v>1</v>
      </c>
      <c r="R510" t="s">
        <v>2750</v>
      </c>
      <c r="S510" t="s">
        <v>2751</v>
      </c>
      <c r="T510" t="s">
        <v>2752</v>
      </c>
      <c r="U510" t="s">
        <v>40</v>
      </c>
      <c r="V510" t="s">
        <v>41</v>
      </c>
      <c r="X510" t="s">
        <v>2753</v>
      </c>
      <c r="Y510">
        <v>10</v>
      </c>
    </row>
    <row r="511" spans="2:25" ht="16" x14ac:dyDescent="0.2">
      <c r="B511" t="b">
        <f t="shared" si="36"/>
        <v>0</v>
      </c>
      <c r="C511">
        <f t="shared" si="37"/>
        <v>0</v>
      </c>
      <c r="D511">
        <f t="shared" si="38"/>
        <v>0</v>
      </c>
      <c r="E511">
        <f t="shared" si="39"/>
        <v>0</v>
      </c>
      <c r="F511">
        <f t="shared" si="40"/>
        <v>3</v>
      </c>
      <c r="G511" s="7" t="s">
        <v>12</v>
      </c>
      <c r="H511" s="8" t="s">
        <v>12</v>
      </c>
      <c r="I511" t="s">
        <v>12</v>
      </c>
      <c r="J511" s="2" t="s">
        <v>2754</v>
      </c>
      <c r="K511">
        <v>17218</v>
      </c>
      <c r="L511" t="s">
        <v>2755</v>
      </c>
      <c r="M511" s="22" t="s">
        <v>86</v>
      </c>
      <c r="N511" t="s">
        <v>37</v>
      </c>
      <c r="O511" t="b">
        <v>0</v>
      </c>
      <c r="Q511">
        <v>6</v>
      </c>
      <c r="R511" t="s">
        <v>2756</v>
      </c>
      <c r="S511" t="s">
        <v>2757</v>
      </c>
      <c r="T511" t="s">
        <v>2758</v>
      </c>
      <c r="U511" t="s">
        <v>40</v>
      </c>
      <c r="V511" t="s">
        <v>41</v>
      </c>
      <c r="X511" t="s">
        <v>2759</v>
      </c>
      <c r="Y511">
        <v>16</v>
      </c>
    </row>
    <row r="512" spans="2:25" ht="16" x14ac:dyDescent="0.2">
      <c r="B512" t="b">
        <f t="shared" si="36"/>
        <v>0</v>
      </c>
      <c r="C512">
        <f t="shared" si="37"/>
        <v>0</v>
      </c>
      <c r="D512">
        <f t="shared" si="38"/>
        <v>0</v>
      </c>
      <c r="E512">
        <f t="shared" si="39"/>
        <v>1</v>
      </c>
      <c r="F512">
        <f t="shared" si="40"/>
        <v>2</v>
      </c>
      <c r="G512" s="7" t="s">
        <v>12</v>
      </c>
      <c r="H512" s="8" t="s">
        <v>12</v>
      </c>
      <c r="I512" t="s">
        <v>10</v>
      </c>
      <c r="J512" s="2" t="s">
        <v>2760</v>
      </c>
      <c r="K512">
        <v>17231</v>
      </c>
      <c r="L512" t="s">
        <v>2761</v>
      </c>
      <c r="M512" s="22" t="s">
        <v>36</v>
      </c>
      <c r="N512" t="s">
        <v>37</v>
      </c>
      <c r="O512" t="b">
        <v>0</v>
      </c>
      <c r="Q512">
        <v>3</v>
      </c>
      <c r="R512" t="s">
        <v>2762</v>
      </c>
      <c r="S512" t="s">
        <v>2763</v>
      </c>
      <c r="T512" t="s">
        <v>2764</v>
      </c>
      <c r="U512" t="s">
        <v>40</v>
      </c>
      <c r="V512" t="s">
        <v>41</v>
      </c>
      <c r="X512" t="s">
        <v>2765</v>
      </c>
      <c r="Y512">
        <v>19</v>
      </c>
    </row>
    <row r="513" spans="2:25" ht="16" x14ac:dyDescent="0.2">
      <c r="B513" t="b">
        <f t="shared" si="36"/>
        <v>0</v>
      </c>
      <c r="C513">
        <f t="shared" si="37"/>
        <v>0</v>
      </c>
      <c r="D513">
        <f t="shared" si="38"/>
        <v>0</v>
      </c>
      <c r="E513">
        <f t="shared" si="39"/>
        <v>2</v>
      </c>
      <c r="F513">
        <f t="shared" si="40"/>
        <v>1</v>
      </c>
      <c r="G513" s="7" t="s">
        <v>10</v>
      </c>
      <c r="H513" s="8" t="s">
        <v>10</v>
      </c>
      <c r="I513" t="s">
        <v>12</v>
      </c>
      <c r="J513" s="2" t="s">
        <v>2766</v>
      </c>
      <c r="K513">
        <v>17235</v>
      </c>
      <c r="L513" t="s">
        <v>2767</v>
      </c>
      <c r="M513" s="22" t="s">
        <v>36</v>
      </c>
      <c r="N513" t="s">
        <v>37</v>
      </c>
      <c r="O513" t="b">
        <v>0</v>
      </c>
      <c r="Q513">
        <v>2</v>
      </c>
      <c r="R513" t="s">
        <v>2768</v>
      </c>
      <c r="S513" t="s">
        <v>2769</v>
      </c>
      <c r="T513" t="s">
        <v>2769</v>
      </c>
      <c r="U513" t="s">
        <v>40</v>
      </c>
      <c r="V513" t="s">
        <v>41</v>
      </c>
      <c r="X513" t="s">
        <v>2770</v>
      </c>
      <c r="Y513">
        <v>0</v>
      </c>
    </row>
    <row r="514" spans="2:25" ht="16" x14ac:dyDescent="0.2">
      <c r="B514" t="b">
        <f t="shared" si="36"/>
        <v>0</v>
      </c>
      <c r="C514">
        <f t="shared" si="37"/>
        <v>0</v>
      </c>
      <c r="D514">
        <f t="shared" si="38"/>
        <v>3</v>
      </c>
      <c r="E514">
        <f t="shared" si="39"/>
        <v>0</v>
      </c>
      <c r="F514">
        <f t="shared" si="40"/>
        <v>0</v>
      </c>
      <c r="G514" s="7" t="s">
        <v>8</v>
      </c>
      <c r="H514" s="8" t="s">
        <v>8</v>
      </c>
      <c r="I514" t="s">
        <v>8</v>
      </c>
      <c r="J514" s="2" t="s">
        <v>2771</v>
      </c>
      <c r="K514">
        <v>17273</v>
      </c>
      <c r="L514" t="s">
        <v>2772</v>
      </c>
      <c r="M514" s="22" t="s">
        <v>2773</v>
      </c>
      <c r="N514" t="s">
        <v>37</v>
      </c>
      <c r="O514" t="b">
        <v>0</v>
      </c>
      <c r="Q514">
        <v>2</v>
      </c>
      <c r="R514" t="s">
        <v>2774</v>
      </c>
      <c r="S514" t="s">
        <v>2775</v>
      </c>
      <c r="T514" t="s">
        <v>2775</v>
      </c>
      <c r="U514" t="s">
        <v>48</v>
      </c>
      <c r="V514" t="s">
        <v>41</v>
      </c>
      <c r="X514" t="s">
        <v>2776</v>
      </c>
      <c r="Y514">
        <v>13</v>
      </c>
    </row>
    <row r="515" spans="2:25" ht="16" x14ac:dyDescent="0.2">
      <c r="B515" t="b">
        <f t="shared" si="36"/>
        <v>0</v>
      </c>
      <c r="C515">
        <f t="shared" si="37"/>
        <v>2</v>
      </c>
      <c r="D515">
        <f t="shared" si="38"/>
        <v>1</v>
      </c>
      <c r="E515">
        <f t="shared" si="39"/>
        <v>0</v>
      </c>
      <c r="F515">
        <f t="shared" si="40"/>
        <v>0</v>
      </c>
      <c r="G515" s="7" t="s">
        <v>11</v>
      </c>
      <c r="H515" s="8" t="s">
        <v>11</v>
      </c>
      <c r="I515" t="s">
        <v>8</v>
      </c>
      <c r="J515" s="2" t="s">
        <v>2777</v>
      </c>
      <c r="K515">
        <v>17276</v>
      </c>
      <c r="L515" t="s">
        <v>2778</v>
      </c>
      <c r="M515" s="22" t="s">
        <v>2779</v>
      </c>
      <c r="N515" t="s">
        <v>37</v>
      </c>
      <c r="O515" t="b">
        <v>0</v>
      </c>
      <c r="Q515">
        <v>4</v>
      </c>
      <c r="R515" t="s">
        <v>2780</v>
      </c>
      <c r="S515" t="s">
        <v>2781</v>
      </c>
      <c r="T515" t="s">
        <v>2781</v>
      </c>
      <c r="U515" t="s">
        <v>48</v>
      </c>
      <c r="V515" t="s">
        <v>41</v>
      </c>
      <c r="X515" t="s">
        <v>2782</v>
      </c>
      <c r="Y515">
        <v>10</v>
      </c>
    </row>
    <row r="516" spans="2:25" ht="16" x14ac:dyDescent="0.2">
      <c r="B516" t="b">
        <f t="shared" si="36"/>
        <v>0</v>
      </c>
      <c r="C516">
        <f t="shared" si="37"/>
        <v>0</v>
      </c>
      <c r="D516">
        <f t="shared" si="38"/>
        <v>0</v>
      </c>
      <c r="E516">
        <f t="shared" si="39"/>
        <v>3</v>
      </c>
      <c r="F516">
        <f t="shared" si="40"/>
        <v>0</v>
      </c>
      <c r="G516" s="7" t="s">
        <v>10</v>
      </c>
      <c r="H516" s="8" t="s">
        <v>10</v>
      </c>
      <c r="I516" t="s">
        <v>10</v>
      </c>
      <c r="J516" s="2" t="s">
        <v>2783</v>
      </c>
      <c r="K516">
        <v>17277</v>
      </c>
      <c r="L516" t="s">
        <v>2784</v>
      </c>
      <c r="M516" s="22" t="s">
        <v>36</v>
      </c>
      <c r="N516" t="s">
        <v>37</v>
      </c>
      <c r="O516" t="b">
        <v>0</v>
      </c>
      <c r="Q516">
        <v>1</v>
      </c>
      <c r="R516" t="s">
        <v>2785</v>
      </c>
      <c r="S516" t="s">
        <v>2786</v>
      </c>
      <c r="T516" t="s">
        <v>2786</v>
      </c>
      <c r="U516" t="s">
        <v>40</v>
      </c>
      <c r="V516" t="s">
        <v>41</v>
      </c>
      <c r="X516" t="s">
        <v>2787</v>
      </c>
      <c r="Y516">
        <v>3</v>
      </c>
    </row>
    <row r="517" spans="2:25" ht="16" x14ac:dyDescent="0.2">
      <c r="B517" t="b">
        <f t="shared" si="36"/>
        <v>0</v>
      </c>
      <c r="C517">
        <f t="shared" si="37"/>
        <v>0</v>
      </c>
      <c r="D517">
        <f t="shared" si="38"/>
        <v>2</v>
      </c>
      <c r="E517">
        <f t="shared" si="39"/>
        <v>0</v>
      </c>
      <c r="F517">
        <f t="shared" si="40"/>
        <v>1</v>
      </c>
      <c r="G517" s="7" t="s">
        <v>12</v>
      </c>
      <c r="H517" s="8" t="s">
        <v>8</v>
      </c>
      <c r="I517" t="s">
        <v>8</v>
      </c>
      <c r="J517" s="2" t="s">
        <v>2788</v>
      </c>
      <c r="K517">
        <v>17279</v>
      </c>
      <c r="L517" t="s">
        <v>2789</v>
      </c>
      <c r="M517" s="22" t="s">
        <v>2773</v>
      </c>
      <c r="N517" t="s">
        <v>37</v>
      </c>
      <c r="O517" t="b">
        <v>0</v>
      </c>
      <c r="Q517">
        <v>5</v>
      </c>
      <c r="R517" t="s">
        <v>2790</v>
      </c>
      <c r="S517" t="s">
        <v>2791</v>
      </c>
      <c r="T517" t="s">
        <v>2792</v>
      </c>
      <c r="U517" t="s">
        <v>174</v>
      </c>
      <c r="V517" t="s">
        <v>41</v>
      </c>
      <c r="X517" t="s">
        <v>2793</v>
      </c>
      <c r="Y517">
        <v>15</v>
      </c>
    </row>
    <row r="518" spans="2:25" ht="16" x14ac:dyDescent="0.2">
      <c r="B518" t="b">
        <f t="shared" si="36"/>
        <v>0</v>
      </c>
      <c r="C518">
        <f t="shared" si="37"/>
        <v>0</v>
      </c>
      <c r="D518">
        <f t="shared" si="38"/>
        <v>1</v>
      </c>
      <c r="E518">
        <f t="shared" si="39"/>
        <v>0</v>
      </c>
      <c r="F518">
        <f t="shared" si="40"/>
        <v>2</v>
      </c>
      <c r="G518" s="7" t="s">
        <v>12</v>
      </c>
      <c r="H518" s="8" t="s">
        <v>12</v>
      </c>
      <c r="I518" t="s">
        <v>8</v>
      </c>
      <c r="J518" s="2" t="s">
        <v>2794</v>
      </c>
      <c r="K518">
        <v>17292</v>
      </c>
      <c r="L518" t="s">
        <v>2795</v>
      </c>
      <c r="M518" s="22" t="s">
        <v>2338</v>
      </c>
      <c r="N518" t="s">
        <v>37</v>
      </c>
      <c r="O518" t="b">
        <v>0</v>
      </c>
      <c r="Q518">
        <v>2</v>
      </c>
      <c r="R518" t="s">
        <v>2796</v>
      </c>
      <c r="S518" t="s">
        <v>2797</v>
      </c>
      <c r="T518" t="s">
        <v>2798</v>
      </c>
      <c r="U518" t="s">
        <v>40</v>
      </c>
      <c r="V518" t="s">
        <v>41</v>
      </c>
      <c r="X518" t="s">
        <v>2799</v>
      </c>
      <c r="Y518">
        <v>16</v>
      </c>
    </row>
    <row r="519" spans="2:25" ht="16" x14ac:dyDescent="0.2">
      <c r="B519" t="b">
        <f t="shared" si="36"/>
        <v>0</v>
      </c>
      <c r="C519">
        <f t="shared" si="37"/>
        <v>0</v>
      </c>
      <c r="D519">
        <f t="shared" si="38"/>
        <v>0</v>
      </c>
      <c r="E519">
        <f t="shared" si="39"/>
        <v>2</v>
      </c>
      <c r="F519">
        <f t="shared" si="40"/>
        <v>1</v>
      </c>
      <c r="G519" s="7" t="s">
        <v>10</v>
      </c>
      <c r="H519" s="8" t="s">
        <v>10</v>
      </c>
      <c r="I519" t="s">
        <v>12</v>
      </c>
      <c r="J519" s="2" t="s">
        <v>2800</v>
      </c>
      <c r="K519">
        <v>17297</v>
      </c>
      <c r="L519" t="s">
        <v>2801</v>
      </c>
      <c r="M519" s="22" t="s">
        <v>36</v>
      </c>
      <c r="N519" t="s">
        <v>37</v>
      </c>
      <c r="O519" t="b">
        <v>0</v>
      </c>
      <c r="Q519">
        <v>2</v>
      </c>
      <c r="R519" t="s">
        <v>2802</v>
      </c>
      <c r="S519" t="s">
        <v>2803</v>
      </c>
      <c r="T519" t="s">
        <v>2803</v>
      </c>
      <c r="U519" t="s">
        <v>40</v>
      </c>
      <c r="V519" t="s">
        <v>41</v>
      </c>
      <c r="X519" t="s">
        <v>2804</v>
      </c>
      <c r="Y519">
        <v>6</v>
      </c>
    </row>
    <row r="520" spans="2:25" ht="16" x14ac:dyDescent="0.2">
      <c r="B520" t="b">
        <f t="shared" si="36"/>
        <v>0</v>
      </c>
      <c r="C520">
        <f t="shared" si="37"/>
        <v>0</v>
      </c>
      <c r="D520">
        <f t="shared" si="38"/>
        <v>3</v>
      </c>
      <c r="E520">
        <f t="shared" si="39"/>
        <v>0</v>
      </c>
      <c r="F520">
        <f t="shared" si="40"/>
        <v>0</v>
      </c>
      <c r="G520" s="7" t="s">
        <v>8</v>
      </c>
      <c r="H520" s="8" t="s">
        <v>8</v>
      </c>
      <c r="I520" t="s">
        <v>8</v>
      </c>
      <c r="J520" s="2" t="s">
        <v>2805</v>
      </c>
      <c r="K520">
        <v>17306</v>
      </c>
      <c r="L520" t="s">
        <v>2806</v>
      </c>
      <c r="M520" s="22" t="s">
        <v>2807</v>
      </c>
      <c r="N520" t="s">
        <v>37</v>
      </c>
      <c r="O520" t="b">
        <v>0</v>
      </c>
      <c r="Q520">
        <v>11</v>
      </c>
      <c r="R520" t="s">
        <v>2808</v>
      </c>
      <c r="S520" t="s">
        <v>2809</v>
      </c>
      <c r="T520" t="s">
        <v>2810</v>
      </c>
      <c r="U520" t="s">
        <v>40</v>
      </c>
      <c r="V520" t="s">
        <v>41</v>
      </c>
      <c r="X520" t="s">
        <v>2811</v>
      </c>
      <c r="Y520">
        <v>9</v>
      </c>
    </row>
    <row r="521" spans="2:25" ht="16" x14ac:dyDescent="0.2">
      <c r="B521" t="b">
        <f t="shared" si="36"/>
        <v>0</v>
      </c>
      <c r="C521">
        <f t="shared" si="37"/>
        <v>0</v>
      </c>
      <c r="D521">
        <f t="shared" si="38"/>
        <v>3</v>
      </c>
      <c r="E521">
        <f t="shared" si="39"/>
        <v>0</v>
      </c>
      <c r="F521">
        <f t="shared" si="40"/>
        <v>0</v>
      </c>
      <c r="G521" s="7" t="s">
        <v>8</v>
      </c>
      <c r="H521" s="8" t="s">
        <v>8</v>
      </c>
      <c r="I521" t="s">
        <v>8</v>
      </c>
      <c r="J521" s="2" t="s">
        <v>2812</v>
      </c>
      <c r="K521">
        <v>17332</v>
      </c>
      <c r="L521" t="s">
        <v>2813</v>
      </c>
      <c r="M521" s="22" t="s">
        <v>2814</v>
      </c>
      <c r="N521" t="s">
        <v>37</v>
      </c>
      <c r="O521" t="b">
        <v>0</v>
      </c>
      <c r="Q521">
        <v>7</v>
      </c>
      <c r="R521" t="s">
        <v>2815</v>
      </c>
      <c r="S521" t="s">
        <v>2816</v>
      </c>
      <c r="T521" t="s">
        <v>2816</v>
      </c>
      <c r="U521" t="s">
        <v>40</v>
      </c>
      <c r="V521" t="s">
        <v>41</v>
      </c>
      <c r="X521" t="s">
        <v>2817</v>
      </c>
      <c r="Y521">
        <v>7</v>
      </c>
    </row>
    <row r="522" spans="2:25" ht="16" x14ac:dyDescent="0.2">
      <c r="B522" t="b">
        <f t="shared" si="36"/>
        <v>0</v>
      </c>
      <c r="C522">
        <f t="shared" si="37"/>
        <v>0</v>
      </c>
      <c r="D522">
        <f t="shared" si="38"/>
        <v>0</v>
      </c>
      <c r="E522">
        <f t="shared" si="39"/>
        <v>2</v>
      </c>
      <c r="F522">
        <f t="shared" si="40"/>
        <v>1</v>
      </c>
      <c r="G522" s="7" t="s">
        <v>10</v>
      </c>
      <c r="H522" s="8" t="s">
        <v>12</v>
      </c>
      <c r="I522" t="s">
        <v>10</v>
      </c>
      <c r="J522" s="2" t="s">
        <v>2818</v>
      </c>
      <c r="K522">
        <v>17333</v>
      </c>
      <c r="L522" t="s">
        <v>2819</v>
      </c>
      <c r="M522" s="22" t="s">
        <v>1486</v>
      </c>
      <c r="N522" t="s">
        <v>37</v>
      </c>
      <c r="O522" t="b">
        <v>0</v>
      </c>
      <c r="Q522">
        <v>3</v>
      </c>
      <c r="R522" t="s">
        <v>2820</v>
      </c>
      <c r="S522" t="s">
        <v>2821</v>
      </c>
      <c r="T522" t="s">
        <v>2821</v>
      </c>
      <c r="U522" t="s">
        <v>40</v>
      </c>
      <c r="V522" t="s">
        <v>41</v>
      </c>
      <c r="X522" t="s">
        <v>2822</v>
      </c>
      <c r="Y522">
        <v>8</v>
      </c>
    </row>
    <row r="523" spans="2:25" ht="16" x14ac:dyDescent="0.2">
      <c r="B523" t="b">
        <f t="shared" si="36"/>
        <v>0</v>
      </c>
      <c r="C523">
        <f t="shared" si="37"/>
        <v>0</v>
      </c>
      <c r="D523">
        <f t="shared" si="38"/>
        <v>2</v>
      </c>
      <c r="E523">
        <f t="shared" si="39"/>
        <v>0</v>
      </c>
      <c r="F523">
        <f t="shared" si="40"/>
        <v>1</v>
      </c>
      <c r="G523" s="7" t="s">
        <v>8</v>
      </c>
      <c r="H523" s="8" t="s">
        <v>12</v>
      </c>
      <c r="I523" t="s">
        <v>8</v>
      </c>
      <c r="J523" s="2" t="s">
        <v>2823</v>
      </c>
      <c r="K523">
        <v>17352</v>
      </c>
      <c r="L523" t="s">
        <v>2824</v>
      </c>
      <c r="M523" s="22" t="s">
        <v>859</v>
      </c>
      <c r="N523" t="s">
        <v>37</v>
      </c>
      <c r="O523" t="b">
        <v>0</v>
      </c>
      <c r="Q523">
        <v>10</v>
      </c>
      <c r="R523" t="s">
        <v>2825</v>
      </c>
      <c r="S523" t="s">
        <v>2826</v>
      </c>
      <c r="T523" t="s">
        <v>2826</v>
      </c>
      <c r="U523" t="s">
        <v>40</v>
      </c>
      <c r="V523" t="s">
        <v>41</v>
      </c>
      <c r="X523" t="s">
        <v>2827</v>
      </c>
      <c r="Y523">
        <v>6</v>
      </c>
    </row>
    <row r="524" spans="2:25" ht="16" x14ac:dyDescent="0.2">
      <c r="B524" t="b">
        <f t="shared" si="36"/>
        <v>0</v>
      </c>
      <c r="C524">
        <f t="shared" si="37"/>
        <v>0</v>
      </c>
      <c r="D524">
        <f t="shared" si="38"/>
        <v>0</v>
      </c>
      <c r="E524">
        <f t="shared" si="39"/>
        <v>0</v>
      </c>
      <c r="F524">
        <f t="shared" si="40"/>
        <v>3</v>
      </c>
      <c r="G524" s="7" t="s">
        <v>12</v>
      </c>
      <c r="H524" s="8" t="s">
        <v>12</v>
      </c>
      <c r="I524" t="s">
        <v>12</v>
      </c>
      <c r="J524" s="2" t="s">
        <v>2828</v>
      </c>
      <c r="K524">
        <v>17357</v>
      </c>
      <c r="L524" t="s">
        <v>2829</v>
      </c>
      <c r="M524" s="22" t="s">
        <v>1486</v>
      </c>
      <c r="N524" t="s">
        <v>37</v>
      </c>
      <c r="O524" t="b">
        <v>0</v>
      </c>
      <c r="Q524">
        <v>5</v>
      </c>
      <c r="R524" t="s">
        <v>2830</v>
      </c>
      <c r="S524" t="s">
        <v>2831</v>
      </c>
      <c r="T524" t="s">
        <v>2831</v>
      </c>
      <c r="U524" t="s">
        <v>40</v>
      </c>
      <c r="V524" t="s">
        <v>41</v>
      </c>
      <c r="X524" t="s">
        <v>2832</v>
      </c>
      <c r="Y524">
        <v>5</v>
      </c>
    </row>
    <row r="525" spans="2:25" ht="16" x14ac:dyDescent="0.2">
      <c r="B525" t="b">
        <f t="shared" si="36"/>
        <v>0</v>
      </c>
      <c r="C525">
        <f t="shared" si="37"/>
        <v>1</v>
      </c>
      <c r="D525">
        <f t="shared" si="38"/>
        <v>0</v>
      </c>
      <c r="E525">
        <f t="shared" si="39"/>
        <v>2</v>
      </c>
      <c r="F525">
        <f t="shared" si="40"/>
        <v>0</v>
      </c>
      <c r="G525" s="7" t="s">
        <v>11</v>
      </c>
      <c r="H525" s="8" t="s">
        <v>10</v>
      </c>
      <c r="I525" t="s">
        <v>10</v>
      </c>
      <c r="J525" s="2" t="s">
        <v>2833</v>
      </c>
      <c r="K525">
        <v>17405</v>
      </c>
      <c r="L525" t="s">
        <v>2834</v>
      </c>
      <c r="M525" s="22" t="s">
        <v>2331</v>
      </c>
      <c r="N525" t="s">
        <v>37</v>
      </c>
      <c r="O525" t="b">
        <v>0</v>
      </c>
      <c r="Q525">
        <v>4</v>
      </c>
      <c r="R525" t="s">
        <v>2835</v>
      </c>
      <c r="S525" t="s">
        <v>2836</v>
      </c>
      <c r="T525" t="s">
        <v>2837</v>
      </c>
      <c r="U525" t="s">
        <v>40</v>
      </c>
      <c r="V525" t="s">
        <v>41</v>
      </c>
      <c r="X525" t="s">
        <v>2838</v>
      </c>
      <c r="Y525">
        <v>11</v>
      </c>
    </row>
    <row r="526" spans="2:25" ht="16" x14ac:dyDescent="0.2">
      <c r="B526" t="b">
        <f t="shared" si="36"/>
        <v>0</v>
      </c>
      <c r="C526">
        <f t="shared" si="37"/>
        <v>0</v>
      </c>
      <c r="D526">
        <f t="shared" si="38"/>
        <v>0</v>
      </c>
      <c r="E526">
        <f t="shared" si="39"/>
        <v>0</v>
      </c>
      <c r="F526">
        <f t="shared" si="40"/>
        <v>3</v>
      </c>
      <c r="G526" s="7" t="s">
        <v>12</v>
      </c>
      <c r="H526" s="8" t="s">
        <v>12</v>
      </c>
      <c r="I526" t="s">
        <v>12</v>
      </c>
      <c r="J526" s="2" t="s">
        <v>2839</v>
      </c>
      <c r="K526">
        <v>17410</v>
      </c>
      <c r="L526" t="s">
        <v>2840</v>
      </c>
      <c r="M526" s="22" t="s">
        <v>36</v>
      </c>
      <c r="N526" t="s">
        <v>37</v>
      </c>
      <c r="O526" t="b">
        <v>0</v>
      </c>
      <c r="Q526">
        <v>11</v>
      </c>
      <c r="R526" t="s">
        <v>2841</v>
      </c>
      <c r="S526" t="s">
        <v>2842</v>
      </c>
      <c r="T526" t="s">
        <v>2843</v>
      </c>
      <c r="U526" t="s">
        <v>40</v>
      </c>
      <c r="V526" t="s">
        <v>41</v>
      </c>
      <c r="X526" t="s">
        <v>2844</v>
      </c>
      <c r="Y526">
        <v>19</v>
      </c>
    </row>
    <row r="527" spans="2:25" ht="16" x14ac:dyDescent="0.2">
      <c r="B527" t="b">
        <f t="shared" si="36"/>
        <v>0</v>
      </c>
      <c r="C527">
        <f t="shared" si="37"/>
        <v>0</v>
      </c>
      <c r="D527">
        <f t="shared" si="38"/>
        <v>0</v>
      </c>
      <c r="E527">
        <f t="shared" si="39"/>
        <v>3</v>
      </c>
      <c r="F527">
        <f t="shared" si="40"/>
        <v>0</v>
      </c>
      <c r="G527" s="7" t="s">
        <v>10</v>
      </c>
      <c r="H527" s="8" t="s">
        <v>10</v>
      </c>
      <c r="I527" t="s">
        <v>10</v>
      </c>
      <c r="J527" s="2" t="s">
        <v>2845</v>
      </c>
      <c r="K527">
        <v>17416</v>
      </c>
      <c r="L527" t="s">
        <v>2846</v>
      </c>
      <c r="M527" s="22" t="s">
        <v>36</v>
      </c>
      <c r="N527" t="s">
        <v>37</v>
      </c>
      <c r="O527" t="b">
        <v>0</v>
      </c>
      <c r="Q527">
        <v>1</v>
      </c>
      <c r="R527" t="s">
        <v>2847</v>
      </c>
      <c r="S527" t="s">
        <v>2848</v>
      </c>
      <c r="T527" t="s">
        <v>2848</v>
      </c>
      <c r="U527" t="s">
        <v>40</v>
      </c>
      <c r="V527" t="s">
        <v>41</v>
      </c>
      <c r="X527" t="s">
        <v>2849</v>
      </c>
      <c r="Y527">
        <v>4</v>
      </c>
    </row>
    <row r="528" spans="2:25" ht="16" x14ac:dyDescent="0.2">
      <c r="B528" t="b">
        <f t="shared" si="36"/>
        <v>0</v>
      </c>
      <c r="C528">
        <f t="shared" si="37"/>
        <v>0</v>
      </c>
      <c r="D528">
        <f t="shared" si="38"/>
        <v>0</v>
      </c>
      <c r="E528">
        <f t="shared" si="39"/>
        <v>2</v>
      </c>
      <c r="F528">
        <f t="shared" si="40"/>
        <v>1</v>
      </c>
      <c r="G528" s="7" t="s">
        <v>10</v>
      </c>
      <c r="H528" s="8" t="s">
        <v>10</v>
      </c>
      <c r="I528" t="s">
        <v>12</v>
      </c>
      <c r="J528" s="2" t="s">
        <v>2850</v>
      </c>
      <c r="K528">
        <v>17426</v>
      </c>
      <c r="L528" t="s">
        <v>2851</v>
      </c>
      <c r="M528" s="22" t="s">
        <v>36</v>
      </c>
      <c r="N528" t="s">
        <v>37</v>
      </c>
      <c r="O528" t="b">
        <v>0</v>
      </c>
      <c r="Q528">
        <v>4</v>
      </c>
      <c r="R528" t="s">
        <v>2852</v>
      </c>
      <c r="S528" t="s">
        <v>2853</v>
      </c>
      <c r="T528" t="s">
        <v>2853</v>
      </c>
      <c r="U528" t="s">
        <v>40</v>
      </c>
      <c r="V528" t="s">
        <v>41</v>
      </c>
      <c r="X528" t="s">
        <v>2854</v>
      </c>
      <c r="Y528">
        <v>18</v>
      </c>
    </row>
    <row r="529" spans="2:25" ht="16" x14ac:dyDescent="0.2">
      <c r="B529" t="b">
        <f t="shared" si="36"/>
        <v>0</v>
      </c>
      <c r="C529">
        <f t="shared" si="37"/>
        <v>0</v>
      </c>
      <c r="D529">
        <f t="shared" si="38"/>
        <v>0</v>
      </c>
      <c r="E529">
        <f t="shared" si="39"/>
        <v>3</v>
      </c>
      <c r="F529">
        <f t="shared" si="40"/>
        <v>0</v>
      </c>
      <c r="G529" s="7" t="s">
        <v>10</v>
      </c>
      <c r="H529" s="8" t="s">
        <v>10</v>
      </c>
      <c r="I529" t="s">
        <v>10</v>
      </c>
      <c r="J529" s="2" t="s">
        <v>2855</v>
      </c>
      <c r="K529">
        <v>17431</v>
      </c>
      <c r="L529" t="s">
        <v>2856</v>
      </c>
      <c r="M529" s="22" t="s">
        <v>36</v>
      </c>
      <c r="N529" t="s">
        <v>37</v>
      </c>
      <c r="O529" t="b">
        <v>0</v>
      </c>
      <c r="Q529">
        <v>3</v>
      </c>
      <c r="R529" t="s">
        <v>2857</v>
      </c>
      <c r="S529" t="s">
        <v>2858</v>
      </c>
      <c r="T529" t="s">
        <v>2858</v>
      </c>
      <c r="U529" t="s">
        <v>40</v>
      </c>
      <c r="V529" t="s">
        <v>41</v>
      </c>
      <c r="X529" t="s">
        <v>2859</v>
      </c>
      <c r="Y529">
        <v>9</v>
      </c>
    </row>
    <row r="530" spans="2:25" ht="16" x14ac:dyDescent="0.2">
      <c r="B530" t="b">
        <f t="shared" si="36"/>
        <v>0</v>
      </c>
      <c r="C530">
        <f t="shared" si="37"/>
        <v>0</v>
      </c>
      <c r="D530">
        <f t="shared" si="38"/>
        <v>0</v>
      </c>
      <c r="E530">
        <f t="shared" si="39"/>
        <v>2</v>
      </c>
      <c r="F530">
        <f t="shared" si="40"/>
        <v>1</v>
      </c>
      <c r="G530" s="7" t="s">
        <v>10</v>
      </c>
      <c r="H530" s="8" t="s">
        <v>12</v>
      </c>
      <c r="I530" t="s">
        <v>10</v>
      </c>
      <c r="J530" s="2" t="s">
        <v>2860</v>
      </c>
      <c r="K530">
        <v>17434</v>
      </c>
      <c r="L530" t="s">
        <v>2861</v>
      </c>
      <c r="M530" s="22" t="s">
        <v>1486</v>
      </c>
      <c r="N530" t="s">
        <v>37</v>
      </c>
      <c r="O530" t="b">
        <v>0</v>
      </c>
      <c r="Q530">
        <v>4</v>
      </c>
      <c r="R530" t="s">
        <v>2862</v>
      </c>
      <c r="S530" t="s">
        <v>2863</v>
      </c>
      <c r="T530" t="s">
        <v>2863</v>
      </c>
      <c r="U530" t="s">
        <v>40</v>
      </c>
      <c r="V530" t="s">
        <v>41</v>
      </c>
      <c r="X530" t="s">
        <v>2864</v>
      </c>
      <c r="Y530">
        <v>17</v>
      </c>
    </row>
    <row r="531" spans="2:25" ht="16" x14ac:dyDescent="0.2">
      <c r="B531" t="b">
        <f t="shared" si="36"/>
        <v>0</v>
      </c>
      <c r="C531">
        <f t="shared" si="37"/>
        <v>0</v>
      </c>
      <c r="D531">
        <f t="shared" si="38"/>
        <v>0</v>
      </c>
      <c r="E531">
        <f t="shared" si="39"/>
        <v>1</v>
      </c>
      <c r="F531">
        <f t="shared" si="40"/>
        <v>2</v>
      </c>
      <c r="G531" s="7" t="s">
        <v>12</v>
      </c>
      <c r="H531" s="8" t="s">
        <v>12</v>
      </c>
      <c r="I531" t="s">
        <v>10</v>
      </c>
      <c r="J531" s="2" t="s">
        <v>2865</v>
      </c>
      <c r="K531">
        <v>17441</v>
      </c>
      <c r="L531" t="s">
        <v>2866</v>
      </c>
      <c r="M531" s="22" t="s">
        <v>1486</v>
      </c>
      <c r="N531" t="s">
        <v>37</v>
      </c>
      <c r="O531" t="b">
        <v>0</v>
      </c>
      <c r="Q531">
        <v>5</v>
      </c>
      <c r="R531" t="s">
        <v>2867</v>
      </c>
      <c r="S531" t="s">
        <v>2868</v>
      </c>
      <c r="T531" t="s">
        <v>2869</v>
      </c>
      <c r="U531" t="s">
        <v>40</v>
      </c>
      <c r="V531" t="s">
        <v>41</v>
      </c>
      <c r="X531" t="s">
        <v>2870</v>
      </c>
      <c r="Y531">
        <v>7</v>
      </c>
    </row>
    <row r="532" spans="2:25" ht="16" x14ac:dyDescent="0.2">
      <c r="B532" t="b">
        <f t="shared" si="36"/>
        <v>0</v>
      </c>
      <c r="C532">
        <f t="shared" si="37"/>
        <v>0</v>
      </c>
      <c r="D532">
        <f t="shared" si="38"/>
        <v>0</v>
      </c>
      <c r="E532">
        <f t="shared" si="39"/>
        <v>3</v>
      </c>
      <c r="F532">
        <f t="shared" si="40"/>
        <v>0</v>
      </c>
      <c r="G532" s="7" t="s">
        <v>10</v>
      </c>
      <c r="H532" s="8" t="s">
        <v>10</v>
      </c>
      <c r="I532" t="s">
        <v>10</v>
      </c>
      <c r="J532" s="2" t="s">
        <v>2871</v>
      </c>
      <c r="K532">
        <v>17446</v>
      </c>
      <c r="L532" t="s">
        <v>2872</v>
      </c>
      <c r="M532" s="22" t="s">
        <v>1486</v>
      </c>
      <c r="N532" t="s">
        <v>37</v>
      </c>
      <c r="O532" t="b">
        <v>0</v>
      </c>
      <c r="Q532">
        <v>10</v>
      </c>
      <c r="R532" t="s">
        <v>2873</v>
      </c>
      <c r="S532" t="s">
        <v>2874</v>
      </c>
      <c r="T532" t="s">
        <v>2874</v>
      </c>
      <c r="U532" t="s">
        <v>40</v>
      </c>
      <c r="V532" t="s">
        <v>41</v>
      </c>
      <c r="X532" t="s">
        <v>2875</v>
      </c>
      <c r="Y532">
        <v>0</v>
      </c>
    </row>
    <row r="533" spans="2:25" ht="16" x14ac:dyDescent="0.2">
      <c r="B533" t="b">
        <f t="shared" si="36"/>
        <v>0</v>
      </c>
      <c r="C533">
        <f t="shared" si="37"/>
        <v>0</v>
      </c>
      <c r="D533">
        <f t="shared" si="38"/>
        <v>0</v>
      </c>
      <c r="E533">
        <f t="shared" si="39"/>
        <v>3</v>
      </c>
      <c r="F533">
        <f t="shared" si="40"/>
        <v>0</v>
      </c>
      <c r="G533" s="7" t="s">
        <v>10</v>
      </c>
      <c r="H533" s="8" t="s">
        <v>10</v>
      </c>
      <c r="I533" t="s">
        <v>10</v>
      </c>
      <c r="J533" s="2" t="s">
        <v>2876</v>
      </c>
      <c r="K533">
        <v>17454</v>
      </c>
      <c r="L533" t="s">
        <v>2877</v>
      </c>
      <c r="M533" s="22" t="s">
        <v>123</v>
      </c>
      <c r="N533" t="s">
        <v>37</v>
      </c>
      <c r="O533" t="b">
        <v>0</v>
      </c>
      <c r="Q533">
        <v>3</v>
      </c>
      <c r="R533" t="s">
        <v>2878</v>
      </c>
      <c r="S533" t="s">
        <v>2879</v>
      </c>
      <c r="T533" t="s">
        <v>2880</v>
      </c>
      <c r="U533" t="s">
        <v>40</v>
      </c>
      <c r="V533" t="s">
        <v>41</v>
      </c>
      <c r="X533" t="s">
        <v>2881</v>
      </c>
      <c r="Y533">
        <v>8</v>
      </c>
    </row>
    <row r="534" spans="2:25" ht="16" x14ac:dyDescent="0.2">
      <c r="B534" t="b">
        <f t="shared" si="36"/>
        <v>0</v>
      </c>
      <c r="C534">
        <f t="shared" si="37"/>
        <v>0</v>
      </c>
      <c r="D534">
        <f t="shared" si="38"/>
        <v>0</v>
      </c>
      <c r="E534">
        <f t="shared" si="39"/>
        <v>3</v>
      </c>
      <c r="F534">
        <f t="shared" si="40"/>
        <v>0</v>
      </c>
      <c r="G534" s="7" t="s">
        <v>10</v>
      </c>
      <c r="H534" s="8" t="s">
        <v>10</v>
      </c>
      <c r="I534" t="s">
        <v>10</v>
      </c>
      <c r="J534" s="2" t="s">
        <v>2882</v>
      </c>
      <c r="K534">
        <v>17458</v>
      </c>
      <c r="L534" t="s">
        <v>2883</v>
      </c>
      <c r="M534" s="22" t="s">
        <v>36</v>
      </c>
      <c r="N534" t="s">
        <v>37</v>
      </c>
      <c r="O534" t="b">
        <v>0</v>
      </c>
      <c r="Q534">
        <v>2</v>
      </c>
      <c r="R534" t="s">
        <v>2884</v>
      </c>
      <c r="S534" t="s">
        <v>2885</v>
      </c>
      <c r="T534" t="s">
        <v>2886</v>
      </c>
      <c r="U534" t="s">
        <v>40</v>
      </c>
      <c r="V534" t="s">
        <v>41</v>
      </c>
      <c r="X534" t="s">
        <v>2887</v>
      </c>
      <c r="Y534">
        <v>1</v>
      </c>
    </row>
    <row r="535" spans="2:25" ht="16" x14ac:dyDescent="0.2">
      <c r="B535" t="b">
        <f t="shared" si="36"/>
        <v>0</v>
      </c>
      <c r="C535">
        <f t="shared" si="37"/>
        <v>0</v>
      </c>
      <c r="D535">
        <f t="shared" si="38"/>
        <v>0</v>
      </c>
      <c r="E535">
        <f t="shared" si="39"/>
        <v>3</v>
      </c>
      <c r="F535">
        <f t="shared" si="40"/>
        <v>0</v>
      </c>
      <c r="G535" s="7" t="s">
        <v>10</v>
      </c>
      <c r="H535" s="8" t="s">
        <v>10</v>
      </c>
      <c r="I535" t="s">
        <v>10</v>
      </c>
      <c r="J535" s="2" t="s">
        <v>2888</v>
      </c>
      <c r="K535">
        <v>17460</v>
      </c>
      <c r="L535" t="s">
        <v>2889</v>
      </c>
      <c r="M535" s="22" t="s">
        <v>36</v>
      </c>
      <c r="N535" t="s">
        <v>37</v>
      </c>
      <c r="O535" t="b">
        <v>0</v>
      </c>
      <c r="Q535">
        <v>3</v>
      </c>
      <c r="R535" t="s">
        <v>2890</v>
      </c>
      <c r="S535" t="s">
        <v>2891</v>
      </c>
      <c r="T535" t="s">
        <v>2892</v>
      </c>
      <c r="U535" t="s">
        <v>40</v>
      </c>
      <c r="V535" t="s">
        <v>41</v>
      </c>
      <c r="X535" t="s">
        <v>2893</v>
      </c>
      <c r="Y535">
        <v>12</v>
      </c>
    </row>
    <row r="536" spans="2:25" ht="16" x14ac:dyDescent="0.2">
      <c r="B536" t="b">
        <f t="shared" si="36"/>
        <v>0</v>
      </c>
      <c r="C536">
        <f t="shared" si="37"/>
        <v>0</v>
      </c>
      <c r="D536">
        <f t="shared" si="38"/>
        <v>0</v>
      </c>
      <c r="E536">
        <f t="shared" si="39"/>
        <v>3</v>
      </c>
      <c r="F536">
        <f t="shared" si="40"/>
        <v>0</v>
      </c>
      <c r="G536" s="7" t="s">
        <v>10</v>
      </c>
      <c r="H536" s="8" t="s">
        <v>10</v>
      </c>
      <c r="I536" t="s">
        <v>10</v>
      </c>
      <c r="J536" s="2" t="s">
        <v>2894</v>
      </c>
      <c r="K536">
        <v>17467</v>
      </c>
      <c r="L536" t="s">
        <v>2895</v>
      </c>
      <c r="M536" s="22" t="s">
        <v>36</v>
      </c>
      <c r="N536" t="s">
        <v>37</v>
      </c>
      <c r="O536" t="b">
        <v>0</v>
      </c>
      <c r="Q536">
        <v>2</v>
      </c>
      <c r="R536" t="s">
        <v>2896</v>
      </c>
      <c r="S536" t="s">
        <v>2897</v>
      </c>
      <c r="T536" t="s">
        <v>2897</v>
      </c>
      <c r="U536" t="s">
        <v>40</v>
      </c>
      <c r="V536" t="s">
        <v>41</v>
      </c>
      <c r="X536" t="s">
        <v>2898</v>
      </c>
      <c r="Y536">
        <v>14</v>
      </c>
    </row>
    <row r="537" spans="2:25" ht="16" x14ac:dyDescent="0.2">
      <c r="B537" t="b">
        <f t="shared" si="36"/>
        <v>0</v>
      </c>
      <c r="C537">
        <f t="shared" si="37"/>
        <v>0</v>
      </c>
      <c r="D537">
        <f t="shared" si="38"/>
        <v>3</v>
      </c>
      <c r="E537">
        <f t="shared" si="39"/>
        <v>0</v>
      </c>
      <c r="F537">
        <f t="shared" si="40"/>
        <v>0</v>
      </c>
      <c r="G537" s="7" t="s">
        <v>504</v>
      </c>
      <c r="H537" s="8" t="s">
        <v>8</v>
      </c>
      <c r="I537" t="s">
        <v>8</v>
      </c>
      <c r="J537" s="2" t="s">
        <v>2899</v>
      </c>
      <c r="K537">
        <v>17481</v>
      </c>
      <c r="L537" t="s">
        <v>2900</v>
      </c>
      <c r="M537" s="22" t="s">
        <v>36</v>
      </c>
      <c r="N537" t="s">
        <v>37</v>
      </c>
      <c r="O537" t="b">
        <v>0</v>
      </c>
      <c r="Q537">
        <v>2</v>
      </c>
      <c r="R537" t="s">
        <v>2901</v>
      </c>
      <c r="S537" t="s">
        <v>2902</v>
      </c>
      <c r="T537" t="s">
        <v>2902</v>
      </c>
      <c r="U537" t="s">
        <v>48</v>
      </c>
      <c r="V537" t="s">
        <v>41</v>
      </c>
      <c r="X537" t="s">
        <v>2903</v>
      </c>
      <c r="Y537">
        <v>2</v>
      </c>
    </row>
    <row r="538" spans="2:25" ht="16" x14ac:dyDescent="0.2">
      <c r="B538" t="b">
        <f t="shared" si="36"/>
        <v>0</v>
      </c>
      <c r="C538">
        <f t="shared" si="37"/>
        <v>0</v>
      </c>
      <c r="D538">
        <f t="shared" si="38"/>
        <v>0</v>
      </c>
      <c r="E538">
        <f t="shared" si="39"/>
        <v>2</v>
      </c>
      <c r="F538">
        <f t="shared" si="40"/>
        <v>1</v>
      </c>
      <c r="G538" s="7" t="s">
        <v>12</v>
      </c>
      <c r="H538" s="8" t="s">
        <v>10</v>
      </c>
      <c r="I538" t="s">
        <v>10</v>
      </c>
      <c r="J538" s="2" t="s">
        <v>2904</v>
      </c>
      <c r="K538">
        <v>17482</v>
      </c>
      <c r="L538" t="s">
        <v>2905</v>
      </c>
      <c r="M538" s="22" t="s">
        <v>36</v>
      </c>
      <c r="N538" t="s">
        <v>37</v>
      </c>
      <c r="O538" t="b">
        <v>0</v>
      </c>
      <c r="Q538">
        <v>2</v>
      </c>
      <c r="R538" t="s">
        <v>2906</v>
      </c>
      <c r="S538" t="s">
        <v>2907</v>
      </c>
      <c r="T538" t="s">
        <v>2908</v>
      </c>
      <c r="U538" t="s">
        <v>40</v>
      </c>
      <c r="V538" t="s">
        <v>41</v>
      </c>
      <c r="X538" t="s">
        <v>2909</v>
      </c>
      <c r="Y538">
        <v>5</v>
      </c>
    </row>
    <row r="539" spans="2:25" ht="16" x14ac:dyDescent="0.2">
      <c r="B539" t="b">
        <f t="shared" si="36"/>
        <v>0</v>
      </c>
      <c r="C539">
        <f t="shared" si="37"/>
        <v>0</v>
      </c>
      <c r="D539">
        <f t="shared" si="38"/>
        <v>0</v>
      </c>
      <c r="E539">
        <f t="shared" si="39"/>
        <v>1</v>
      </c>
      <c r="F539">
        <f t="shared" si="40"/>
        <v>2</v>
      </c>
      <c r="G539" s="7" t="s">
        <v>12</v>
      </c>
      <c r="H539" s="8" t="s">
        <v>10</v>
      </c>
      <c r="I539" t="s">
        <v>12</v>
      </c>
      <c r="J539" s="2" t="s">
        <v>2910</v>
      </c>
      <c r="K539">
        <v>17497</v>
      </c>
      <c r="L539" t="s">
        <v>2911</v>
      </c>
      <c r="M539" s="22" t="s">
        <v>36</v>
      </c>
      <c r="N539" t="s">
        <v>37</v>
      </c>
      <c r="O539" t="b">
        <v>0</v>
      </c>
      <c r="Q539">
        <v>1</v>
      </c>
      <c r="R539" t="s">
        <v>2912</v>
      </c>
      <c r="S539" t="s">
        <v>2913</v>
      </c>
      <c r="T539" t="s">
        <v>2913</v>
      </c>
      <c r="U539" t="s">
        <v>40</v>
      </c>
      <c r="V539" t="s">
        <v>41</v>
      </c>
      <c r="X539" t="s">
        <v>2914</v>
      </c>
      <c r="Y539">
        <v>13</v>
      </c>
    </row>
    <row r="540" spans="2:25" ht="16" x14ac:dyDescent="0.2">
      <c r="B540" t="b">
        <f t="shared" si="36"/>
        <v>0</v>
      </c>
      <c r="C540">
        <f t="shared" si="37"/>
        <v>0</v>
      </c>
      <c r="D540">
        <f t="shared" si="38"/>
        <v>1</v>
      </c>
      <c r="E540">
        <f t="shared" si="39"/>
        <v>0</v>
      </c>
      <c r="F540">
        <f t="shared" si="40"/>
        <v>2</v>
      </c>
      <c r="G540" s="7" t="s">
        <v>12</v>
      </c>
      <c r="H540" s="8" t="s">
        <v>12</v>
      </c>
      <c r="I540" t="s">
        <v>8</v>
      </c>
      <c r="J540" s="2" t="s">
        <v>2915</v>
      </c>
      <c r="K540">
        <v>17507</v>
      </c>
      <c r="L540" t="s">
        <v>2916</v>
      </c>
      <c r="M540" s="22" t="s">
        <v>2338</v>
      </c>
      <c r="N540" t="s">
        <v>37</v>
      </c>
      <c r="O540" t="b">
        <v>0</v>
      </c>
      <c r="Q540">
        <v>1</v>
      </c>
      <c r="R540" t="s">
        <v>2917</v>
      </c>
      <c r="S540" t="s">
        <v>2918</v>
      </c>
      <c r="T540" t="s">
        <v>2919</v>
      </c>
      <c r="U540" t="s">
        <v>40</v>
      </c>
      <c r="V540" t="s">
        <v>41</v>
      </c>
      <c r="X540" t="s">
        <v>2920</v>
      </c>
      <c r="Y540">
        <v>2</v>
      </c>
    </row>
    <row r="541" spans="2:25" ht="16" x14ac:dyDescent="0.2">
      <c r="B541" t="b">
        <f t="shared" ref="B541:B604" si="41">IF(AND(C541&lt;=1,D541&lt;=1,E541&lt;=1,F541&lt;=1),TRUE)</f>
        <v>0</v>
      </c>
      <c r="C541">
        <f t="shared" ref="C541:C604" si="42">COUNTIF($G541:$I541, "Feature")</f>
        <v>0</v>
      </c>
      <c r="D541">
        <f t="shared" ref="D541:D604" si="43">COUNTIF($G541:$I541, "Bug")</f>
        <v>0</v>
      </c>
      <c r="E541">
        <f t="shared" ref="E541:E604" si="44">COUNTIF($G541:$I541, "Support")</f>
        <v>1</v>
      </c>
      <c r="F541">
        <f t="shared" ref="F541:F604" si="45">COUNTIF($G541:$I541, "Other")</f>
        <v>2</v>
      </c>
      <c r="G541" s="7" t="s">
        <v>12</v>
      </c>
      <c r="H541" s="8" t="s">
        <v>10</v>
      </c>
      <c r="I541" t="s">
        <v>12</v>
      </c>
      <c r="J541" s="2" t="s">
        <v>2921</v>
      </c>
      <c r="K541">
        <v>17511</v>
      </c>
      <c r="L541" t="s">
        <v>2922</v>
      </c>
      <c r="M541" s="22" t="s">
        <v>36</v>
      </c>
      <c r="N541" t="s">
        <v>37</v>
      </c>
      <c r="O541" t="b">
        <v>0</v>
      </c>
      <c r="Q541">
        <v>2</v>
      </c>
      <c r="R541" t="s">
        <v>2923</v>
      </c>
      <c r="S541" t="s">
        <v>2924</v>
      </c>
      <c r="T541" t="s">
        <v>2924</v>
      </c>
      <c r="U541" t="s">
        <v>40</v>
      </c>
      <c r="V541" t="s">
        <v>41</v>
      </c>
      <c r="X541" t="s">
        <v>2925</v>
      </c>
      <c r="Y541">
        <v>18</v>
      </c>
    </row>
    <row r="542" spans="2:25" ht="16" x14ac:dyDescent="0.2">
      <c r="B542" t="b">
        <f t="shared" si="41"/>
        <v>0</v>
      </c>
      <c r="C542">
        <f t="shared" si="42"/>
        <v>0</v>
      </c>
      <c r="D542">
        <f t="shared" si="43"/>
        <v>0</v>
      </c>
      <c r="E542">
        <f t="shared" si="44"/>
        <v>0</v>
      </c>
      <c r="F542">
        <f t="shared" si="45"/>
        <v>3</v>
      </c>
      <c r="G542" s="7" t="s">
        <v>12</v>
      </c>
      <c r="H542" s="8" t="s">
        <v>12</v>
      </c>
      <c r="I542" t="s">
        <v>12</v>
      </c>
      <c r="J542" s="2" t="s">
        <v>2926</v>
      </c>
      <c r="K542">
        <v>17515</v>
      </c>
      <c r="L542" t="s">
        <v>2927</v>
      </c>
      <c r="M542" s="22" t="s">
        <v>2928</v>
      </c>
      <c r="N542" t="s">
        <v>37</v>
      </c>
      <c r="O542" t="b">
        <v>0</v>
      </c>
      <c r="Q542">
        <v>5</v>
      </c>
      <c r="R542" t="s">
        <v>2929</v>
      </c>
      <c r="S542" t="s">
        <v>2930</v>
      </c>
      <c r="T542" t="s">
        <v>2930</v>
      </c>
      <c r="U542" t="s">
        <v>40</v>
      </c>
      <c r="V542" t="s">
        <v>41</v>
      </c>
      <c r="X542" t="s">
        <v>2931</v>
      </c>
      <c r="Y542">
        <v>15</v>
      </c>
    </row>
    <row r="543" spans="2:25" ht="16" x14ac:dyDescent="0.2">
      <c r="B543" t="b">
        <f t="shared" si="41"/>
        <v>0</v>
      </c>
      <c r="C543">
        <f t="shared" si="42"/>
        <v>0</v>
      </c>
      <c r="D543">
        <f t="shared" si="43"/>
        <v>0</v>
      </c>
      <c r="E543">
        <f t="shared" si="44"/>
        <v>1</v>
      </c>
      <c r="F543">
        <f t="shared" si="45"/>
        <v>2</v>
      </c>
      <c r="G543" s="7" t="s">
        <v>12</v>
      </c>
      <c r="H543" s="8" t="s">
        <v>10</v>
      </c>
      <c r="I543" t="s">
        <v>12</v>
      </c>
      <c r="J543" s="2" t="s">
        <v>2932</v>
      </c>
      <c r="K543">
        <v>17516</v>
      </c>
      <c r="L543" t="s">
        <v>2933</v>
      </c>
      <c r="M543" s="22" t="s">
        <v>36</v>
      </c>
      <c r="N543" t="s">
        <v>37</v>
      </c>
      <c r="O543" t="b">
        <v>0</v>
      </c>
      <c r="Q543">
        <v>1</v>
      </c>
      <c r="R543" t="s">
        <v>2934</v>
      </c>
      <c r="S543" t="s">
        <v>2935</v>
      </c>
      <c r="T543" t="s">
        <v>2935</v>
      </c>
      <c r="U543" t="s">
        <v>40</v>
      </c>
      <c r="V543" t="s">
        <v>41</v>
      </c>
      <c r="X543" t="s">
        <v>2936</v>
      </c>
      <c r="Y543">
        <v>10</v>
      </c>
    </row>
    <row r="544" spans="2:25" ht="16" x14ac:dyDescent="0.2">
      <c r="B544" t="b">
        <f t="shared" si="41"/>
        <v>0</v>
      </c>
      <c r="C544">
        <f t="shared" si="42"/>
        <v>0</v>
      </c>
      <c r="D544">
        <f t="shared" si="43"/>
        <v>0</v>
      </c>
      <c r="E544">
        <f t="shared" si="44"/>
        <v>3</v>
      </c>
      <c r="F544">
        <f t="shared" si="45"/>
        <v>0</v>
      </c>
      <c r="G544" s="7" t="s">
        <v>10</v>
      </c>
      <c r="H544" s="8" t="s">
        <v>10</v>
      </c>
      <c r="I544" t="s">
        <v>10</v>
      </c>
      <c r="J544" s="2" t="s">
        <v>2937</v>
      </c>
      <c r="K544">
        <v>17517</v>
      </c>
      <c r="L544" t="s">
        <v>2938</v>
      </c>
      <c r="M544" s="22" t="s">
        <v>36</v>
      </c>
      <c r="N544" t="s">
        <v>37</v>
      </c>
      <c r="O544" t="b">
        <v>0</v>
      </c>
      <c r="Q544">
        <v>3</v>
      </c>
      <c r="R544" t="s">
        <v>2939</v>
      </c>
      <c r="S544" t="s">
        <v>2940</v>
      </c>
      <c r="T544" t="s">
        <v>2941</v>
      </c>
      <c r="U544" t="s">
        <v>40</v>
      </c>
      <c r="V544" t="s">
        <v>41</v>
      </c>
      <c r="X544" t="s">
        <v>2942</v>
      </c>
      <c r="Y544">
        <v>12</v>
      </c>
    </row>
    <row r="545" spans="2:25" ht="16" x14ac:dyDescent="0.2">
      <c r="B545" t="b">
        <f t="shared" si="41"/>
        <v>0</v>
      </c>
      <c r="C545">
        <f t="shared" si="42"/>
        <v>0</v>
      </c>
      <c r="D545">
        <f t="shared" si="43"/>
        <v>0</v>
      </c>
      <c r="E545">
        <f t="shared" si="44"/>
        <v>3</v>
      </c>
      <c r="F545">
        <f t="shared" si="45"/>
        <v>0</v>
      </c>
      <c r="G545" s="7" t="s">
        <v>10</v>
      </c>
      <c r="H545" s="8" t="s">
        <v>10</v>
      </c>
      <c r="I545" t="s">
        <v>10</v>
      </c>
      <c r="J545" s="2" t="s">
        <v>2943</v>
      </c>
      <c r="K545">
        <v>17526</v>
      </c>
      <c r="L545" t="s">
        <v>2944</v>
      </c>
      <c r="M545" s="22" t="s">
        <v>2945</v>
      </c>
      <c r="N545" t="s">
        <v>37</v>
      </c>
      <c r="O545" t="b">
        <v>0</v>
      </c>
      <c r="Q545">
        <v>19</v>
      </c>
      <c r="R545" t="s">
        <v>2946</v>
      </c>
      <c r="S545" t="s">
        <v>2947</v>
      </c>
      <c r="T545" t="s">
        <v>2948</v>
      </c>
      <c r="U545" t="s">
        <v>48</v>
      </c>
      <c r="V545" t="s">
        <v>41</v>
      </c>
      <c r="X545" t="s">
        <v>2949</v>
      </c>
      <c r="Y545">
        <v>17</v>
      </c>
    </row>
    <row r="546" spans="2:25" ht="16" x14ac:dyDescent="0.2">
      <c r="B546" t="b">
        <f t="shared" si="41"/>
        <v>0</v>
      </c>
      <c r="C546">
        <f t="shared" si="42"/>
        <v>0</v>
      </c>
      <c r="D546">
        <f t="shared" si="43"/>
        <v>0</v>
      </c>
      <c r="E546">
        <f t="shared" si="44"/>
        <v>2</v>
      </c>
      <c r="F546">
        <f t="shared" si="45"/>
        <v>1</v>
      </c>
      <c r="G546" s="7" t="s">
        <v>10</v>
      </c>
      <c r="H546" s="8" t="s">
        <v>10</v>
      </c>
      <c r="I546" t="s">
        <v>12</v>
      </c>
      <c r="J546" s="2" t="s">
        <v>2950</v>
      </c>
      <c r="K546">
        <v>17530</v>
      </c>
      <c r="L546" t="s">
        <v>2951</v>
      </c>
      <c r="M546" s="22" t="s">
        <v>36</v>
      </c>
      <c r="N546" t="s">
        <v>37</v>
      </c>
      <c r="O546" t="b">
        <v>0</v>
      </c>
      <c r="Q546">
        <v>2</v>
      </c>
      <c r="R546" t="s">
        <v>2952</v>
      </c>
      <c r="S546" t="s">
        <v>2953</v>
      </c>
      <c r="T546" t="s">
        <v>2953</v>
      </c>
      <c r="U546" t="s">
        <v>40</v>
      </c>
      <c r="V546" t="s">
        <v>41</v>
      </c>
      <c r="X546" t="s">
        <v>2954</v>
      </c>
      <c r="Y546">
        <v>8</v>
      </c>
    </row>
    <row r="547" spans="2:25" ht="16" x14ac:dyDescent="0.2">
      <c r="B547" t="b">
        <f t="shared" si="41"/>
        <v>0</v>
      </c>
      <c r="C547">
        <f t="shared" si="42"/>
        <v>0</v>
      </c>
      <c r="D547">
        <f t="shared" si="43"/>
        <v>0</v>
      </c>
      <c r="E547">
        <f t="shared" si="44"/>
        <v>2</v>
      </c>
      <c r="F547">
        <f t="shared" si="45"/>
        <v>1</v>
      </c>
      <c r="G547" s="7" t="s">
        <v>12</v>
      </c>
      <c r="H547" s="8" t="s">
        <v>10</v>
      </c>
      <c r="I547" t="s">
        <v>10</v>
      </c>
      <c r="J547" s="2" t="s">
        <v>2955</v>
      </c>
      <c r="K547">
        <v>17534</v>
      </c>
      <c r="L547" t="s">
        <v>2956</v>
      </c>
      <c r="M547" s="22" t="s">
        <v>36</v>
      </c>
      <c r="N547" t="s">
        <v>37</v>
      </c>
      <c r="O547" t="b">
        <v>0</v>
      </c>
      <c r="Q547">
        <v>1</v>
      </c>
      <c r="R547" t="s">
        <v>2957</v>
      </c>
      <c r="S547" t="s">
        <v>2958</v>
      </c>
      <c r="T547" t="s">
        <v>2959</v>
      </c>
      <c r="U547" t="s">
        <v>40</v>
      </c>
      <c r="V547" t="s">
        <v>41</v>
      </c>
      <c r="X547" t="s">
        <v>2960</v>
      </c>
      <c r="Y547">
        <v>19</v>
      </c>
    </row>
    <row r="548" spans="2:25" ht="16" x14ac:dyDescent="0.2">
      <c r="B548" t="b">
        <f t="shared" si="41"/>
        <v>0</v>
      </c>
      <c r="C548">
        <f t="shared" si="42"/>
        <v>2</v>
      </c>
      <c r="D548">
        <f t="shared" si="43"/>
        <v>0</v>
      </c>
      <c r="E548">
        <f t="shared" si="44"/>
        <v>0</v>
      </c>
      <c r="F548">
        <f t="shared" si="45"/>
        <v>1</v>
      </c>
      <c r="G548" s="7" t="s">
        <v>11</v>
      </c>
      <c r="H548" s="8" t="s">
        <v>12</v>
      </c>
      <c r="I548" t="s">
        <v>11</v>
      </c>
      <c r="J548" s="2" t="s">
        <v>2961</v>
      </c>
      <c r="K548">
        <v>17552</v>
      </c>
      <c r="L548" t="s">
        <v>2962</v>
      </c>
      <c r="M548" s="22" t="s">
        <v>2963</v>
      </c>
      <c r="N548" t="s">
        <v>37</v>
      </c>
      <c r="O548" t="b">
        <v>0</v>
      </c>
      <c r="Q548">
        <v>10</v>
      </c>
      <c r="R548" t="s">
        <v>2964</v>
      </c>
      <c r="S548" t="s">
        <v>2965</v>
      </c>
      <c r="T548" t="s">
        <v>2966</v>
      </c>
      <c r="U548" t="s">
        <v>48</v>
      </c>
      <c r="V548" t="s">
        <v>41</v>
      </c>
      <c r="X548" t="s">
        <v>2967</v>
      </c>
      <c r="Y548">
        <v>12</v>
      </c>
    </row>
    <row r="549" spans="2:25" ht="16" x14ac:dyDescent="0.2">
      <c r="B549" t="b">
        <f t="shared" si="41"/>
        <v>0</v>
      </c>
      <c r="C549">
        <f t="shared" si="42"/>
        <v>0</v>
      </c>
      <c r="D549">
        <f t="shared" si="43"/>
        <v>0</v>
      </c>
      <c r="E549">
        <f t="shared" si="44"/>
        <v>1</v>
      </c>
      <c r="F549">
        <f t="shared" si="45"/>
        <v>2</v>
      </c>
      <c r="G549" s="7" t="s">
        <v>12</v>
      </c>
      <c r="H549" s="8" t="s">
        <v>12</v>
      </c>
      <c r="I549" t="s">
        <v>10</v>
      </c>
      <c r="J549" s="2" t="s">
        <v>2968</v>
      </c>
      <c r="K549">
        <v>17576</v>
      </c>
      <c r="L549" t="s">
        <v>2969</v>
      </c>
      <c r="M549" s="22" t="s">
        <v>80</v>
      </c>
      <c r="N549" t="s">
        <v>37</v>
      </c>
      <c r="O549" t="b">
        <v>0</v>
      </c>
      <c r="Q549">
        <v>6</v>
      </c>
      <c r="R549" t="s">
        <v>2970</v>
      </c>
      <c r="S549" t="s">
        <v>2971</v>
      </c>
      <c r="T549" t="s">
        <v>2971</v>
      </c>
      <c r="U549" t="s">
        <v>40</v>
      </c>
      <c r="V549" t="s">
        <v>41</v>
      </c>
      <c r="X549" t="s">
        <v>2972</v>
      </c>
      <c r="Y549">
        <v>10</v>
      </c>
    </row>
    <row r="550" spans="2:25" ht="16" x14ac:dyDescent="0.2">
      <c r="B550" t="b">
        <f t="shared" si="41"/>
        <v>0</v>
      </c>
      <c r="C550">
        <f t="shared" si="42"/>
        <v>0</v>
      </c>
      <c r="D550">
        <f t="shared" si="43"/>
        <v>1</v>
      </c>
      <c r="E550">
        <f t="shared" si="44"/>
        <v>0</v>
      </c>
      <c r="F550">
        <f t="shared" si="45"/>
        <v>2</v>
      </c>
      <c r="G550" s="7" t="s">
        <v>12</v>
      </c>
      <c r="H550" s="8" t="s">
        <v>12</v>
      </c>
      <c r="I550" t="s">
        <v>8</v>
      </c>
      <c r="J550" s="2" t="s">
        <v>2973</v>
      </c>
      <c r="K550">
        <v>17578</v>
      </c>
      <c r="L550" t="s">
        <v>2974</v>
      </c>
      <c r="M550" s="22" t="s">
        <v>2338</v>
      </c>
      <c r="N550" t="s">
        <v>37</v>
      </c>
      <c r="O550" t="b">
        <v>0</v>
      </c>
      <c r="Q550">
        <v>1</v>
      </c>
      <c r="R550" t="s">
        <v>2975</v>
      </c>
      <c r="S550" t="s">
        <v>2976</v>
      </c>
      <c r="T550" t="s">
        <v>2977</v>
      </c>
      <c r="U550" t="s">
        <v>40</v>
      </c>
      <c r="V550" t="s">
        <v>41</v>
      </c>
      <c r="X550" t="s">
        <v>2978</v>
      </c>
      <c r="Y550">
        <v>11</v>
      </c>
    </row>
    <row r="551" spans="2:25" ht="16" x14ac:dyDescent="0.2">
      <c r="B551" t="b">
        <f t="shared" si="41"/>
        <v>0</v>
      </c>
      <c r="C551">
        <f t="shared" si="42"/>
        <v>0</v>
      </c>
      <c r="D551">
        <f t="shared" si="43"/>
        <v>0</v>
      </c>
      <c r="E551">
        <f t="shared" si="44"/>
        <v>1</v>
      </c>
      <c r="F551">
        <f t="shared" si="45"/>
        <v>2</v>
      </c>
      <c r="G551" s="7" t="s">
        <v>12</v>
      </c>
      <c r="H551" s="8" t="s">
        <v>12</v>
      </c>
      <c r="I551" t="s">
        <v>10</v>
      </c>
      <c r="J551" s="2" t="s">
        <v>2979</v>
      </c>
      <c r="K551">
        <v>17593</v>
      </c>
      <c r="L551" t="s">
        <v>2980</v>
      </c>
      <c r="M551" s="22" t="s">
        <v>36</v>
      </c>
      <c r="N551" t="s">
        <v>37</v>
      </c>
      <c r="O551" t="b">
        <v>0</v>
      </c>
      <c r="Q551">
        <v>3</v>
      </c>
      <c r="R551" t="s">
        <v>2981</v>
      </c>
      <c r="S551" t="s">
        <v>2982</v>
      </c>
      <c r="T551" t="s">
        <v>2983</v>
      </c>
      <c r="U551" t="s">
        <v>40</v>
      </c>
      <c r="V551" t="s">
        <v>41</v>
      </c>
      <c r="X551" t="s">
        <v>2984</v>
      </c>
      <c r="Y551">
        <v>3</v>
      </c>
    </row>
    <row r="552" spans="2:25" ht="16" x14ac:dyDescent="0.2">
      <c r="B552" t="b">
        <f t="shared" si="41"/>
        <v>0</v>
      </c>
      <c r="C552">
        <f t="shared" si="42"/>
        <v>0</v>
      </c>
      <c r="D552">
        <f t="shared" si="43"/>
        <v>0</v>
      </c>
      <c r="E552">
        <f t="shared" si="44"/>
        <v>1</v>
      </c>
      <c r="F552">
        <f t="shared" si="45"/>
        <v>2</v>
      </c>
      <c r="G552" s="7" t="s">
        <v>12</v>
      </c>
      <c r="H552" s="8" t="s">
        <v>12</v>
      </c>
      <c r="I552" t="s">
        <v>10</v>
      </c>
      <c r="J552" s="2" t="s">
        <v>2985</v>
      </c>
      <c r="K552">
        <v>17595</v>
      </c>
      <c r="L552" t="s">
        <v>2986</v>
      </c>
      <c r="M552" s="22" t="s">
        <v>36</v>
      </c>
      <c r="N552" t="s">
        <v>37</v>
      </c>
      <c r="O552" t="b">
        <v>0</v>
      </c>
      <c r="Q552">
        <v>4</v>
      </c>
      <c r="R552" t="s">
        <v>2987</v>
      </c>
      <c r="S552" t="s">
        <v>2988</v>
      </c>
      <c r="T552" t="s">
        <v>2988</v>
      </c>
      <c r="U552" t="s">
        <v>40</v>
      </c>
      <c r="V552" t="s">
        <v>41</v>
      </c>
      <c r="X552" t="s">
        <v>2989</v>
      </c>
      <c r="Y552">
        <v>14</v>
      </c>
    </row>
    <row r="553" spans="2:25" ht="16" x14ac:dyDescent="0.2">
      <c r="B553" t="b">
        <f t="shared" si="41"/>
        <v>0</v>
      </c>
      <c r="C553">
        <f t="shared" si="42"/>
        <v>0</v>
      </c>
      <c r="D553">
        <f t="shared" si="43"/>
        <v>0</v>
      </c>
      <c r="E553">
        <f t="shared" si="44"/>
        <v>1</v>
      </c>
      <c r="F553">
        <f t="shared" si="45"/>
        <v>2</v>
      </c>
      <c r="G553" s="7" t="s">
        <v>12</v>
      </c>
      <c r="H553" s="8" t="s">
        <v>10</v>
      </c>
      <c r="I553" t="s">
        <v>12</v>
      </c>
      <c r="J553" s="2" t="s">
        <v>2990</v>
      </c>
      <c r="K553">
        <v>17598</v>
      </c>
      <c r="L553" t="s">
        <v>2991</v>
      </c>
      <c r="M553" s="22" t="s">
        <v>36</v>
      </c>
      <c r="N553" t="s">
        <v>37</v>
      </c>
      <c r="O553" t="b">
        <v>0</v>
      </c>
      <c r="Q553">
        <v>3</v>
      </c>
      <c r="R553" t="s">
        <v>2992</v>
      </c>
      <c r="S553" t="s">
        <v>2993</v>
      </c>
      <c r="T553" t="s">
        <v>2994</v>
      </c>
      <c r="U553" t="s">
        <v>40</v>
      </c>
      <c r="V553" t="s">
        <v>41</v>
      </c>
      <c r="X553" t="s">
        <v>2995</v>
      </c>
      <c r="Y553">
        <v>7</v>
      </c>
    </row>
    <row r="554" spans="2:25" ht="16" x14ac:dyDescent="0.2">
      <c r="B554" t="b">
        <f t="shared" si="41"/>
        <v>0</v>
      </c>
      <c r="C554">
        <f t="shared" si="42"/>
        <v>0</v>
      </c>
      <c r="D554">
        <f t="shared" si="43"/>
        <v>1</v>
      </c>
      <c r="E554">
        <f t="shared" si="44"/>
        <v>0</v>
      </c>
      <c r="F554">
        <f t="shared" si="45"/>
        <v>2</v>
      </c>
      <c r="G554" s="7" t="s">
        <v>12</v>
      </c>
      <c r="H554" s="8" t="s">
        <v>12</v>
      </c>
      <c r="I554" t="s">
        <v>8</v>
      </c>
      <c r="J554" s="2" t="s">
        <v>2996</v>
      </c>
      <c r="K554">
        <v>17600</v>
      </c>
      <c r="L554" t="s">
        <v>2997</v>
      </c>
      <c r="M554" s="22" t="s">
        <v>2338</v>
      </c>
      <c r="N554" t="s">
        <v>37</v>
      </c>
      <c r="O554" t="b">
        <v>0</v>
      </c>
      <c r="Q554">
        <v>1</v>
      </c>
      <c r="R554" t="s">
        <v>2998</v>
      </c>
      <c r="S554" t="s">
        <v>2999</v>
      </c>
      <c r="T554" t="s">
        <v>3000</v>
      </c>
      <c r="U554" t="s">
        <v>40</v>
      </c>
      <c r="V554" t="s">
        <v>41</v>
      </c>
      <c r="X554" t="s">
        <v>3001</v>
      </c>
      <c r="Y554">
        <v>9</v>
      </c>
    </row>
    <row r="555" spans="2:25" ht="16" x14ac:dyDescent="0.2">
      <c r="B555" t="b">
        <f t="shared" si="41"/>
        <v>0</v>
      </c>
      <c r="C555">
        <f t="shared" si="42"/>
        <v>0</v>
      </c>
      <c r="D555">
        <f t="shared" si="43"/>
        <v>0</v>
      </c>
      <c r="E555">
        <f t="shared" si="44"/>
        <v>0</v>
      </c>
      <c r="F555">
        <f t="shared" si="45"/>
        <v>3</v>
      </c>
      <c r="G555" s="7" t="s">
        <v>12</v>
      </c>
      <c r="H555" s="8" t="s">
        <v>12</v>
      </c>
      <c r="I555" t="s">
        <v>12</v>
      </c>
      <c r="J555" s="2" t="s">
        <v>3002</v>
      </c>
      <c r="K555">
        <v>17602</v>
      </c>
      <c r="L555" t="s">
        <v>3003</v>
      </c>
      <c r="M555" s="22" t="s">
        <v>36</v>
      </c>
      <c r="N555" t="s">
        <v>37</v>
      </c>
      <c r="O555" t="b">
        <v>0</v>
      </c>
      <c r="Q555">
        <v>0</v>
      </c>
      <c r="R555" t="s">
        <v>3004</v>
      </c>
      <c r="S555" t="s">
        <v>3005</v>
      </c>
      <c r="T555" t="s">
        <v>3005</v>
      </c>
      <c r="U555" t="s">
        <v>40</v>
      </c>
      <c r="V555" t="s">
        <v>41</v>
      </c>
      <c r="X555" t="s">
        <v>232</v>
      </c>
      <c r="Y555">
        <v>1</v>
      </c>
    </row>
    <row r="556" spans="2:25" ht="16" x14ac:dyDescent="0.2">
      <c r="B556" t="b">
        <f t="shared" si="41"/>
        <v>0</v>
      </c>
      <c r="C556">
        <f t="shared" si="42"/>
        <v>0</v>
      </c>
      <c r="D556">
        <f t="shared" si="43"/>
        <v>0</v>
      </c>
      <c r="E556">
        <f t="shared" si="44"/>
        <v>2</v>
      </c>
      <c r="F556">
        <f t="shared" si="45"/>
        <v>1</v>
      </c>
      <c r="G556" s="7" t="s">
        <v>10</v>
      </c>
      <c r="H556" s="8" t="s">
        <v>10</v>
      </c>
      <c r="I556" t="s">
        <v>12</v>
      </c>
      <c r="J556" s="2" t="s">
        <v>3006</v>
      </c>
      <c r="K556">
        <v>17617</v>
      </c>
      <c r="L556" t="s">
        <v>3007</v>
      </c>
      <c r="M556" s="22" t="s">
        <v>36</v>
      </c>
      <c r="N556" t="s">
        <v>37</v>
      </c>
      <c r="O556" t="b">
        <v>0</v>
      </c>
      <c r="Q556">
        <v>2</v>
      </c>
      <c r="R556" t="s">
        <v>3008</v>
      </c>
      <c r="S556" t="s">
        <v>3009</v>
      </c>
      <c r="T556" t="s">
        <v>3009</v>
      </c>
      <c r="U556" t="s">
        <v>40</v>
      </c>
      <c r="V556" t="s">
        <v>41</v>
      </c>
      <c r="X556" t="s">
        <v>3010</v>
      </c>
      <c r="Y556">
        <v>18</v>
      </c>
    </row>
    <row r="557" spans="2:25" ht="16" x14ac:dyDescent="0.2">
      <c r="B557" t="b">
        <f t="shared" si="41"/>
        <v>0</v>
      </c>
      <c r="C557">
        <f t="shared" si="42"/>
        <v>0</v>
      </c>
      <c r="D557">
        <f t="shared" si="43"/>
        <v>0</v>
      </c>
      <c r="E557">
        <f t="shared" si="44"/>
        <v>1</v>
      </c>
      <c r="F557">
        <f t="shared" si="45"/>
        <v>2</v>
      </c>
      <c r="G557" s="7" t="s">
        <v>12</v>
      </c>
      <c r="H557" s="8" t="s">
        <v>10</v>
      </c>
      <c r="I557" t="s">
        <v>12</v>
      </c>
      <c r="J557" s="2" t="s">
        <v>3011</v>
      </c>
      <c r="K557">
        <v>17635</v>
      </c>
      <c r="L557" t="s">
        <v>3012</v>
      </c>
      <c r="M557" s="22" t="s">
        <v>36</v>
      </c>
      <c r="N557" t="s">
        <v>37</v>
      </c>
      <c r="O557" t="b">
        <v>0</v>
      </c>
      <c r="Q557">
        <v>1</v>
      </c>
      <c r="R557" t="s">
        <v>3013</v>
      </c>
      <c r="S557" t="s">
        <v>3014</v>
      </c>
      <c r="T557" t="s">
        <v>3014</v>
      </c>
      <c r="U557" t="s">
        <v>40</v>
      </c>
      <c r="V557" t="s">
        <v>41</v>
      </c>
      <c r="X557" t="s">
        <v>3015</v>
      </c>
      <c r="Y557">
        <v>6</v>
      </c>
    </row>
    <row r="558" spans="2:25" ht="16" x14ac:dyDescent="0.2">
      <c r="B558" t="b">
        <f t="shared" si="41"/>
        <v>0</v>
      </c>
      <c r="C558">
        <f t="shared" si="42"/>
        <v>2</v>
      </c>
      <c r="D558">
        <f t="shared" si="43"/>
        <v>0</v>
      </c>
      <c r="E558">
        <f t="shared" si="44"/>
        <v>1</v>
      </c>
      <c r="F558">
        <f t="shared" si="45"/>
        <v>0</v>
      </c>
      <c r="G558" s="7" t="s">
        <v>11</v>
      </c>
      <c r="H558" s="8" t="s">
        <v>10</v>
      </c>
      <c r="I558" t="s">
        <v>11</v>
      </c>
      <c r="J558" s="2" t="s">
        <v>3016</v>
      </c>
      <c r="K558">
        <v>17636</v>
      </c>
      <c r="L558" t="s">
        <v>3017</v>
      </c>
      <c r="M558" s="22" t="s">
        <v>36</v>
      </c>
      <c r="N558" t="s">
        <v>37</v>
      </c>
      <c r="O558" t="b">
        <v>0</v>
      </c>
      <c r="Q558">
        <v>5</v>
      </c>
      <c r="R558" t="s">
        <v>3018</v>
      </c>
      <c r="S558" t="s">
        <v>3019</v>
      </c>
      <c r="T558" t="s">
        <v>3020</v>
      </c>
      <c r="U558" t="s">
        <v>40</v>
      </c>
      <c r="V558" t="s">
        <v>41</v>
      </c>
      <c r="X558" t="s">
        <v>3021</v>
      </c>
      <c r="Y558">
        <v>4</v>
      </c>
    </row>
    <row r="559" spans="2:25" ht="16" x14ac:dyDescent="0.2">
      <c r="B559" t="b">
        <f t="shared" si="41"/>
        <v>0</v>
      </c>
      <c r="C559">
        <f t="shared" si="42"/>
        <v>1</v>
      </c>
      <c r="D559">
        <f t="shared" si="43"/>
        <v>0</v>
      </c>
      <c r="E559">
        <f t="shared" si="44"/>
        <v>0</v>
      </c>
      <c r="F559">
        <f t="shared" si="45"/>
        <v>2</v>
      </c>
      <c r="G559" s="7" t="s">
        <v>12</v>
      </c>
      <c r="H559" s="8" t="s">
        <v>12</v>
      </c>
      <c r="I559" t="s">
        <v>11</v>
      </c>
      <c r="J559" s="2" t="s">
        <v>3022</v>
      </c>
      <c r="K559">
        <v>17664</v>
      </c>
      <c r="L559" t="s">
        <v>3023</v>
      </c>
      <c r="M559" s="22" t="s">
        <v>36</v>
      </c>
      <c r="N559" t="s">
        <v>37</v>
      </c>
      <c r="O559" t="b">
        <v>0</v>
      </c>
      <c r="Q559">
        <v>2</v>
      </c>
      <c r="R559" t="s">
        <v>3024</v>
      </c>
      <c r="S559" t="s">
        <v>3025</v>
      </c>
      <c r="T559" t="s">
        <v>3026</v>
      </c>
      <c r="U559" t="s">
        <v>40</v>
      </c>
      <c r="V559" t="s">
        <v>41</v>
      </c>
      <c r="X559" t="s">
        <v>232</v>
      </c>
      <c r="Y559">
        <v>13</v>
      </c>
    </row>
    <row r="560" spans="2:25" ht="16" x14ac:dyDescent="0.2">
      <c r="B560" t="b">
        <f t="shared" si="41"/>
        <v>0</v>
      </c>
      <c r="C560">
        <f t="shared" si="42"/>
        <v>0</v>
      </c>
      <c r="D560">
        <f t="shared" si="43"/>
        <v>0</v>
      </c>
      <c r="E560">
        <f t="shared" si="44"/>
        <v>0</v>
      </c>
      <c r="F560">
        <f t="shared" si="45"/>
        <v>3</v>
      </c>
      <c r="G560" s="7" t="s">
        <v>12</v>
      </c>
      <c r="H560" s="8" t="s">
        <v>12</v>
      </c>
      <c r="I560" t="s">
        <v>12</v>
      </c>
      <c r="J560" s="2" t="s">
        <v>3027</v>
      </c>
      <c r="K560">
        <v>17671</v>
      </c>
      <c r="L560" t="s">
        <v>3028</v>
      </c>
      <c r="M560" s="22" t="s">
        <v>36</v>
      </c>
      <c r="N560" t="s">
        <v>37</v>
      </c>
      <c r="O560" t="b">
        <v>0</v>
      </c>
      <c r="Q560">
        <v>0</v>
      </c>
      <c r="R560" t="s">
        <v>3029</v>
      </c>
      <c r="S560" t="s">
        <v>3030</v>
      </c>
      <c r="T560" t="s">
        <v>3030</v>
      </c>
      <c r="U560" t="s">
        <v>40</v>
      </c>
      <c r="V560" t="s">
        <v>41</v>
      </c>
      <c r="X560" t="s">
        <v>3031</v>
      </c>
      <c r="Y560">
        <v>11</v>
      </c>
    </row>
    <row r="561" spans="2:25" ht="16" x14ac:dyDescent="0.2">
      <c r="B561" t="b">
        <f t="shared" si="41"/>
        <v>0</v>
      </c>
      <c r="C561">
        <f t="shared" si="42"/>
        <v>0</v>
      </c>
      <c r="D561">
        <f t="shared" si="43"/>
        <v>0</v>
      </c>
      <c r="E561">
        <f t="shared" si="44"/>
        <v>3</v>
      </c>
      <c r="F561">
        <f t="shared" si="45"/>
        <v>0</v>
      </c>
      <c r="G561" s="7" t="s">
        <v>10</v>
      </c>
      <c r="H561" s="8" t="s">
        <v>10</v>
      </c>
      <c r="I561" t="s">
        <v>10</v>
      </c>
      <c r="J561" s="2" t="s">
        <v>3032</v>
      </c>
      <c r="K561">
        <v>17672</v>
      </c>
      <c r="L561" t="s">
        <v>3033</v>
      </c>
      <c r="M561" s="22" t="s">
        <v>123</v>
      </c>
      <c r="N561" t="s">
        <v>37</v>
      </c>
      <c r="O561" t="b">
        <v>0</v>
      </c>
      <c r="Q561">
        <v>3</v>
      </c>
      <c r="R561" t="s">
        <v>3034</v>
      </c>
      <c r="S561" t="s">
        <v>3035</v>
      </c>
      <c r="T561" t="s">
        <v>3036</v>
      </c>
      <c r="U561" t="s">
        <v>40</v>
      </c>
      <c r="V561" t="s">
        <v>41</v>
      </c>
      <c r="X561" t="s">
        <v>3037</v>
      </c>
      <c r="Y561">
        <v>14</v>
      </c>
    </row>
    <row r="562" spans="2:25" ht="16" x14ac:dyDescent="0.2">
      <c r="B562" t="b">
        <f t="shared" si="41"/>
        <v>0</v>
      </c>
      <c r="C562">
        <f t="shared" si="42"/>
        <v>0</v>
      </c>
      <c r="D562">
        <f t="shared" si="43"/>
        <v>0</v>
      </c>
      <c r="E562">
        <f t="shared" si="44"/>
        <v>1</v>
      </c>
      <c r="F562">
        <f t="shared" si="45"/>
        <v>2</v>
      </c>
      <c r="G562" s="7" t="s">
        <v>10</v>
      </c>
      <c r="H562" s="8" t="s">
        <v>12</v>
      </c>
      <c r="I562" t="s">
        <v>12</v>
      </c>
      <c r="J562" s="2" t="s">
        <v>3038</v>
      </c>
      <c r="K562">
        <v>17673</v>
      </c>
      <c r="L562" t="s">
        <v>3039</v>
      </c>
      <c r="M562" s="22" t="s">
        <v>36</v>
      </c>
      <c r="N562" t="s">
        <v>37</v>
      </c>
      <c r="O562" t="b">
        <v>0</v>
      </c>
      <c r="Q562">
        <v>0</v>
      </c>
      <c r="R562" t="s">
        <v>3040</v>
      </c>
      <c r="S562" t="s">
        <v>3041</v>
      </c>
      <c r="T562" t="s">
        <v>3041</v>
      </c>
      <c r="U562" t="s">
        <v>40</v>
      </c>
      <c r="V562" t="s">
        <v>41</v>
      </c>
      <c r="X562" t="s">
        <v>3042</v>
      </c>
      <c r="Y562">
        <v>0</v>
      </c>
    </row>
    <row r="563" spans="2:25" ht="16" x14ac:dyDescent="0.2">
      <c r="B563" t="b">
        <f t="shared" si="41"/>
        <v>0</v>
      </c>
      <c r="C563">
        <f t="shared" si="42"/>
        <v>0</v>
      </c>
      <c r="D563">
        <f t="shared" si="43"/>
        <v>0</v>
      </c>
      <c r="E563">
        <f t="shared" si="44"/>
        <v>1</v>
      </c>
      <c r="F563">
        <f t="shared" si="45"/>
        <v>2</v>
      </c>
      <c r="G563" s="7" t="s">
        <v>12</v>
      </c>
      <c r="H563" s="8" t="s">
        <v>12</v>
      </c>
      <c r="I563" t="s">
        <v>10</v>
      </c>
      <c r="J563" s="2" t="s">
        <v>3043</v>
      </c>
      <c r="K563">
        <v>17677</v>
      </c>
      <c r="L563" t="s">
        <v>3044</v>
      </c>
      <c r="M563" s="22" t="s">
        <v>36</v>
      </c>
      <c r="N563" t="s">
        <v>37</v>
      </c>
      <c r="O563" t="b">
        <v>0</v>
      </c>
      <c r="Q563">
        <v>2</v>
      </c>
      <c r="R563" t="s">
        <v>3045</v>
      </c>
      <c r="S563" t="s">
        <v>3046</v>
      </c>
      <c r="T563" t="s">
        <v>3046</v>
      </c>
      <c r="U563" t="s">
        <v>40</v>
      </c>
      <c r="V563" t="s">
        <v>41</v>
      </c>
      <c r="X563" t="s">
        <v>3047</v>
      </c>
      <c r="Y563">
        <v>15</v>
      </c>
    </row>
    <row r="564" spans="2:25" ht="16" x14ac:dyDescent="0.2">
      <c r="B564" t="b">
        <f t="shared" si="41"/>
        <v>0</v>
      </c>
      <c r="C564">
        <f t="shared" si="42"/>
        <v>0</v>
      </c>
      <c r="D564">
        <f t="shared" si="43"/>
        <v>0</v>
      </c>
      <c r="E564">
        <f t="shared" si="44"/>
        <v>0</v>
      </c>
      <c r="F564">
        <f t="shared" si="45"/>
        <v>3</v>
      </c>
      <c r="G564" s="7" t="s">
        <v>12</v>
      </c>
      <c r="H564" s="8" t="s">
        <v>12</v>
      </c>
      <c r="I564" t="s">
        <v>12</v>
      </c>
      <c r="J564" s="2" t="s">
        <v>3048</v>
      </c>
      <c r="K564">
        <v>17687</v>
      </c>
      <c r="L564" t="s">
        <v>3049</v>
      </c>
      <c r="M564" s="22" t="s">
        <v>36</v>
      </c>
      <c r="N564" t="s">
        <v>37</v>
      </c>
      <c r="O564" t="b">
        <v>0</v>
      </c>
      <c r="Q564">
        <v>0</v>
      </c>
      <c r="R564" t="s">
        <v>3050</v>
      </c>
      <c r="S564" t="s">
        <v>3051</v>
      </c>
      <c r="T564" t="s">
        <v>3051</v>
      </c>
      <c r="U564" t="s">
        <v>40</v>
      </c>
      <c r="V564" t="s">
        <v>41</v>
      </c>
      <c r="X564" t="s">
        <v>232</v>
      </c>
      <c r="Y564">
        <v>5</v>
      </c>
    </row>
    <row r="565" spans="2:25" ht="16" x14ac:dyDescent="0.2">
      <c r="B565" t="b">
        <f t="shared" si="41"/>
        <v>0</v>
      </c>
      <c r="C565">
        <f t="shared" si="42"/>
        <v>0</v>
      </c>
      <c r="D565">
        <f t="shared" si="43"/>
        <v>0</v>
      </c>
      <c r="E565">
        <f t="shared" si="44"/>
        <v>2</v>
      </c>
      <c r="F565">
        <f t="shared" si="45"/>
        <v>1</v>
      </c>
      <c r="G565" s="7" t="s">
        <v>12</v>
      </c>
      <c r="H565" s="8" t="s">
        <v>10</v>
      </c>
      <c r="I565" t="s">
        <v>10</v>
      </c>
      <c r="J565" s="2" t="s">
        <v>3052</v>
      </c>
      <c r="K565">
        <v>17702</v>
      </c>
      <c r="L565" t="s">
        <v>3053</v>
      </c>
      <c r="M565" s="22" t="s">
        <v>36</v>
      </c>
      <c r="N565" t="s">
        <v>37</v>
      </c>
      <c r="O565" t="b">
        <v>0</v>
      </c>
      <c r="Q565">
        <v>1</v>
      </c>
      <c r="R565" t="s">
        <v>3054</v>
      </c>
      <c r="S565" t="s">
        <v>3055</v>
      </c>
      <c r="T565" t="s">
        <v>3056</v>
      </c>
      <c r="U565" t="s">
        <v>40</v>
      </c>
      <c r="V565" t="s">
        <v>41</v>
      </c>
      <c r="X565" t="s">
        <v>3057</v>
      </c>
      <c r="Y565">
        <v>19</v>
      </c>
    </row>
    <row r="566" spans="2:25" ht="16" x14ac:dyDescent="0.2">
      <c r="B566" t="b">
        <f t="shared" si="41"/>
        <v>0</v>
      </c>
      <c r="C566">
        <f t="shared" si="42"/>
        <v>0</v>
      </c>
      <c r="D566">
        <f t="shared" si="43"/>
        <v>0</v>
      </c>
      <c r="E566">
        <f t="shared" si="44"/>
        <v>2</v>
      </c>
      <c r="F566">
        <f t="shared" si="45"/>
        <v>1</v>
      </c>
      <c r="G566" s="7" t="s">
        <v>12</v>
      </c>
      <c r="H566" s="8" t="s">
        <v>10</v>
      </c>
      <c r="I566" t="s">
        <v>10</v>
      </c>
      <c r="J566" s="2" t="s">
        <v>3058</v>
      </c>
      <c r="K566">
        <v>17711</v>
      </c>
      <c r="L566" t="s">
        <v>3059</v>
      </c>
      <c r="M566" s="22" t="s">
        <v>36</v>
      </c>
      <c r="N566" t="s">
        <v>37</v>
      </c>
      <c r="O566" t="b">
        <v>0</v>
      </c>
      <c r="Q566">
        <v>4</v>
      </c>
      <c r="R566" t="s">
        <v>3060</v>
      </c>
      <c r="S566" t="s">
        <v>3061</v>
      </c>
      <c r="T566" t="s">
        <v>3061</v>
      </c>
      <c r="U566" t="s">
        <v>40</v>
      </c>
      <c r="V566" t="s">
        <v>41</v>
      </c>
      <c r="X566" t="s">
        <v>3062</v>
      </c>
      <c r="Y566">
        <v>16</v>
      </c>
    </row>
    <row r="567" spans="2:25" ht="16" x14ac:dyDescent="0.2">
      <c r="B567" t="b">
        <f t="shared" si="41"/>
        <v>0</v>
      </c>
      <c r="C567">
        <f t="shared" si="42"/>
        <v>0</v>
      </c>
      <c r="D567">
        <f t="shared" si="43"/>
        <v>1</v>
      </c>
      <c r="E567">
        <f t="shared" si="44"/>
        <v>2</v>
      </c>
      <c r="F567">
        <f t="shared" si="45"/>
        <v>0</v>
      </c>
      <c r="G567" s="7" t="s">
        <v>10</v>
      </c>
      <c r="H567" s="8" t="s">
        <v>10</v>
      </c>
      <c r="I567" t="s">
        <v>8</v>
      </c>
      <c r="J567" s="2" t="s">
        <v>3063</v>
      </c>
      <c r="K567">
        <v>17741</v>
      </c>
      <c r="L567" t="s">
        <v>3064</v>
      </c>
      <c r="M567" s="22" t="s">
        <v>1557</v>
      </c>
      <c r="N567" t="s">
        <v>37</v>
      </c>
      <c r="O567" t="b">
        <v>0</v>
      </c>
      <c r="Q567">
        <v>12</v>
      </c>
      <c r="R567" t="s">
        <v>3065</v>
      </c>
      <c r="S567" t="s">
        <v>3066</v>
      </c>
      <c r="T567" t="s">
        <v>3067</v>
      </c>
      <c r="U567" t="s">
        <v>40</v>
      </c>
      <c r="V567" t="s">
        <v>41</v>
      </c>
      <c r="X567" t="s">
        <v>3068</v>
      </c>
      <c r="Y567">
        <v>16</v>
      </c>
    </row>
    <row r="568" spans="2:25" ht="16" x14ac:dyDescent="0.2">
      <c r="B568" t="b">
        <f t="shared" si="41"/>
        <v>0</v>
      </c>
      <c r="C568">
        <f t="shared" si="42"/>
        <v>0</v>
      </c>
      <c r="D568">
        <f t="shared" si="43"/>
        <v>0</v>
      </c>
      <c r="E568">
        <f t="shared" si="44"/>
        <v>3</v>
      </c>
      <c r="F568">
        <f t="shared" si="45"/>
        <v>0</v>
      </c>
      <c r="G568" s="7" t="s">
        <v>10</v>
      </c>
      <c r="H568" s="8" t="s">
        <v>10</v>
      </c>
      <c r="I568" t="s">
        <v>10</v>
      </c>
      <c r="J568" s="2" t="s">
        <v>3069</v>
      </c>
      <c r="K568">
        <v>17743</v>
      </c>
      <c r="L568" t="s">
        <v>3070</v>
      </c>
      <c r="M568" s="22" t="s">
        <v>36</v>
      </c>
      <c r="N568" t="s">
        <v>37</v>
      </c>
      <c r="O568" t="b">
        <v>0</v>
      </c>
      <c r="Q568">
        <v>1</v>
      </c>
      <c r="R568" t="s">
        <v>3071</v>
      </c>
      <c r="S568" t="s">
        <v>3072</v>
      </c>
      <c r="T568" t="s">
        <v>3072</v>
      </c>
      <c r="U568" t="s">
        <v>40</v>
      </c>
      <c r="V568" t="s">
        <v>41</v>
      </c>
      <c r="X568" t="s">
        <v>3073</v>
      </c>
      <c r="Y568">
        <v>17</v>
      </c>
    </row>
    <row r="569" spans="2:25" ht="16" x14ac:dyDescent="0.2">
      <c r="B569" t="b">
        <f t="shared" si="41"/>
        <v>0</v>
      </c>
      <c r="C569">
        <f t="shared" si="42"/>
        <v>0</v>
      </c>
      <c r="D569">
        <f t="shared" si="43"/>
        <v>0</v>
      </c>
      <c r="E569">
        <f t="shared" si="44"/>
        <v>1</v>
      </c>
      <c r="F569">
        <f t="shared" si="45"/>
        <v>2</v>
      </c>
      <c r="G569" s="7" t="s">
        <v>12</v>
      </c>
      <c r="H569" s="8" t="s">
        <v>12</v>
      </c>
      <c r="I569" t="s">
        <v>10</v>
      </c>
      <c r="J569" s="2" t="s">
        <v>3074</v>
      </c>
      <c r="K569">
        <v>17755</v>
      </c>
      <c r="L569" t="s">
        <v>3075</v>
      </c>
      <c r="M569" s="22" t="s">
        <v>36</v>
      </c>
      <c r="N569" t="s">
        <v>37</v>
      </c>
      <c r="O569" t="b">
        <v>0</v>
      </c>
      <c r="Q569">
        <v>1</v>
      </c>
      <c r="R569" t="s">
        <v>3076</v>
      </c>
      <c r="S569" t="s">
        <v>3077</v>
      </c>
      <c r="T569" t="s">
        <v>3077</v>
      </c>
      <c r="U569" t="s">
        <v>40</v>
      </c>
      <c r="V569" t="s">
        <v>41</v>
      </c>
      <c r="X569" t="s">
        <v>3078</v>
      </c>
      <c r="Y569">
        <v>7</v>
      </c>
    </row>
    <row r="570" spans="2:25" ht="16" x14ac:dyDescent="0.2">
      <c r="B570" t="b">
        <f t="shared" si="41"/>
        <v>0</v>
      </c>
      <c r="C570">
        <f t="shared" si="42"/>
        <v>0</v>
      </c>
      <c r="D570">
        <f t="shared" si="43"/>
        <v>0</v>
      </c>
      <c r="E570">
        <f t="shared" si="44"/>
        <v>3</v>
      </c>
      <c r="F570">
        <f t="shared" si="45"/>
        <v>0</v>
      </c>
      <c r="G570" s="7" t="s">
        <v>10</v>
      </c>
      <c r="H570" s="8" t="s">
        <v>10</v>
      </c>
      <c r="I570" t="s">
        <v>10</v>
      </c>
      <c r="J570" s="2" t="s">
        <v>3079</v>
      </c>
      <c r="K570">
        <v>17762</v>
      </c>
      <c r="L570" t="s">
        <v>3080</v>
      </c>
      <c r="M570" s="22" t="s">
        <v>36</v>
      </c>
      <c r="N570" t="s">
        <v>37</v>
      </c>
      <c r="O570" t="b">
        <v>0</v>
      </c>
      <c r="Q570">
        <v>2</v>
      </c>
      <c r="R570" t="s">
        <v>3081</v>
      </c>
      <c r="S570" t="s">
        <v>3082</v>
      </c>
      <c r="T570" t="s">
        <v>3083</v>
      </c>
      <c r="U570" t="s">
        <v>40</v>
      </c>
      <c r="V570" t="s">
        <v>41</v>
      </c>
      <c r="X570" t="s">
        <v>3084</v>
      </c>
      <c r="Y570">
        <v>11</v>
      </c>
    </row>
    <row r="571" spans="2:25" ht="16" x14ac:dyDescent="0.2">
      <c r="B571" t="b">
        <f t="shared" si="41"/>
        <v>0</v>
      </c>
      <c r="C571">
        <f t="shared" si="42"/>
        <v>0</v>
      </c>
      <c r="D571">
        <f t="shared" si="43"/>
        <v>0</v>
      </c>
      <c r="E571">
        <f t="shared" si="44"/>
        <v>2</v>
      </c>
      <c r="F571">
        <f t="shared" si="45"/>
        <v>1</v>
      </c>
      <c r="G571" s="7" t="s">
        <v>10</v>
      </c>
      <c r="H571" s="8" t="s">
        <v>10</v>
      </c>
      <c r="I571" t="s">
        <v>12</v>
      </c>
      <c r="J571" s="2" t="s">
        <v>3085</v>
      </c>
      <c r="K571">
        <v>17782</v>
      </c>
      <c r="L571" t="s">
        <v>3086</v>
      </c>
      <c r="M571" s="22" t="s">
        <v>36</v>
      </c>
      <c r="N571" t="s">
        <v>37</v>
      </c>
      <c r="O571" t="b">
        <v>0</v>
      </c>
      <c r="Q571">
        <v>1</v>
      </c>
      <c r="R571" t="s">
        <v>3087</v>
      </c>
      <c r="S571" t="s">
        <v>3088</v>
      </c>
      <c r="T571" t="s">
        <v>3088</v>
      </c>
      <c r="U571" t="s">
        <v>40</v>
      </c>
      <c r="V571" t="s">
        <v>41</v>
      </c>
      <c r="X571" t="s">
        <v>3089</v>
      </c>
      <c r="Y571">
        <v>4</v>
      </c>
    </row>
    <row r="572" spans="2:25" ht="16" x14ac:dyDescent="0.2">
      <c r="B572" t="b">
        <f t="shared" si="41"/>
        <v>0</v>
      </c>
      <c r="C572">
        <f t="shared" si="42"/>
        <v>0</v>
      </c>
      <c r="D572">
        <f t="shared" si="43"/>
        <v>0</v>
      </c>
      <c r="E572">
        <f t="shared" si="44"/>
        <v>2</v>
      </c>
      <c r="F572">
        <f t="shared" si="45"/>
        <v>1</v>
      </c>
      <c r="G572" s="7" t="s">
        <v>661</v>
      </c>
      <c r="H572" s="8" t="s">
        <v>10</v>
      </c>
      <c r="I572" t="s">
        <v>10</v>
      </c>
      <c r="J572" s="2" t="s">
        <v>3090</v>
      </c>
      <c r="K572">
        <v>17808</v>
      </c>
      <c r="L572" t="s">
        <v>3091</v>
      </c>
      <c r="M572" s="22" t="s">
        <v>36</v>
      </c>
      <c r="N572" t="s">
        <v>37</v>
      </c>
      <c r="O572" t="b">
        <v>0</v>
      </c>
      <c r="Q572">
        <v>2</v>
      </c>
      <c r="R572" t="s">
        <v>3092</v>
      </c>
      <c r="S572" t="s">
        <v>3093</v>
      </c>
      <c r="T572" t="s">
        <v>3094</v>
      </c>
      <c r="U572" t="s">
        <v>40</v>
      </c>
      <c r="V572" t="s">
        <v>41</v>
      </c>
      <c r="X572" t="s">
        <v>3095</v>
      </c>
      <c r="Y572">
        <v>10</v>
      </c>
    </row>
    <row r="573" spans="2:25" ht="16" x14ac:dyDescent="0.2">
      <c r="B573" t="b">
        <f t="shared" si="41"/>
        <v>0</v>
      </c>
      <c r="C573">
        <f t="shared" si="42"/>
        <v>0</v>
      </c>
      <c r="D573">
        <f t="shared" si="43"/>
        <v>2</v>
      </c>
      <c r="E573">
        <f t="shared" si="44"/>
        <v>0</v>
      </c>
      <c r="F573">
        <f t="shared" si="45"/>
        <v>1</v>
      </c>
      <c r="G573" s="7" t="s">
        <v>12</v>
      </c>
      <c r="H573" s="8" t="s">
        <v>8</v>
      </c>
      <c r="I573" t="s">
        <v>8</v>
      </c>
      <c r="J573" s="2" t="s">
        <v>3096</v>
      </c>
      <c r="K573">
        <v>17813</v>
      </c>
      <c r="L573" t="s">
        <v>3097</v>
      </c>
      <c r="M573" s="22" t="s">
        <v>2345</v>
      </c>
      <c r="N573" t="s">
        <v>37</v>
      </c>
      <c r="O573" t="b">
        <v>0</v>
      </c>
      <c r="Q573">
        <v>3</v>
      </c>
      <c r="R573" t="s">
        <v>3098</v>
      </c>
      <c r="S573" t="s">
        <v>3099</v>
      </c>
      <c r="T573" t="s">
        <v>3100</v>
      </c>
      <c r="U573" t="s">
        <v>40</v>
      </c>
      <c r="V573" t="s">
        <v>41</v>
      </c>
      <c r="X573" t="s">
        <v>3101</v>
      </c>
      <c r="Y573">
        <v>3</v>
      </c>
    </row>
    <row r="574" spans="2:25" ht="16" x14ac:dyDescent="0.2">
      <c r="B574" t="b">
        <f t="shared" si="41"/>
        <v>0</v>
      </c>
      <c r="C574">
        <f t="shared" si="42"/>
        <v>0</v>
      </c>
      <c r="D574">
        <f t="shared" si="43"/>
        <v>0</v>
      </c>
      <c r="E574">
        <f t="shared" si="44"/>
        <v>0</v>
      </c>
      <c r="F574">
        <f t="shared" si="45"/>
        <v>3</v>
      </c>
      <c r="G574" s="7" t="s">
        <v>12</v>
      </c>
      <c r="H574" s="8" t="s">
        <v>12</v>
      </c>
      <c r="I574" t="s">
        <v>12</v>
      </c>
      <c r="J574" s="2" t="s">
        <v>3102</v>
      </c>
      <c r="K574">
        <v>17814</v>
      </c>
      <c r="L574" t="s">
        <v>3103</v>
      </c>
      <c r="M574" s="22" t="s">
        <v>3104</v>
      </c>
      <c r="N574" t="s">
        <v>37</v>
      </c>
      <c r="O574" t="b">
        <v>0</v>
      </c>
      <c r="Q574">
        <v>2</v>
      </c>
      <c r="R574" t="s">
        <v>3105</v>
      </c>
      <c r="S574" t="s">
        <v>3106</v>
      </c>
      <c r="T574" t="s">
        <v>3107</v>
      </c>
      <c r="U574" t="s">
        <v>40</v>
      </c>
      <c r="V574" t="s">
        <v>41</v>
      </c>
      <c r="X574" t="s">
        <v>3108</v>
      </c>
      <c r="Y574">
        <v>1</v>
      </c>
    </row>
    <row r="575" spans="2:25" ht="16" x14ac:dyDescent="0.2">
      <c r="B575" t="b">
        <f t="shared" si="41"/>
        <v>0</v>
      </c>
      <c r="C575">
        <f t="shared" si="42"/>
        <v>0</v>
      </c>
      <c r="D575">
        <f t="shared" si="43"/>
        <v>2</v>
      </c>
      <c r="E575">
        <f t="shared" si="44"/>
        <v>0</v>
      </c>
      <c r="F575">
        <f t="shared" si="45"/>
        <v>1</v>
      </c>
      <c r="G575" s="7" t="s">
        <v>12</v>
      </c>
      <c r="H575" s="8" t="s">
        <v>8</v>
      </c>
      <c r="I575" t="s">
        <v>8</v>
      </c>
      <c r="J575" s="2" t="s">
        <v>3109</v>
      </c>
      <c r="K575">
        <v>17823</v>
      </c>
      <c r="L575" t="s">
        <v>3110</v>
      </c>
      <c r="M575" s="22" t="s">
        <v>2338</v>
      </c>
      <c r="N575" t="s">
        <v>37</v>
      </c>
      <c r="O575" t="b">
        <v>0</v>
      </c>
      <c r="Q575">
        <v>2</v>
      </c>
      <c r="R575" t="s">
        <v>3111</v>
      </c>
      <c r="S575" t="s">
        <v>3112</v>
      </c>
      <c r="T575" t="s">
        <v>3113</v>
      </c>
      <c r="U575" t="s">
        <v>40</v>
      </c>
      <c r="V575" t="s">
        <v>41</v>
      </c>
      <c r="X575" t="s">
        <v>3114</v>
      </c>
      <c r="Y575">
        <v>8</v>
      </c>
    </row>
    <row r="576" spans="2:25" ht="16" x14ac:dyDescent="0.2">
      <c r="B576" t="b">
        <f t="shared" si="41"/>
        <v>0</v>
      </c>
      <c r="C576">
        <f t="shared" si="42"/>
        <v>0</v>
      </c>
      <c r="D576">
        <f t="shared" si="43"/>
        <v>3</v>
      </c>
      <c r="E576">
        <f t="shared" si="44"/>
        <v>0</v>
      </c>
      <c r="F576">
        <f t="shared" si="45"/>
        <v>0</v>
      </c>
      <c r="G576" s="7" t="s">
        <v>504</v>
      </c>
      <c r="H576" s="8" t="s">
        <v>8</v>
      </c>
      <c r="I576" t="s">
        <v>8</v>
      </c>
      <c r="J576" s="2" t="s">
        <v>3115</v>
      </c>
      <c r="K576">
        <v>17832</v>
      </c>
      <c r="L576" t="s">
        <v>3116</v>
      </c>
      <c r="M576" s="22" t="s">
        <v>3117</v>
      </c>
      <c r="N576" t="s">
        <v>37</v>
      </c>
      <c r="O576" t="b">
        <v>0</v>
      </c>
      <c r="Q576">
        <v>12</v>
      </c>
      <c r="R576" t="s">
        <v>3118</v>
      </c>
      <c r="S576" t="s">
        <v>3119</v>
      </c>
      <c r="T576" t="s">
        <v>3119</v>
      </c>
      <c r="U576" t="s">
        <v>40</v>
      </c>
      <c r="V576" t="s">
        <v>41</v>
      </c>
      <c r="W576" t="s">
        <v>3120</v>
      </c>
      <c r="X576" t="s">
        <v>3121</v>
      </c>
      <c r="Y576">
        <v>12</v>
      </c>
    </row>
    <row r="577" spans="2:25" ht="16" x14ac:dyDescent="0.2">
      <c r="B577" t="b">
        <f t="shared" si="41"/>
        <v>0</v>
      </c>
      <c r="C577">
        <f t="shared" si="42"/>
        <v>0</v>
      </c>
      <c r="D577">
        <f t="shared" si="43"/>
        <v>0</v>
      </c>
      <c r="E577">
        <f t="shared" si="44"/>
        <v>1</v>
      </c>
      <c r="F577">
        <f t="shared" si="45"/>
        <v>2</v>
      </c>
      <c r="G577" s="7" t="s">
        <v>12</v>
      </c>
      <c r="H577" s="8" t="s">
        <v>12</v>
      </c>
      <c r="I577" t="s">
        <v>10</v>
      </c>
      <c r="J577" s="2" t="s">
        <v>3122</v>
      </c>
      <c r="K577">
        <v>17843</v>
      </c>
      <c r="L577" t="s">
        <v>3123</v>
      </c>
      <c r="M577" s="22" t="s">
        <v>245</v>
      </c>
      <c r="N577" t="s">
        <v>37</v>
      </c>
      <c r="O577" t="b">
        <v>0</v>
      </c>
      <c r="Q577">
        <v>1</v>
      </c>
      <c r="R577" t="s">
        <v>3124</v>
      </c>
      <c r="S577" t="s">
        <v>3125</v>
      </c>
      <c r="T577" t="s">
        <v>3126</v>
      </c>
      <c r="U577" t="s">
        <v>40</v>
      </c>
      <c r="V577" t="s">
        <v>41</v>
      </c>
      <c r="X577" t="s">
        <v>3127</v>
      </c>
      <c r="Y577">
        <v>5</v>
      </c>
    </row>
    <row r="578" spans="2:25" ht="16" x14ac:dyDescent="0.2">
      <c r="B578" t="b">
        <f t="shared" si="41"/>
        <v>0</v>
      </c>
      <c r="C578">
        <f t="shared" si="42"/>
        <v>0</v>
      </c>
      <c r="D578">
        <f t="shared" si="43"/>
        <v>0</v>
      </c>
      <c r="E578">
        <f t="shared" si="44"/>
        <v>2</v>
      </c>
      <c r="F578">
        <f t="shared" si="45"/>
        <v>1</v>
      </c>
      <c r="G578" s="7" t="s">
        <v>10</v>
      </c>
      <c r="H578" s="8" t="s">
        <v>12</v>
      </c>
      <c r="I578" t="s">
        <v>10</v>
      </c>
      <c r="J578" s="2" t="s">
        <v>3128</v>
      </c>
      <c r="K578">
        <v>17846</v>
      </c>
      <c r="L578" t="s">
        <v>3129</v>
      </c>
      <c r="M578" s="22" t="s">
        <v>923</v>
      </c>
      <c r="N578" t="s">
        <v>37</v>
      </c>
      <c r="O578" t="b">
        <v>0</v>
      </c>
      <c r="Q578">
        <v>16</v>
      </c>
      <c r="R578" t="s">
        <v>3130</v>
      </c>
      <c r="S578" t="s">
        <v>3131</v>
      </c>
      <c r="T578" t="s">
        <v>3131</v>
      </c>
      <c r="U578" t="s">
        <v>40</v>
      </c>
      <c r="V578" t="s">
        <v>41</v>
      </c>
      <c r="W578" t="s">
        <v>3132</v>
      </c>
      <c r="X578" t="s">
        <v>3133</v>
      </c>
      <c r="Y578">
        <v>9</v>
      </c>
    </row>
    <row r="579" spans="2:25" ht="16" x14ac:dyDescent="0.2">
      <c r="B579" t="b">
        <f t="shared" si="41"/>
        <v>0</v>
      </c>
      <c r="C579">
        <f t="shared" si="42"/>
        <v>0</v>
      </c>
      <c r="D579">
        <f t="shared" si="43"/>
        <v>0</v>
      </c>
      <c r="E579">
        <f t="shared" si="44"/>
        <v>0</v>
      </c>
      <c r="F579">
        <f t="shared" si="45"/>
        <v>3</v>
      </c>
      <c r="G579" s="7" t="s">
        <v>12</v>
      </c>
      <c r="H579" s="8" t="s">
        <v>12</v>
      </c>
      <c r="I579" t="s">
        <v>12</v>
      </c>
      <c r="J579" s="2" t="s">
        <v>3134</v>
      </c>
      <c r="K579">
        <v>17868</v>
      </c>
      <c r="L579" t="s">
        <v>3135</v>
      </c>
      <c r="M579" s="22" t="s">
        <v>36</v>
      </c>
      <c r="N579" t="s">
        <v>37</v>
      </c>
      <c r="O579" t="b">
        <v>0</v>
      </c>
      <c r="Q579">
        <v>1</v>
      </c>
      <c r="R579" t="s">
        <v>3136</v>
      </c>
      <c r="S579" t="s">
        <v>3137</v>
      </c>
      <c r="T579" t="s">
        <v>3137</v>
      </c>
      <c r="U579" t="s">
        <v>40</v>
      </c>
      <c r="V579" t="s">
        <v>41</v>
      </c>
      <c r="X579" t="s">
        <v>3138</v>
      </c>
      <c r="Y579">
        <v>18</v>
      </c>
    </row>
    <row r="580" spans="2:25" ht="16" x14ac:dyDescent="0.2">
      <c r="B580" t="b">
        <f t="shared" si="41"/>
        <v>0</v>
      </c>
      <c r="C580">
        <f t="shared" si="42"/>
        <v>0</v>
      </c>
      <c r="D580">
        <f t="shared" si="43"/>
        <v>0</v>
      </c>
      <c r="E580">
        <f t="shared" si="44"/>
        <v>3</v>
      </c>
      <c r="F580">
        <f t="shared" si="45"/>
        <v>0</v>
      </c>
      <c r="G580" s="7" t="s">
        <v>10</v>
      </c>
      <c r="H580" s="8" t="s">
        <v>10</v>
      </c>
      <c r="I580" t="s">
        <v>10</v>
      </c>
      <c r="J580" s="2" t="s">
        <v>3139</v>
      </c>
      <c r="K580">
        <v>17871</v>
      </c>
      <c r="L580" t="s">
        <v>3140</v>
      </c>
      <c r="M580" s="22" t="s">
        <v>3141</v>
      </c>
      <c r="N580" t="s">
        <v>37</v>
      </c>
      <c r="O580" t="b">
        <v>0</v>
      </c>
      <c r="Q580">
        <v>7</v>
      </c>
      <c r="R580" t="s">
        <v>3142</v>
      </c>
      <c r="S580" t="s">
        <v>3143</v>
      </c>
      <c r="T580" t="s">
        <v>3144</v>
      </c>
      <c r="U580" t="s">
        <v>40</v>
      </c>
      <c r="V580" t="s">
        <v>41</v>
      </c>
      <c r="X580" t="s">
        <v>3145</v>
      </c>
      <c r="Y580">
        <v>15</v>
      </c>
    </row>
    <row r="581" spans="2:25" ht="16" x14ac:dyDescent="0.2">
      <c r="B581" t="b">
        <f t="shared" si="41"/>
        <v>0</v>
      </c>
      <c r="C581">
        <f t="shared" si="42"/>
        <v>0</v>
      </c>
      <c r="D581">
        <f t="shared" si="43"/>
        <v>3</v>
      </c>
      <c r="E581">
        <f t="shared" si="44"/>
        <v>0</v>
      </c>
      <c r="F581">
        <f t="shared" si="45"/>
        <v>0</v>
      </c>
      <c r="G581" s="7" t="s">
        <v>8</v>
      </c>
      <c r="H581" s="8" t="s">
        <v>8</v>
      </c>
      <c r="I581" t="s">
        <v>8</v>
      </c>
      <c r="J581" s="2" t="s">
        <v>3146</v>
      </c>
      <c r="K581">
        <v>17879</v>
      </c>
      <c r="L581" t="s">
        <v>3147</v>
      </c>
      <c r="M581" s="22" t="s">
        <v>3104</v>
      </c>
      <c r="N581" t="s">
        <v>37</v>
      </c>
      <c r="O581" t="b">
        <v>0</v>
      </c>
      <c r="Q581">
        <v>1</v>
      </c>
      <c r="R581" t="s">
        <v>3148</v>
      </c>
      <c r="S581" t="s">
        <v>3149</v>
      </c>
      <c r="T581" t="s">
        <v>3150</v>
      </c>
      <c r="U581" t="s">
        <v>40</v>
      </c>
      <c r="V581" t="s">
        <v>41</v>
      </c>
      <c r="X581" t="s">
        <v>3151</v>
      </c>
      <c r="Y581">
        <v>0</v>
      </c>
    </row>
    <row r="582" spans="2:25" ht="16" x14ac:dyDescent="0.2">
      <c r="B582" t="b">
        <f t="shared" si="41"/>
        <v>0</v>
      </c>
      <c r="C582">
        <f t="shared" si="42"/>
        <v>0</v>
      </c>
      <c r="D582">
        <f t="shared" si="43"/>
        <v>0</v>
      </c>
      <c r="E582">
        <f t="shared" si="44"/>
        <v>3</v>
      </c>
      <c r="F582">
        <f t="shared" si="45"/>
        <v>0</v>
      </c>
      <c r="G582" s="7" t="s">
        <v>10</v>
      </c>
      <c r="H582" s="8" t="s">
        <v>10</v>
      </c>
      <c r="I582" t="s">
        <v>10</v>
      </c>
      <c r="J582" s="2" t="s">
        <v>3152</v>
      </c>
      <c r="K582">
        <v>17883</v>
      </c>
      <c r="L582" t="s">
        <v>3153</v>
      </c>
      <c r="M582" s="22" t="s">
        <v>3104</v>
      </c>
      <c r="N582" t="s">
        <v>37</v>
      </c>
      <c r="O582" t="b">
        <v>0</v>
      </c>
      <c r="Q582">
        <v>5</v>
      </c>
      <c r="R582" t="s">
        <v>3154</v>
      </c>
      <c r="S582" t="s">
        <v>3155</v>
      </c>
      <c r="T582" t="s">
        <v>3156</v>
      </c>
      <c r="U582" t="s">
        <v>40</v>
      </c>
      <c r="V582" t="s">
        <v>41</v>
      </c>
      <c r="X582" t="s">
        <v>3157</v>
      </c>
      <c r="Y582">
        <v>17</v>
      </c>
    </row>
    <row r="583" spans="2:25" ht="16" x14ac:dyDescent="0.2">
      <c r="B583" t="b">
        <f t="shared" si="41"/>
        <v>0</v>
      </c>
      <c r="C583">
        <f t="shared" si="42"/>
        <v>0</v>
      </c>
      <c r="D583">
        <f t="shared" si="43"/>
        <v>3</v>
      </c>
      <c r="E583">
        <f t="shared" si="44"/>
        <v>0</v>
      </c>
      <c r="F583">
        <f t="shared" si="45"/>
        <v>0</v>
      </c>
      <c r="G583" s="7" t="s">
        <v>8</v>
      </c>
      <c r="H583" s="8" t="s">
        <v>8</v>
      </c>
      <c r="I583" t="s">
        <v>8</v>
      </c>
      <c r="J583" s="2" t="s">
        <v>3158</v>
      </c>
      <c r="K583">
        <v>17885</v>
      </c>
      <c r="L583" t="s">
        <v>3159</v>
      </c>
      <c r="M583" s="22" t="s">
        <v>3160</v>
      </c>
      <c r="N583" t="s">
        <v>37</v>
      </c>
      <c r="O583" t="b">
        <v>0</v>
      </c>
      <c r="Q583">
        <v>14</v>
      </c>
      <c r="R583" t="s">
        <v>3161</v>
      </c>
      <c r="S583" t="s">
        <v>3162</v>
      </c>
      <c r="T583" t="s">
        <v>3163</v>
      </c>
      <c r="U583" t="s">
        <v>95</v>
      </c>
      <c r="V583" t="s">
        <v>41</v>
      </c>
      <c r="W583" t="s">
        <v>3164</v>
      </c>
      <c r="X583" s="2" t="s">
        <v>3165</v>
      </c>
      <c r="Y583">
        <v>16</v>
      </c>
    </row>
    <row r="584" spans="2:25" ht="16" x14ac:dyDescent="0.2">
      <c r="B584" t="b">
        <f t="shared" si="41"/>
        <v>0</v>
      </c>
      <c r="C584">
        <f t="shared" si="42"/>
        <v>0</v>
      </c>
      <c r="D584">
        <f t="shared" si="43"/>
        <v>3</v>
      </c>
      <c r="E584">
        <f t="shared" si="44"/>
        <v>0</v>
      </c>
      <c r="F584">
        <f t="shared" si="45"/>
        <v>0</v>
      </c>
      <c r="G584" s="7" t="s">
        <v>504</v>
      </c>
      <c r="H584" s="8" t="s">
        <v>8</v>
      </c>
      <c r="I584" t="s">
        <v>8</v>
      </c>
      <c r="J584" s="2" t="s">
        <v>3166</v>
      </c>
      <c r="K584">
        <v>17895</v>
      </c>
      <c r="L584" t="s">
        <v>3167</v>
      </c>
      <c r="M584" s="22" t="s">
        <v>3117</v>
      </c>
      <c r="N584" t="s">
        <v>37</v>
      </c>
      <c r="O584" t="b">
        <v>0</v>
      </c>
      <c r="Q584">
        <v>7</v>
      </c>
      <c r="R584" t="s">
        <v>3168</v>
      </c>
      <c r="S584" t="s">
        <v>3169</v>
      </c>
      <c r="T584" t="s">
        <v>3169</v>
      </c>
      <c r="U584" t="s">
        <v>48</v>
      </c>
      <c r="V584" t="s">
        <v>41</v>
      </c>
      <c r="X584" t="s">
        <v>3170</v>
      </c>
      <c r="Y584">
        <v>6</v>
      </c>
    </row>
    <row r="585" spans="2:25" ht="16" x14ac:dyDescent="0.2">
      <c r="B585" t="b">
        <f t="shared" si="41"/>
        <v>0</v>
      </c>
      <c r="C585">
        <f t="shared" si="42"/>
        <v>0</v>
      </c>
      <c r="D585">
        <f t="shared" si="43"/>
        <v>3</v>
      </c>
      <c r="E585">
        <f t="shared" si="44"/>
        <v>0</v>
      </c>
      <c r="F585">
        <f t="shared" si="45"/>
        <v>0</v>
      </c>
      <c r="G585" s="7" t="s">
        <v>8</v>
      </c>
      <c r="H585" s="8" t="s">
        <v>8</v>
      </c>
      <c r="I585" t="s">
        <v>8</v>
      </c>
      <c r="J585" s="2" t="s">
        <v>3171</v>
      </c>
      <c r="K585">
        <v>17911</v>
      </c>
      <c r="L585" t="s">
        <v>3172</v>
      </c>
      <c r="M585" s="22" t="s">
        <v>2928</v>
      </c>
      <c r="N585" t="s">
        <v>37</v>
      </c>
      <c r="O585" t="b">
        <v>0</v>
      </c>
      <c r="Q585">
        <v>13</v>
      </c>
      <c r="R585" t="s">
        <v>3173</v>
      </c>
      <c r="S585" t="s">
        <v>3174</v>
      </c>
      <c r="T585" t="s">
        <v>3174</v>
      </c>
      <c r="U585" t="s">
        <v>40</v>
      </c>
      <c r="V585" t="s">
        <v>41</v>
      </c>
      <c r="X585" t="s">
        <v>3175</v>
      </c>
      <c r="Y585">
        <v>13</v>
      </c>
    </row>
    <row r="586" spans="2:25" ht="16" x14ac:dyDescent="0.2">
      <c r="B586" t="b">
        <f t="shared" si="41"/>
        <v>0</v>
      </c>
      <c r="C586">
        <f t="shared" si="42"/>
        <v>0</v>
      </c>
      <c r="D586">
        <f t="shared" si="43"/>
        <v>2</v>
      </c>
      <c r="E586">
        <f t="shared" si="44"/>
        <v>0</v>
      </c>
      <c r="F586">
        <f t="shared" si="45"/>
        <v>1</v>
      </c>
      <c r="G586" s="7" t="s">
        <v>12</v>
      </c>
      <c r="H586" s="8" t="s">
        <v>8</v>
      </c>
      <c r="I586" t="s">
        <v>8</v>
      </c>
      <c r="J586" s="2" t="s">
        <v>3176</v>
      </c>
      <c r="K586">
        <v>17927</v>
      </c>
      <c r="L586" t="s">
        <v>3177</v>
      </c>
      <c r="M586" s="22" t="s">
        <v>3178</v>
      </c>
      <c r="N586" t="s">
        <v>37</v>
      </c>
      <c r="O586" t="b">
        <v>0</v>
      </c>
      <c r="Q586">
        <v>4</v>
      </c>
      <c r="R586" t="s">
        <v>3179</v>
      </c>
      <c r="S586" t="s">
        <v>3180</v>
      </c>
      <c r="T586" t="s">
        <v>3180</v>
      </c>
      <c r="U586" t="s">
        <v>40</v>
      </c>
      <c r="V586" t="s">
        <v>41</v>
      </c>
      <c r="X586" t="s">
        <v>3181</v>
      </c>
      <c r="Y586">
        <v>14</v>
      </c>
    </row>
    <row r="587" spans="2:25" ht="16" x14ac:dyDescent="0.2">
      <c r="B587" t="b">
        <f t="shared" si="41"/>
        <v>0</v>
      </c>
      <c r="C587">
        <f t="shared" si="42"/>
        <v>0</v>
      </c>
      <c r="D587">
        <f t="shared" si="43"/>
        <v>0</v>
      </c>
      <c r="E587">
        <f t="shared" si="44"/>
        <v>0</v>
      </c>
      <c r="F587">
        <f t="shared" si="45"/>
        <v>3</v>
      </c>
      <c r="G587" s="7" t="s">
        <v>12</v>
      </c>
      <c r="H587" s="8" t="s">
        <v>12</v>
      </c>
      <c r="I587" t="s">
        <v>12</v>
      </c>
      <c r="J587" s="2" t="s">
        <v>3182</v>
      </c>
      <c r="K587">
        <v>17940</v>
      </c>
      <c r="L587" t="s">
        <v>3183</v>
      </c>
      <c r="M587" s="22" t="s">
        <v>3104</v>
      </c>
      <c r="N587" t="s">
        <v>37</v>
      </c>
      <c r="O587" t="b">
        <v>0</v>
      </c>
      <c r="Q587">
        <v>0</v>
      </c>
      <c r="R587" t="s">
        <v>3184</v>
      </c>
      <c r="S587" t="s">
        <v>3185</v>
      </c>
      <c r="T587" t="s">
        <v>3185</v>
      </c>
      <c r="U587" t="s">
        <v>40</v>
      </c>
      <c r="V587" t="s">
        <v>41</v>
      </c>
      <c r="X587" t="s">
        <v>3186</v>
      </c>
      <c r="Y587">
        <v>2</v>
      </c>
    </row>
    <row r="588" spans="2:25" ht="16" x14ac:dyDescent="0.2">
      <c r="B588" t="b">
        <f t="shared" si="41"/>
        <v>0</v>
      </c>
      <c r="C588">
        <f t="shared" si="42"/>
        <v>0</v>
      </c>
      <c r="D588">
        <f t="shared" si="43"/>
        <v>3</v>
      </c>
      <c r="E588">
        <f t="shared" si="44"/>
        <v>0</v>
      </c>
      <c r="F588">
        <f t="shared" si="45"/>
        <v>0</v>
      </c>
      <c r="G588" s="7" t="s">
        <v>8</v>
      </c>
      <c r="H588" s="8" t="s">
        <v>8</v>
      </c>
      <c r="I588" t="s">
        <v>8</v>
      </c>
      <c r="J588" s="2" t="s">
        <v>3187</v>
      </c>
      <c r="K588">
        <v>17953</v>
      </c>
      <c r="L588" t="s">
        <v>3188</v>
      </c>
      <c r="M588" s="22" t="s">
        <v>1264</v>
      </c>
      <c r="N588" t="s">
        <v>37</v>
      </c>
      <c r="O588" t="b">
        <v>0</v>
      </c>
      <c r="Q588">
        <v>18</v>
      </c>
      <c r="R588" t="s">
        <v>3189</v>
      </c>
      <c r="S588" t="s">
        <v>3190</v>
      </c>
      <c r="T588" t="s">
        <v>3190</v>
      </c>
      <c r="U588" t="s">
        <v>40</v>
      </c>
      <c r="V588" t="s">
        <v>41</v>
      </c>
      <c r="X588" t="s">
        <v>3191</v>
      </c>
      <c r="Y588">
        <v>8</v>
      </c>
    </row>
    <row r="589" spans="2:25" ht="16" x14ac:dyDescent="0.2">
      <c r="B589" t="b">
        <f t="shared" si="41"/>
        <v>0</v>
      </c>
      <c r="C589">
        <f t="shared" si="42"/>
        <v>0</v>
      </c>
      <c r="D589">
        <f t="shared" si="43"/>
        <v>0</v>
      </c>
      <c r="E589">
        <f t="shared" si="44"/>
        <v>0</v>
      </c>
      <c r="F589">
        <f t="shared" si="45"/>
        <v>3</v>
      </c>
      <c r="G589" s="7" t="s">
        <v>12</v>
      </c>
      <c r="H589" s="8" t="s">
        <v>12</v>
      </c>
      <c r="I589" t="s">
        <v>12</v>
      </c>
      <c r="J589" s="2" t="s">
        <v>3192</v>
      </c>
      <c r="K589">
        <v>17957</v>
      </c>
      <c r="L589" t="s">
        <v>3193</v>
      </c>
      <c r="M589" s="22" t="s">
        <v>292</v>
      </c>
      <c r="N589" t="s">
        <v>37</v>
      </c>
      <c r="O589" t="b">
        <v>0</v>
      </c>
      <c r="Q589">
        <v>0</v>
      </c>
      <c r="R589" t="s">
        <v>3194</v>
      </c>
      <c r="S589" t="s">
        <v>3195</v>
      </c>
      <c r="T589" t="s">
        <v>3195</v>
      </c>
      <c r="U589" t="s">
        <v>40</v>
      </c>
      <c r="V589" t="s">
        <v>41</v>
      </c>
      <c r="X589" t="s">
        <v>3196</v>
      </c>
      <c r="Y589">
        <v>3</v>
      </c>
    </row>
    <row r="590" spans="2:25" ht="16" x14ac:dyDescent="0.2">
      <c r="B590" t="b">
        <f t="shared" si="41"/>
        <v>0</v>
      </c>
      <c r="C590">
        <f t="shared" si="42"/>
        <v>0</v>
      </c>
      <c r="D590">
        <f t="shared" si="43"/>
        <v>0</v>
      </c>
      <c r="E590">
        <f t="shared" si="44"/>
        <v>0</v>
      </c>
      <c r="F590">
        <f t="shared" si="45"/>
        <v>3</v>
      </c>
      <c r="G590" s="7" t="s">
        <v>12</v>
      </c>
      <c r="H590" s="8" t="s">
        <v>12</v>
      </c>
      <c r="I590" t="s">
        <v>12</v>
      </c>
      <c r="J590" s="2" t="s">
        <v>3197</v>
      </c>
      <c r="K590">
        <v>17986</v>
      </c>
      <c r="L590" t="s">
        <v>3198</v>
      </c>
      <c r="M590" s="22" t="s">
        <v>2552</v>
      </c>
      <c r="N590" t="s">
        <v>37</v>
      </c>
      <c r="O590" t="b">
        <v>0</v>
      </c>
      <c r="Q590">
        <v>3</v>
      </c>
      <c r="R590" t="s">
        <v>3199</v>
      </c>
      <c r="S590" t="s">
        <v>3200</v>
      </c>
      <c r="T590" t="s">
        <v>3201</v>
      </c>
      <c r="U590" t="s">
        <v>40</v>
      </c>
      <c r="V590" t="s">
        <v>41</v>
      </c>
      <c r="W590" t="s">
        <v>3202</v>
      </c>
      <c r="X590" t="s">
        <v>3203</v>
      </c>
      <c r="Y590">
        <v>12</v>
      </c>
    </row>
    <row r="591" spans="2:25" ht="16" x14ac:dyDescent="0.2">
      <c r="B591" t="b">
        <f t="shared" si="41"/>
        <v>0</v>
      </c>
      <c r="C591">
        <f t="shared" si="42"/>
        <v>0</v>
      </c>
      <c r="D591">
        <f t="shared" si="43"/>
        <v>0</v>
      </c>
      <c r="E591">
        <f t="shared" si="44"/>
        <v>3</v>
      </c>
      <c r="F591">
        <f t="shared" si="45"/>
        <v>0</v>
      </c>
      <c r="G591" s="7" t="s">
        <v>10</v>
      </c>
      <c r="H591" s="8" t="s">
        <v>10</v>
      </c>
      <c r="I591" t="s">
        <v>10</v>
      </c>
      <c r="J591" s="2" t="s">
        <v>3204</v>
      </c>
      <c r="K591">
        <v>18017</v>
      </c>
      <c r="L591" t="s">
        <v>3205</v>
      </c>
      <c r="M591" s="22" t="s">
        <v>3104</v>
      </c>
      <c r="N591" t="s">
        <v>37</v>
      </c>
      <c r="O591" t="b">
        <v>0</v>
      </c>
      <c r="Q591">
        <v>3</v>
      </c>
      <c r="R591" t="s">
        <v>3206</v>
      </c>
      <c r="S591" t="s">
        <v>3207</v>
      </c>
      <c r="T591" t="s">
        <v>3208</v>
      </c>
      <c r="U591" t="s">
        <v>40</v>
      </c>
      <c r="V591" t="s">
        <v>41</v>
      </c>
      <c r="X591" t="s">
        <v>3209</v>
      </c>
      <c r="Y591">
        <v>7</v>
      </c>
    </row>
    <row r="592" spans="2:25" ht="16" x14ac:dyDescent="0.2">
      <c r="B592" t="b">
        <f t="shared" si="41"/>
        <v>0</v>
      </c>
      <c r="C592">
        <f t="shared" si="42"/>
        <v>0</v>
      </c>
      <c r="D592">
        <f t="shared" si="43"/>
        <v>0</v>
      </c>
      <c r="E592">
        <f t="shared" si="44"/>
        <v>0</v>
      </c>
      <c r="F592">
        <f t="shared" si="45"/>
        <v>3</v>
      </c>
      <c r="G592" s="7" t="s">
        <v>12</v>
      </c>
      <c r="H592" s="8" t="s">
        <v>12</v>
      </c>
      <c r="I592" t="s">
        <v>12</v>
      </c>
      <c r="J592" s="2" t="s">
        <v>3210</v>
      </c>
      <c r="K592">
        <v>18037</v>
      </c>
      <c r="L592" t="s">
        <v>3211</v>
      </c>
      <c r="M592" s="22" t="s">
        <v>3104</v>
      </c>
      <c r="N592" t="s">
        <v>37</v>
      </c>
      <c r="O592" t="b">
        <v>0</v>
      </c>
      <c r="Q592">
        <v>0</v>
      </c>
      <c r="R592" t="s">
        <v>3212</v>
      </c>
      <c r="S592" t="s">
        <v>3213</v>
      </c>
      <c r="T592" t="s">
        <v>3214</v>
      </c>
      <c r="U592" t="s">
        <v>40</v>
      </c>
      <c r="V592" t="s">
        <v>41</v>
      </c>
      <c r="X592" t="s">
        <v>3215</v>
      </c>
      <c r="Y592">
        <v>1</v>
      </c>
    </row>
    <row r="593" spans="2:25" ht="16" x14ac:dyDescent="0.2">
      <c r="B593" t="b">
        <f t="shared" si="41"/>
        <v>0</v>
      </c>
      <c r="C593">
        <f t="shared" si="42"/>
        <v>0</v>
      </c>
      <c r="D593">
        <f t="shared" si="43"/>
        <v>0</v>
      </c>
      <c r="E593">
        <f t="shared" si="44"/>
        <v>2</v>
      </c>
      <c r="F593">
        <f t="shared" si="45"/>
        <v>1</v>
      </c>
      <c r="G593" s="7" t="s">
        <v>12</v>
      </c>
      <c r="H593" s="8" t="s">
        <v>10</v>
      </c>
      <c r="I593" t="s">
        <v>10</v>
      </c>
      <c r="J593" s="2" t="s">
        <v>3216</v>
      </c>
      <c r="K593">
        <v>18053</v>
      </c>
      <c r="L593" t="s">
        <v>3217</v>
      </c>
      <c r="M593" s="22" t="s">
        <v>245</v>
      </c>
      <c r="N593" t="s">
        <v>37</v>
      </c>
      <c r="O593" t="b">
        <v>0</v>
      </c>
      <c r="Q593">
        <v>4</v>
      </c>
      <c r="R593" t="s">
        <v>3218</v>
      </c>
      <c r="S593" t="s">
        <v>3219</v>
      </c>
      <c r="T593" t="s">
        <v>3220</v>
      </c>
      <c r="U593" t="s">
        <v>48</v>
      </c>
      <c r="V593" t="s">
        <v>41</v>
      </c>
      <c r="X593" t="s">
        <v>3221</v>
      </c>
      <c r="Y593">
        <v>5</v>
      </c>
    </row>
    <row r="594" spans="2:25" ht="16" x14ac:dyDescent="0.2">
      <c r="B594" t="b">
        <f t="shared" si="41"/>
        <v>0</v>
      </c>
      <c r="C594">
        <f t="shared" si="42"/>
        <v>0</v>
      </c>
      <c r="D594">
        <f t="shared" si="43"/>
        <v>0</v>
      </c>
      <c r="E594">
        <f t="shared" si="44"/>
        <v>1</v>
      </c>
      <c r="F594">
        <f t="shared" si="45"/>
        <v>2</v>
      </c>
      <c r="G594" s="7" t="s">
        <v>12</v>
      </c>
      <c r="H594" s="8" t="s">
        <v>12</v>
      </c>
      <c r="I594" t="s">
        <v>10</v>
      </c>
      <c r="J594" s="2" t="s">
        <v>3222</v>
      </c>
      <c r="K594">
        <v>18058</v>
      </c>
      <c r="L594" t="s">
        <v>3223</v>
      </c>
      <c r="M594" s="22" t="s">
        <v>3104</v>
      </c>
      <c r="N594" t="s">
        <v>37</v>
      </c>
      <c r="O594" t="b">
        <v>0</v>
      </c>
      <c r="Q594">
        <v>1</v>
      </c>
      <c r="R594" t="s">
        <v>3224</v>
      </c>
      <c r="S594" t="s">
        <v>3225</v>
      </c>
      <c r="T594" t="s">
        <v>3225</v>
      </c>
      <c r="U594" t="s">
        <v>40</v>
      </c>
      <c r="V594" t="s">
        <v>41</v>
      </c>
      <c r="X594" t="s">
        <v>3226</v>
      </c>
      <c r="Y594">
        <v>6</v>
      </c>
    </row>
    <row r="595" spans="2:25" ht="16" x14ac:dyDescent="0.2">
      <c r="B595" t="b">
        <f t="shared" si="41"/>
        <v>0</v>
      </c>
      <c r="C595">
        <f t="shared" si="42"/>
        <v>0</v>
      </c>
      <c r="D595">
        <f t="shared" si="43"/>
        <v>0</v>
      </c>
      <c r="E595">
        <f t="shared" si="44"/>
        <v>2</v>
      </c>
      <c r="F595">
        <f t="shared" si="45"/>
        <v>1</v>
      </c>
      <c r="G595" s="7" t="s">
        <v>12</v>
      </c>
      <c r="H595" s="8" t="s">
        <v>10</v>
      </c>
      <c r="I595" t="s">
        <v>10</v>
      </c>
      <c r="J595" s="2" t="s">
        <v>3227</v>
      </c>
      <c r="K595">
        <v>18065</v>
      </c>
      <c r="L595" t="s">
        <v>3228</v>
      </c>
      <c r="M595" s="22" t="s">
        <v>3104</v>
      </c>
      <c r="N595" t="s">
        <v>37</v>
      </c>
      <c r="O595" t="b">
        <v>0</v>
      </c>
      <c r="Q595">
        <v>3</v>
      </c>
      <c r="R595" t="s">
        <v>3229</v>
      </c>
      <c r="S595" t="s">
        <v>3230</v>
      </c>
      <c r="T595" t="s">
        <v>3231</v>
      </c>
      <c r="U595" t="s">
        <v>40</v>
      </c>
      <c r="V595" t="s">
        <v>41</v>
      </c>
      <c r="X595" t="s">
        <v>3232</v>
      </c>
      <c r="Y595">
        <v>2</v>
      </c>
    </row>
    <row r="596" spans="2:25" ht="16" x14ac:dyDescent="0.2">
      <c r="B596" t="b">
        <f t="shared" si="41"/>
        <v>0</v>
      </c>
      <c r="C596">
        <f t="shared" si="42"/>
        <v>0</v>
      </c>
      <c r="D596">
        <f t="shared" si="43"/>
        <v>0</v>
      </c>
      <c r="E596">
        <f t="shared" si="44"/>
        <v>2</v>
      </c>
      <c r="F596">
        <f t="shared" si="45"/>
        <v>1</v>
      </c>
      <c r="G596" s="7" t="s">
        <v>12</v>
      </c>
      <c r="H596" s="8" t="s">
        <v>10</v>
      </c>
      <c r="I596" t="s">
        <v>10</v>
      </c>
      <c r="J596" s="2" t="s">
        <v>3233</v>
      </c>
      <c r="K596">
        <v>18089</v>
      </c>
      <c r="L596" t="s">
        <v>3234</v>
      </c>
      <c r="M596" s="22" t="s">
        <v>36</v>
      </c>
      <c r="N596" t="s">
        <v>37</v>
      </c>
      <c r="O596" t="b">
        <v>0</v>
      </c>
      <c r="Q596">
        <v>1</v>
      </c>
      <c r="R596" t="s">
        <v>3235</v>
      </c>
      <c r="S596" t="s">
        <v>3236</v>
      </c>
      <c r="T596" t="s">
        <v>3236</v>
      </c>
      <c r="U596" t="s">
        <v>40</v>
      </c>
      <c r="V596" t="s">
        <v>41</v>
      </c>
      <c r="X596" t="s">
        <v>3237</v>
      </c>
      <c r="Y596">
        <v>11</v>
      </c>
    </row>
    <row r="597" spans="2:25" ht="16" x14ac:dyDescent="0.2">
      <c r="B597" t="b">
        <f t="shared" si="41"/>
        <v>0</v>
      </c>
      <c r="C597">
        <f t="shared" si="42"/>
        <v>0</v>
      </c>
      <c r="D597">
        <f t="shared" si="43"/>
        <v>0</v>
      </c>
      <c r="E597">
        <f t="shared" si="44"/>
        <v>2</v>
      </c>
      <c r="F597">
        <f t="shared" si="45"/>
        <v>1</v>
      </c>
      <c r="G597" s="7" t="s">
        <v>10</v>
      </c>
      <c r="H597" s="8" t="s">
        <v>12</v>
      </c>
      <c r="I597" t="s">
        <v>10</v>
      </c>
      <c r="J597" s="2" t="s">
        <v>3238</v>
      </c>
      <c r="K597">
        <v>18097</v>
      </c>
      <c r="L597" t="s">
        <v>3239</v>
      </c>
      <c r="M597" s="22" t="s">
        <v>3104</v>
      </c>
      <c r="N597" t="s">
        <v>37</v>
      </c>
      <c r="O597" t="b">
        <v>0</v>
      </c>
      <c r="Q597">
        <v>2</v>
      </c>
      <c r="R597" t="s">
        <v>3240</v>
      </c>
      <c r="S597" t="s">
        <v>3241</v>
      </c>
      <c r="T597" t="s">
        <v>3242</v>
      </c>
      <c r="U597" t="s">
        <v>40</v>
      </c>
      <c r="V597" t="s">
        <v>41</v>
      </c>
      <c r="X597" t="s">
        <v>3243</v>
      </c>
      <c r="Y597">
        <v>4</v>
      </c>
    </row>
    <row r="598" spans="2:25" ht="16" x14ac:dyDescent="0.2">
      <c r="B598" t="b">
        <f t="shared" si="41"/>
        <v>0</v>
      </c>
      <c r="C598">
        <f t="shared" si="42"/>
        <v>0</v>
      </c>
      <c r="D598">
        <f t="shared" si="43"/>
        <v>0</v>
      </c>
      <c r="E598">
        <f t="shared" si="44"/>
        <v>0</v>
      </c>
      <c r="F598">
        <f t="shared" si="45"/>
        <v>3</v>
      </c>
      <c r="G598" s="7" t="s">
        <v>12</v>
      </c>
      <c r="H598" s="8" t="s">
        <v>12</v>
      </c>
      <c r="I598" t="s">
        <v>12</v>
      </c>
      <c r="J598" s="2" t="s">
        <v>3244</v>
      </c>
      <c r="K598">
        <v>18109</v>
      </c>
      <c r="L598" t="s">
        <v>3245</v>
      </c>
      <c r="M598" s="22" t="s">
        <v>36</v>
      </c>
      <c r="N598" t="s">
        <v>37</v>
      </c>
      <c r="O598" t="b">
        <v>0</v>
      </c>
      <c r="Q598">
        <v>0</v>
      </c>
      <c r="R598" t="s">
        <v>3246</v>
      </c>
      <c r="S598" t="s">
        <v>3247</v>
      </c>
      <c r="T598" t="s">
        <v>3247</v>
      </c>
      <c r="U598" t="s">
        <v>40</v>
      </c>
      <c r="V598" t="s">
        <v>41</v>
      </c>
      <c r="X598" t="s">
        <v>3138</v>
      </c>
      <c r="Y598">
        <v>10</v>
      </c>
    </row>
    <row r="599" spans="2:25" ht="16" x14ac:dyDescent="0.2">
      <c r="B599" t="b">
        <f t="shared" si="41"/>
        <v>0</v>
      </c>
      <c r="C599">
        <f t="shared" si="42"/>
        <v>0</v>
      </c>
      <c r="D599">
        <f t="shared" si="43"/>
        <v>0</v>
      </c>
      <c r="E599">
        <f t="shared" si="44"/>
        <v>2</v>
      </c>
      <c r="F599">
        <f t="shared" si="45"/>
        <v>1</v>
      </c>
      <c r="G599" s="7" t="s">
        <v>10</v>
      </c>
      <c r="H599" s="8" t="s">
        <v>12</v>
      </c>
      <c r="I599" t="s">
        <v>10</v>
      </c>
      <c r="J599" s="2" t="s">
        <v>3248</v>
      </c>
      <c r="K599">
        <v>18123</v>
      </c>
      <c r="L599" t="s">
        <v>3249</v>
      </c>
      <c r="M599" s="22" t="s">
        <v>3250</v>
      </c>
      <c r="N599" t="s">
        <v>37</v>
      </c>
      <c r="O599" t="b">
        <v>0</v>
      </c>
      <c r="Q599">
        <v>12</v>
      </c>
      <c r="R599" t="s">
        <v>3251</v>
      </c>
      <c r="S599" t="s">
        <v>3252</v>
      </c>
      <c r="T599" t="s">
        <v>3253</v>
      </c>
      <c r="U599" t="s">
        <v>40</v>
      </c>
      <c r="V599" t="s">
        <v>41</v>
      </c>
      <c r="X599" t="s">
        <v>3254</v>
      </c>
      <c r="Y599">
        <v>14</v>
      </c>
    </row>
    <row r="600" spans="2:25" ht="16" x14ac:dyDescent="0.2">
      <c r="B600" t="b">
        <f t="shared" si="41"/>
        <v>0</v>
      </c>
      <c r="C600">
        <f t="shared" si="42"/>
        <v>0</v>
      </c>
      <c r="D600">
        <f t="shared" si="43"/>
        <v>0</v>
      </c>
      <c r="E600">
        <f t="shared" si="44"/>
        <v>3</v>
      </c>
      <c r="F600">
        <f t="shared" si="45"/>
        <v>0</v>
      </c>
      <c r="G600" s="7" t="s">
        <v>10</v>
      </c>
      <c r="H600" s="8" t="s">
        <v>10</v>
      </c>
      <c r="I600" t="s">
        <v>10</v>
      </c>
      <c r="J600" s="2" t="s">
        <v>3255</v>
      </c>
      <c r="K600">
        <v>18134</v>
      </c>
      <c r="L600" t="s">
        <v>3256</v>
      </c>
      <c r="M600" s="22" t="s">
        <v>3104</v>
      </c>
      <c r="N600" t="s">
        <v>37</v>
      </c>
      <c r="O600" t="b">
        <v>0</v>
      </c>
      <c r="Q600">
        <v>1</v>
      </c>
      <c r="R600" t="s">
        <v>3257</v>
      </c>
      <c r="S600" t="s">
        <v>3258</v>
      </c>
      <c r="T600" t="s">
        <v>3258</v>
      </c>
      <c r="U600" t="s">
        <v>40</v>
      </c>
      <c r="V600" t="s">
        <v>41</v>
      </c>
      <c r="X600" t="s">
        <v>3259</v>
      </c>
      <c r="Y600">
        <v>0</v>
      </c>
    </row>
    <row r="601" spans="2:25" ht="16" x14ac:dyDescent="0.2">
      <c r="B601" t="b">
        <f t="shared" si="41"/>
        <v>0</v>
      </c>
      <c r="C601">
        <f t="shared" si="42"/>
        <v>0</v>
      </c>
      <c r="D601">
        <f t="shared" si="43"/>
        <v>1</v>
      </c>
      <c r="E601">
        <f t="shared" si="44"/>
        <v>2</v>
      </c>
      <c r="F601">
        <f t="shared" si="45"/>
        <v>0</v>
      </c>
      <c r="G601" s="7" t="s">
        <v>8</v>
      </c>
      <c r="H601" s="8" t="s">
        <v>10</v>
      </c>
      <c r="I601" t="s">
        <v>10</v>
      </c>
      <c r="J601" s="2" t="s">
        <v>3260</v>
      </c>
      <c r="K601">
        <v>18147</v>
      </c>
      <c r="L601" t="s">
        <v>3261</v>
      </c>
      <c r="M601" s="22" t="s">
        <v>3104</v>
      </c>
      <c r="N601" t="s">
        <v>37</v>
      </c>
      <c r="O601" t="b">
        <v>0</v>
      </c>
      <c r="Q601">
        <v>19</v>
      </c>
      <c r="R601" t="s">
        <v>3262</v>
      </c>
      <c r="S601" t="s">
        <v>3263</v>
      </c>
      <c r="T601" t="s">
        <v>3264</v>
      </c>
      <c r="U601" t="s">
        <v>40</v>
      </c>
      <c r="V601" t="s">
        <v>41</v>
      </c>
      <c r="X601" t="s">
        <v>3265</v>
      </c>
      <c r="Y601">
        <v>13</v>
      </c>
    </row>
    <row r="602" spans="2:25" ht="16" x14ac:dyDescent="0.2">
      <c r="B602" t="b">
        <f t="shared" si="41"/>
        <v>0</v>
      </c>
      <c r="C602">
        <f t="shared" si="42"/>
        <v>0</v>
      </c>
      <c r="D602">
        <f t="shared" si="43"/>
        <v>0</v>
      </c>
      <c r="E602">
        <f t="shared" si="44"/>
        <v>1</v>
      </c>
      <c r="F602">
        <f t="shared" si="45"/>
        <v>2</v>
      </c>
      <c r="G602" s="7" t="s">
        <v>12</v>
      </c>
      <c r="H602" s="8" t="s">
        <v>12</v>
      </c>
      <c r="I602" t="s">
        <v>10</v>
      </c>
      <c r="J602" s="2" t="s">
        <v>3266</v>
      </c>
      <c r="K602">
        <v>18148</v>
      </c>
      <c r="L602" t="s">
        <v>3267</v>
      </c>
      <c r="M602" s="22" t="s">
        <v>3104</v>
      </c>
      <c r="N602" t="s">
        <v>37</v>
      </c>
      <c r="O602" t="b">
        <v>0</v>
      </c>
      <c r="Q602">
        <v>3</v>
      </c>
      <c r="R602" t="s">
        <v>3268</v>
      </c>
      <c r="S602" t="s">
        <v>3269</v>
      </c>
      <c r="T602" t="s">
        <v>3270</v>
      </c>
      <c r="U602" t="s">
        <v>40</v>
      </c>
      <c r="V602" t="s">
        <v>41</v>
      </c>
      <c r="X602" t="s">
        <v>3271</v>
      </c>
      <c r="Y602">
        <v>9</v>
      </c>
    </row>
    <row r="603" spans="2:25" ht="16" x14ac:dyDescent="0.2">
      <c r="B603" t="b">
        <f t="shared" si="41"/>
        <v>0</v>
      </c>
      <c r="C603">
        <f t="shared" si="42"/>
        <v>1</v>
      </c>
      <c r="D603">
        <f t="shared" si="43"/>
        <v>2</v>
      </c>
      <c r="E603">
        <f t="shared" si="44"/>
        <v>0</v>
      </c>
      <c r="F603">
        <f t="shared" si="45"/>
        <v>0</v>
      </c>
      <c r="G603" s="7" t="s">
        <v>8</v>
      </c>
      <c r="H603" s="8" t="s">
        <v>11</v>
      </c>
      <c r="I603" t="s">
        <v>8</v>
      </c>
      <c r="J603" s="2" t="s">
        <v>3272</v>
      </c>
      <c r="K603">
        <v>18183</v>
      </c>
      <c r="L603" t="s">
        <v>3273</v>
      </c>
      <c r="M603" s="22" t="s">
        <v>3274</v>
      </c>
      <c r="N603" t="s">
        <v>37</v>
      </c>
      <c r="O603" t="b">
        <v>0</v>
      </c>
      <c r="Q603">
        <v>2</v>
      </c>
      <c r="R603" t="s">
        <v>3275</v>
      </c>
      <c r="S603" t="s">
        <v>3276</v>
      </c>
      <c r="T603" t="s">
        <v>3276</v>
      </c>
      <c r="U603" t="s">
        <v>95</v>
      </c>
      <c r="V603" t="s">
        <v>41</v>
      </c>
      <c r="W603" t="s">
        <v>96</v>
      </c>
      <c r="X603" t="s">
        <v>3277</v>
      </c>
      <c r="Y603">
        <v>19</v>
      </c>
    </row>
    <row r="604" spans="2:25" ht="16" x14ac:dyDescent="0.2">
      <c r="B604" t="b">
        <f t="shared" si="41"/>
        <v>0</v>
      </c>
      <c r="C604">
        <f t="shared" si="42"/>
        <v>0</v>
      </c>
      <c r="D604">
        <f t="shared" si="43"/>
        <v>0</v>
      </c>
      <c r="E604">
        <f t="shared" si="44"/>
        <v>2</v>
      </c>
      <c r="F604">
        <f t="shared" si="45"/>
        <v>1</v>
      </c>
      <c r="G604" s="7" t="s">
        <v>12</v>
      </c>
      <c r="H604" s="8" t="s">
        <v>10</v>
      </c>
      <c r="I604" t="s">
        <v>10</v>
      </c>
      <c r="J604" s="2" t="s">
        <v>3278</v>
      </c>
      <c r="K604">
        <v>18198</v>
      </c>
      <c r="L604" t="s">
        <v>3279</v>
      </c>
      <c r="M604" s="22" t="s">
        <v>3104</v>
      </c>
      <c r="N604" t="s">
        <v>37</v>
      </c>
      <c r="O604" t="b">
        <v>0</v>
      </c>
      <c r="Q604">
        <v>3</v>
      </c>
      <c r="R604" t="s">
        <v>3280</v>
      </c>
      <c r="S604" t="s">
        <v>3281</v>
      </c>
      <c r="T604" t="s">
        <v>3282</v>
      </c>
      <c r="U604" t="s">
        <v>40</v>
      </c>
      <c r="V604" t="s">
        <v>41</v>
      </c>
      <c r="X604" t="s">
        <v>3283</v>
      </c>
      <c r="Y604">
        <v>4</v>
      </c>
    </row>
    <row r="605" spans="2:25" ht="16" x14ac:dyDescent="0.2">
      <c r="B605" t="b">
        <f t="shared" ref="B605:B668" si="46">IF(AND(C605&lt;=1,D605&lt;=1,E605&lt;=1,F605&lt;=1),TRUE)</f>
        <v>0</v>
      </c>
      <c r="C605">
        <f t="shared" ref="C605:C668" si="47">COUNTIF($G605:$I605, "Feature")</f>
        <v>2</v>
      </c>
      <c r="D605">
        <f t="shared" ref="D605:D668" si="48">COUNTIF($G605:$I605, "Bug")</f>
        <v>0</v>
      </c>
      <c r="E605">
        <f t="shared" ref="E605:E668" si="49">COUNTIF($G605:$I605, "Support")</f>
        <v>1</v>
      </c>
      <c r="F605">
        <f t="shared" ref="F605:F668" si="50">COUNTIF($G605:$I605, "Other")</f>
        <v>0</v>
      </c>
      <c r="G605" s="7" t="s">
        <v>11</v>
      </c>
      <c r="H605" s="8" t="s">
        <v>11</v>
      </c>
      <c r="I605" t="s">
        <v>10</v>
      </c>
      <c r="J605" s="2" t="s">
        <v>3284</v>
      </c>
      <c r="K605">
        <v>18200</v>
      </c>
      <c r="L605" t="s">
        <v>3285</v>
      </c>
      <c r="M605" s="22" t="s">
        <v>3104</v>
      </c>
      <c r="N605" t="s">
        <v>37</v>
      </c>
      <c r="O605" t="b">
        <v>0</v>
      </c>
      <c r="Q605">
        <v>2</v>
      </c>
      <c r="R605" t="s">
        <v>3286</v>
      </c>
      <c r="S605" t="s">
        <v>3287</v>
      </c>
      <c r="T605" t="s">
        <v>3287</v>
      </c>
      <c r="U605" t="s">
        <v>40</v>
      </c>
      <c r="V605" t="s">
        <v>41</v>
      </c>
      <c r="X605" t="s">
        <v>3288</v>
      </c>
      <c r="Y605">
        <v>0</v>
      </c>
    </row>
    <row r="606" spans="2:25" ht="16" x14ac:dyDescent="0.2">
      <c r="B606" t="b">
        <f t="shared" si="46"/>
        <v>0</v>
      </c>
      <c r="C606">
        <f t="shared" si="47"/>
        <v>0</v>
      </c>
      <c r="D606">
        <f t="shared" si="48"/>
        <v>3</v>
      </c>
      <c r="E606">
        <f t="shared" si="49"/>
        <v>0</v>
      </c>
      <c r="F606">
        <f t="shared" si="50"/>
        <v>0</v>
      </c>
      <c r="G606" s="7" t="s">
        <v>8</v>
      </c>
      <c r="H606" s="8" t="s">
        <v>8</v>
      </c>
      <c r="I606" t="s">
        <v>8</v>
      </c>
      <c r="J606" s="2" t="s">
        <v>3289</v>
      </c>
      <c r="K606">
        <v>18205</v>
      </c>
      <c r="L606" t="s">
        <v>3290</v>
      </c>
      <c r="M606" s="22" t="s">
        <v>2331</v>
      </c>
      <c r="N606" t="s">
        <v>37</v>
      </c>
      <c r="O606" t="b">
        <v>0</v>
      </c>
      <c r="Q606">
        <v>2</v>
      </c>
      <c r="R606" t="s">
        <v>3291</v>
      </c>
      <c r="S606" t="s">
        <v>3292</v>
      </c>
      <c r="T606" t="s">
        <v>3292</v>
      </c>
      <c r="U606" t="s">
        <v>40</v>
      </c>
      <c r="V606" t="s">
        <v>41</v>
      </c>
      <c r="W606" t="s">
        <v>96</v>
      </c>
      <c r="X606" t="s">
        <v>3293</v>
      </c>
      <c r="Y606">
        <v>6</v>
      </c>
    </row>
    <row r="607" spans="2:25" ht="16" x14ac:dyDescent="0.2">
      <c r="B607" t="b">
        <f t="shared" si="46"/>
        <v>0</v>
      </c>
      <c r="C607">
        <f t="shared" si="47"/>
        <v>0</v>
      </c>
      <c r="D607">
        <f t="shared" si="48"/>
        <v>0</v>
      </c>
      <c r="E607">
        <f t="shared" si="49"/>
        <v>3</v>
      </c>
      <c r="F607">
        <f t="shared" si="50"/>
        <v>0</v>
      </c>
      <c r="G607" s="7" t="s">
        <v>10</v>
      </c>
      <c r="H607" s="8" t="s">
        <v>10</v>
      </c>
      <c r="I607" t="s">
        <v>10</v>
      </c>
      <c r="J607" s="2" t="s">
        <v>3294</v>
      </c>
      <c r="K607">
        <v>18225</v>
      </c>
      <c r="L607" t="s">
        <v>3295</v>
      </c>
      <c r="M607" s="22" t="s">
        <v>3104</v>
      </c>
      <c r="N607" t="s">
        <v>37</v>
      </c>
      <c r="O607" t="b">
        <v>0</v>
      </c>
      <c r="Q607">
        <v>3</v>
      </c>
      <c r="R607" t="s">
        <v>3296</v>
      </c>
      <c r="S607" t="s">
        <v>3297</v>
      </c>
      <c r="T607" t="s">
        <v>3297</v>
      </c>
      <c r="U607" t="s">
        <v>40</v>
      </c>
      <c r="V607" t="s">
        <v>41</v>
      </c>
      <c r="X607" t="s">
        <v>3298</v>
      </c>
      <c r="Y607">
        <v>16</v>
      </c>
    </row>
    <row r="608" spans="2:25" ht="16" x14ac:dyDescent="0.2">
      <c r="B608" t="b">
        <f t="shared" si="46"/>
        <v>0</v>
      </c>
      <c r="C608">
        <f t="shared" si="47"/>
        <v>0</v>
      </c>
      <c r="D608">
        <f t="shared" si="48"/>
        <v>0</v>
      </c>
      <c r="E608">
        <f t="shared" si="49"/>
        <v>3</v>
      </c>
      <c r="F608">
        <f t="shared" si="50"/>
        <v>0</v>
      </c>
      <c r="G608" s="7" t="s">
        <v>10</v>
      </c>
      <c r="H608" s="8" t="s">
        <v>10</v>
      </c>
      <c r="I608" t="s">
        <v>10</v>
      </c>
      <c r="J608" s="2" t="s">
        <v>3299</v>
      </c>
      <c r="K608">
        <v>18243</v>
      </c>
      <c r="L608" t="s">
        <v>3300</v>
      </c>
      <c r="M608" s="22" t="s">
        <v>3104</v>
      </c>
      <c r="N608" t="s">
        <v>37</v>
      </c>
      <c r="O608" t="b">
        <v>0</v>
      </c>
      <c r="Q608">
        <v>7</v>
      </c>
      <c r="R608" t="s">
        <v>3301</v>
      </c>
      <c r="S608" t="s">
        <v>3302</v>
      </c>
      <c r="T608" t="s">
        <v>3303</v>
      </c>
      <c r="U608" t="s">
        <v>40</v>
      </c>
      <c r="V608" t="s">
        <v>41</v>
      </c>
      <c r="X608" t="s">
        <v>3304</v>
      </c>
      <c r="Y608">
        <v>7</v>
      </c>
    </row>
    <row r="609" spans="2:25" ht="16" x14ac:dyDescent="0.2">
      <c r="B609" t="b">
        <f t="shared" si="46"/>
        <v>0</v>
      </c>
      <c r="C609">
        <f t="shared" si="47"/>
        <v>0</v>
      </c>
      <c r="D609">
        <f t="shared" si="48"/>
        <v>0</v>
      </c>
      <c r="E609">
        <f t="shared" si="49"/>
        <v>3</v>
      </c>
      <c r="F609">
        <f t="shared" si="50"/>
        <v>0</v>
      </c>
      <c r="G609" s="7" t="s">
        <v>10</v>
      </c>
      <c r="H609" s="8" t="s">
        <v>10</v>
      </c>
      <c r="I609" t="s">
        <v>10</v>
      </c>
      <c r="J609" s="2" t="s">
        <v>3305</v>
      </c>
      <c r="K609">
        <v>18247</v>
      </c>
      <c r="L609" t="s">
        <v>3306</v>
      </c>
      <c r="M609" s="22" t="s">
        <v>3104</v>
      </c>
      <c r="N609" t="s">
        <v>37</v>
      </c>
      <c r="O609" t="b">
        <v>0</v>
      </c>
      <c r="Q609">
        <v>3</v>
      </c>
      <c r="R609" t="s">
        <v>3307</v>
      </c>
      <c r="S609" t="s">
        <v>3308</v>
      </c>
      <c r="T609" t="s">
        <v>3309</v>
      </c>
      <c r="U609" t="s">
        <v>40</v>
      </c>
      <c r="V609" t="s">
        <v>41</v>
      </c>
      <c r="X609" t="s">
        <v>3310</v>
      </c>
      <c r="Y609">
        <v>19</v>
      </c>
    </row>
    <row r="610" spans="2:25" ht="16" x14ac:dyDescent="0.2">
      <c r="B610" t="b">
        <f t="shared" si="46"/>
        <v>0</v>
      </c>
      <c r="C610">
        <f t="shared" si="47"/>
        <v>0</v>
      </c>
      <c r="D610">
        <f t="shared" si="48"/>
        <v>0</v>
      </c>
      <c r="E610">
        <f t="shared" si="49"/>
        <v>0</v>
      </c>
      <c r="F610">
        <f t="shared" si="50"/>
        <v>3</v>
      </c>
      <c r="G610" s="7" t="s">
        <v>12</v>
      </c>
      <c r="H610" s="8" t="s">
        <v>12</v>
      </c>
      <c r="I610" t="s">
        <v>12</v>
      </c>
      <c r="J610" s="2" t="s">
        <v>3311</v>
      </c>
      <c r="K610">
        <v>18250</v>
      </c>
      <c r="L610" t="s">
        <v>3312</v>
      </c>
      <c r="M610" s="22" t="s">
        <v>3250</v>
      </c>
      <c r="N610" t="s">
        <v>37</v>
      </c>
      <c r="O610" t="b">
        <v>0</v>
      </c>
      <c r="Q610">
        <v>3</v>
      </c>
      <c r="R610" t="s">
        <v>3313</v>
      </c>
      <c r="S610" t="s">
        <v>3314</v>
      </c>
      <c r="T610" t="s">
        <v>3314</v>
      </c>
      <c r="U610" t="s">
        <v>40</v>
      </c>
      <c r="V610" t="s">
        <v>41</v>
      </c>
      <c r="X610" t="s">
        <v>3315</v>
      </c>
      <c r="Y610">
        <v>2</v>
      </c>
    </row>
    <row r="611" spans="2:25" ht="16" x14ac:dyDescent="0.2">
      <c r="B611" t="b">
        <f t="shared" si="46"/>
        <v>0</v>
      </c>
      <c r="C611">
        <f t="shared" si="47"/>
        <v>0</v>
      </c>
      <c r="D611">
        <f t="shared" si="48"/>
        <v>3</v>
      </c>
      <c r="E611">
        <f t="shared" si="49"/>
        <v>0</v>
      </c>
      <c r="F611">
        <f t="shared" si="50"/>
        <v>0</v>
      </c>
      <c r="G611" s="7" t="s">
        <v>8</v>
      </c>
      <c r="H611" s="8" t="s">
        <v>8</v>
      </c>
      <c r="I611" t="s">
        <v>8</v>
      </c>
      <c r="J611" s="2" t="s">
        <v>3316</v>
      </c>
      <c r="K611">
        <v>18284</v>
      </c>
      <c r="L611" t="s">
        <v>3317</v>
      </c>
      <c r="M611" s="22" t="s">
        <v>3318</v>
      </c>
      <c r="N611" t="s">
        <v>37</v>
      </c>
      <c r="O611" t="b">
        <v>0</v>
      </c>
      <c r="Q611">
        <v>5</v>
      </c>
      <c r="R611" t="s">
        <v>3319</v>
      </c>
      <c r="S611" t="s">
        <v>3320</v>
      </c>
      <c r="T611" t="s">
        <v>3320</v>
      </c>
      <c r="U611" t="s">
        <v>174</v>
      </c>
      <c r="V611" t="s">
        <v>41</v>
      </c>
      <c r="W611" t="s">
        <v>96</v>
      </c>
      <c r="X611" t="s">
        <v>3321</v>
      </c>
      <c r="Y611">
        <v>18</v>
      </c>
    </row>
    <row r="612" spans="2:25" ht="16" x14ac:dyDescent="0.2">
      <c r="B612" t="b">
        <f t="shared" si="46"/>
        <v>0</v>
      </c>
      <c r="C612">
        <f t="shared" si="47"/>
        <v>0</v>
      </c>
      <c r="D612">
        <f t="shared" si="48"/>
        <v>0</v>
      </c>
      <c r="E612">
        <f t="shared" si="49"/>
        <v>0</v>
      </c>
      <c r="F612">
        <f t="shared" si="50"/>
        <v>3</v>
      </c>
      <c r="G612" s="7" t="s">
        <v>12</v>
      </c>
      <c r="H612" s="8" t="s">
        <v>12</v>
      </c>
      <c r="I612" t="s">
        <v>12</v>
      </c>
      <c r="J612" s="2" t="s">
        <v>3322</v>
      </c>
      <c r="K612">
        <v>18290</v>
      </c>
      <c r="L612" t="s">
        <v>3323</v>
      </c>
      <c r="M612" s="22" t="s">
        <v>3324</v>
      </c>
      <c r="N612" t="s">
        <v>37</v>
      </c>
      <c r="O612" t="b">
        <v>0</v>
      </c>
      <c r="Q612">
        <v>10</v>
      </c>
      <c r="R612" t="s">
        <v>3325</v>
      </c>
      <c r="S612" t="s">
        <v>3326</v>
      </c>
      <c r="T612" t="s">
        <v>3327</v>
      </c>
      <c r="U612" t="s">
        <v>40</v>
      </c>
      <c r="V612" t="s">
        <v>41</v>
      </c>
      <c r="X612" t="s">
        <v>3328</v>
      </c>
      <c r="Y612">
        <v>3</v>
      </c>
    </row>
    <row r="613" spans="2:25" ht="16" x14ac:dyDescent="0.2">
      <c r="B613" t="b">
        <f t="shared" si="46"/>
        <v>0</v>
      </c>
      <c r="C613">
        <f t="shared" si="47"/>
        <v>0</v>
      </c>
      <c r="D613">
        <f t="shared" si="48"/>
        <v>0</v>
      </c>
      <c r="E613">
        <f t="shared" si="49"/>
        <v>2</v>
      </c>
      <c r="F613">
        <f t="shared" si="50"/>
        <v>1</v>
      </c>
      <c r="G613" s="7" t="s">
        <v>10</v>
      </c>
      <c r="H613" s="8" t="s">
        <v>10</v>
      </c>
      <c r="I613" t="s">
        <v>12</v>
      </c>
      <c r="J613" s="2" t="s">
        <v>3329</v>
      </c>
      <c r="K613">
        <v>18294</v>
      </c>
      <c r="L613" t="s">
        <v>3330</v>
      </c>
      <c r="M613" s="22" t="s">
        <v>3104</v>
      </c>
      <c r="N613" t="s">
        <v>37</v>
      </c>
      <c r="O613" t="b">
        <v>0</v>
      </c>
      <c r="Q613">
        <v>2</v>
      </c>
      <c r="R613" t="s">
        <v>3331</v>
      </c>
      <c r="S613" t="s">
        <v>3332</v>
      </c>
      <c r="T613" t="s">
        <v>3332</v>
      </c>
      <c r="U613" t="s">
        <v>40</v>
      </c>
      <c r="V613" t="s">
        <v>41</v>
      </c>
      <c r="X613" t="s">
        <v>3333</v>
      </c>
      <c r="Y613">
        <v>5</v>
      </c>
    </row>
    <row r="614" spans="2:25" ht="16" x14ac:dyDescent="0.2">
      <c r="B614" t="b">
        <f t="shared" si="46"/>
        <v>0</v>
      </c>
      <c r="C614">
        <f t="shared" si="47"/>
        <v>0</v>
      </c>
      <c r="D614">
        <f t="shared" si="48"/>
        <v>0</v>
      </c>
      <c r="E614">
        <f t="shared" si="49"/>
        <v>3</v>
      </c>
      <c r="F614">
        <f t="shared" si="50"/>
        <v>0</v>
      </c>
      <c r="G614" s="7" t="s">
        <v>10</v>
      </c>
      <c r="H614" s="8" t="s">
        <v>10</v>
      </c>
      <c r="I614" t="s">
        <v>10</v>
      </c>
      <c r="J614" s="2" t="s">
        <v>3334</v>
      </c>
      <c r="K614">
        <v>18372</v>
      </c>
      <c r="L614" t="s">
        <v>3335</v>
      </c>
      <c r="M614" s="22" t="s">
        <v>3104</v>
      </c>
      <c r="N614" t="s">
        <v>37</v>
      </c>
      <c r="O614" t="b">
        <v>0</v>
      </c>
      <c r="Q614">
        <v>2</v>
      </c>
      <c r="R614" t="s">
        <v>3336</v>
      </c>
      <c r="S614" t="s">
        <v>3337</v>
      </c>
      <c r="T614" t="s">
        <v>3338</v>
      </c>
      <c r="U614" t="s">
        <v>40</v>
      </c>
      <c r="V614" t="s">
        <v>41</v>
      </c>
      <c r="X614" t="s">
        <v>3339</v>
      </c>
      <c r="Y614">
        <v>10</v>
      </c>
    </row>
    <row r="615" spans="2:25" ht="16" x14ac:dyDescent="0.2">
      <c r="B615" t="b">
        <f t="shared" si="46"/>
        <v>0</v>
      </c>
      <c r="C615">
        <f t="shared" si="47"/>
        <v>0</v>
      </c>
      <c r="D615">
        <f t="shared" si="48"/>
        <v>0</v>
      </c>
      <c r="E615">
        <f t="shared" si="49"/>
        <v>0</v>
      </c>
      <c r="F615">
        <f t="shared" si="50"/>
        <v>3</v>
      </c>
      <c r="G615" s="7" t="s">
        <v>12</v>
      </c>
      <c r="H615" s="8" t="s">
        <v>12</v>
      </c>
      <c r="I615" t="s">
        <v>12</v>
      </c>
      <c r="J615" s="2" t="s">
        <v>3340</v>
      </c>
      <c r="K615">
        <v>18389</v>
      </c>
      <c r="L615" t="s">
        <v>3341</v>
      </c>
      <c r="M615" s="22" t="s">
        <v>3342</v>
      </c>
      <c r="N615" t="s">
        <v>37</v>
      </c>
      <c r="O615" t="b">
        <v>0</v>
      </c>
      <c r="Q615">
        <v>5</v>
      </c>
      <c r="R615" t="s">
        <v>3343</v>
      </c>
      <c r="S615" t="s">
        <v>3344</v>
      </c>
      <c r="T615" t="s">
        <v>3345</v>
      </c>
      <c r="U615" t="s">
        <v>40</v>
      </c>
      <c r="V615" t="s">
        <v>41</v>
      </c>
      <c r="X615" t="s">
        <v>3346</v>
      </c>
      <c r="Y615">
        <v>15</v>
      </c>
    </row>
    <row r="616" spans="2:25" ht="16" x14ac:dyDescent="0.2">
      <c r="B616" t="b">
        <f t="shared" si="46"/>
        <v>0</v>
      </c>
      <c r="C616">
        <f t="shared" si="47"/>
        <v>0</v>
      </c>
      <c r="D616">
        <f t="shared" si="48"/>
        <v>0</v>
      </c>
      <c r="E616">
        <f t="shared" si="49"/>
        <v>2</v>
      </c>
      <c r="F616">
        <f t="shared" si="50"/>
        <v>1</v>
      </c>
      <c r="G616" s="7" t="s">
        <v>12</v>
      </c>
      <c r="H616" s="8" t="s">
        <v>10</v>
      </c>
      <c r="I616" t="s">
        <v>10</v>
      </c>
      <c r="J616" s="2" t="s">
        <v>3347</v>
      </c>
      <c r="K616">
        <v>18396</v>
      </c>
      <c r="L616" t="s">
        <v>3348</v>
      </c>
      <c r="M616" s="22" t="s">
        <v>3104</v>
      </c>
      <c r="N616" t="s">
        <v>37</v>
      </c>
      <c r="O616" t="b">
        <v>0</v>
      </c>
      <c r="Q616">
        <v>1</v>
      </c>
      <c r="R616" t="s">
        <v>3349</v>
      </c>
      <c r="S616" t="s">
        <v>3350</v>
      </c>
      <c r="T616" t="s">
        <v>3350</v>
      </c>
      <c r="U616" t="s">
        <v>40</v>
      </c>
      <c r="V616" t="s">
        <v>41</v>
      </c>
      <c r="X616" t="s">
        <v>3351</v>
      </c>
      <c r="Y616">
        <v>12</v>
      </c>
    </row>
    <row r="617" spans="2:25" ht="16" x14ac:dyDescent="0.2">
      <c r="B617" t="b">
        <f t="shared" si="46"/>
        <v>0</v>
      </c>
      <c r="C617">
        <f t="shared" si="47"/>
        <v>0</v>
      </c>
      <c r="D617">
        <f t="shared" si="48"/>
        <v>0</v>
      </c>
      <c r="E617">
        <f t="shared" si="49"/>
        <v>3</v>
      </c>
      <c r="F617">
        <f t="shared" si="50"/>
        <v>0</v>
      </c>
      <c r="G617" s="7" t="s">
        <v>10</v>
      </c>
      <c r="H617" s="8" t="s">
        <v>10</v>
      </c>
      <c r="I617" t="s">
        <v>10</v>
      </c>
      <c r="J617" s="2" t="s">
        <v>3352</v>
      </c>
      <c r="K617">
        <v>18399</v>
      </c>
      <c r="L617" t="s">
        <v>3353</v>
      </c>
      <c r="M617" s="22" t="s">
        <v>36</v>
      </c>
      <c r="N617" t="s">
        <v>37</v>
      </c>
      <c r="O617" t="b">
        <v>0</v>
      </c>
      <c r="Q617">
        <v>4</v>
      </c>
      <c r="R617" t="s">
        <v>3354</v>
      </c>
      <c r="S617" t="s">
        <v>3355</v>
      </c>
      <c r="T617" t="s">
        <v>3356</v>
      </c>
      <c r="U617" t="s">
        <v>40</v>
      </c>
      <c r="V617" t="s">
        <v>41</v>
      </c>
      <c r="X617" t="s">
        <v>3357</v>
      </c>
      <c r="Y617">
        <v>11</v>
      </c>
    </row>
    <row r="618" spans="2:25" ht="16" x14ac:dyDescent="0.2">
      <c r="B618" t="b">
        <f t="shared" si="46"/>
        <v>0</v>
      </c>
      <c r="C618">
        <f t="shared" si="47"/>
        <v>0</v>
      </c>
      <c r="D618">
        <f t="shared" si="48"/>
        <v>0</v>
      </c>
      <c r="E618">
        <f t="shared" si="49"/>
        <v>0</v>
      </c>
      <c r="F618">
        <f t="shared" si="50"/>
        <v>3</v>
      </c>
      <c r="G618" s="7" t="s">
        <v>12</v>
      </c>
      <c r="H618" s="8" t="s">
        <v>12</v>
      </c>
      <c r="I618" t="s">
        <v>12</v>
      </c>
      <c r="J618" s="2" t="s">
        <v>3358</v>
      </c>
      <c r="K618">
        <v>18410</v>
      </c>
      <c r="L618" t="s">
        <v>3359</v>
      </c>
      <c r="M618" s="22" t="s">
        <v>3104</v>
      </c>
      <c r="N618" t="s">
        <v>37</v>
      </c>
      <c r="O618" t="b">
        <v>0</v>
      </c>
      <c r="Q618">
        <v>1</v>
      </c>
      <c r="R618" t="s">
        <v>3360</v>
      </c>
      <c r="S618" t="s">
        <v>3361</v>
      </c>
      <c r="T618" t="s">
        <v>3361</v>
      </c>
      <c r="U618" t="s">
        <v>40</v>
      </c>
      <c r="V618" t="s">
        <v>41</v>
      </c>
      <c r="X618" t="s">
        <v>3362</v>
      </c>
      <c r="Y618">
        <v>1</v>
      </c>
    </row>
    <row r="619" spans="2:25" ht="16" x14ac:dyDescent="0.2">
      <c r="B619" t="b">
        <f t="shared" si="46"/>
        <v>0</v>
      </c>
      <c r="C619">
        <f t="shared" si="47"/>
        <v>0</v>
      </c>
      <c r="D619">
        <f t="shared" si="48"/>
        <v>1</v>
      </c>
      <c r="E619">
        <f t="shared" si="49"/>
        <v>0</v>
      </c>
      <c r="F619">
        <f t="shared" si="50"/>
        <v>2</v>
      </c>
      <c r="G619" s="7" t="s">
        <v>8</v>
      </c>
      <c r="H619" s="8" t="s">
        <v>12</v>
      </c>
      <c r="I619" t="s">
        <v>12</v>
      </c>
      <c r="J619" s="2" t="s">
        <v>3363</v>
      </c>
      <c r="K619">
        <v>18416</v>
      </c>
      <c r="L619" t="s">
        <v>3364</v>
      </c>
      <c r="M619" s="22" t="s">
        <v>3250</v>
      </c>
      <c r="N619" t="s">
        <v>37</v>
      </c>
      <c r="O619" t="b">
        <v>0</v>
      </c>
      <c r="Q619">
        <v>3</v>
      </c>
      <c r="R619" t="s">
        <v>3365</v>
      </c>
      <c r="S619" t="s">
        <v>3366</v>
      </c>
      <c r="T619" t="s">
        <v>3366</v>
      </c>
      <c r="U619" t="s">
        <v>40</v>
      </c>
      <c r="V619" t="s">
        <v>41</v>
      </c>
      <c r="X619" t="s">
        <v>3367</v>
      </c>
      <c r="Y619">
        <v>8</v>
      </c>
    </row>
    <row r="620" spans="2:25" ht="16" x14ac:dyDescent="0.2">
      <c r="B620" t="b">
        <f t="shared" si="46"/>
        <v>0</v>
      </c>
      <c r="C620">
        <f t="shared" si="47"/>
        <v>2</v>
      </c>
      <c r="D620">
        <f t="shared" si="48"/>
        <v>1</v>
      </c>
      <c r="E620">
        <f t="shared" si="49"/>
        <v>0</v>
      </c>
      <c r="F620">
        <f t="shared" si="50"/>
        <v>0</v>
      </c>
      <c r="G620" s="7" t="s">
        <v>8</v>
      </c>
      <c r="H620" s="8" t="s">
        <v>11</v>
      </c>
      <c r="I620" t="s">
        <v>11</v>
      </c>
      <c r="J620" s="2" t="s">
        <v>3368</v>
      </c>
      <c r="K620">
        <v>18426</v>
      </c>
      <c r="L620" t="s">
        <v>3369</v>
      </c>
      <c r="M620" s="22" t="s">
        <v>3370</v>
      </c>
      <c r="N620" t="s">
        <v>37</v>
      </c>
      <c r="O620" t="b">
        <v>0</v>
      </c>
      <c r="Q620">
        <v>15</v>
      </c>
      <c r="R620" t="s">
        <v>3371</v>
      </c>
      <c r="S620" t="s">
        <v>3372</v>
      </c>
      <c r="T620" t="s">
        <v>3373</v>
      </c>
      <c r="U620" t="s">
        <v>95</v>
      </c>
      <c r="V620" t="s">
        <v>41</v>
      </c>
      <c r="X620" t="s">
        <v>3374</v>
      </c>
      <c r="Y620">
        <v>9</v>
      </c>
    </row>
    <row r="621" spans="2:25" ht="16" x14ac:dyDescent="0.2">
      <c r="B621" t="b">
        <f t="shared" si="46"/>
        <v>0</v>
      </c>
      <c r="C621">
        <f t="shared" si="47"/>
        <v>0</v>
      </c>
      <c r="D621">
        <f t="shared" si="48"/>
        <v>0</v>
      </c>
      <c r="E621">
        <f t="shared" si="49"/>
        <v>3</v>
      </c>
      <c r="F621">
        <f t="shared" si="50"/>
        <v>0</v>
      </c>
      <c r="G621" s="7" t="s">
        <v>10</v>
      </c>
      <c r="H621" s="8" t="s">
        <v>10</v>
      </c>
      <c r="I621" t="s">
        <v>10</v>
      </c>
      <c r="J621" s="2" t="s">
        <v>3375</v>
      </c>
      <c r="K621">
        <v>18436</v>
      </c>
      <c r="L621" t="s">
        <v>3376</v>
      </c>
      <c r="M621" s="22" t="s">
        <v>3104</v>
      </c>
      <c r="N621" t="s">
        <v>37</v>
      </c>
      <c r="O621" t="b">
        <v>0</v>
      </c>
      <c r="Q621">
        <v>4</v>
      </c>
      <c r="R621" t="s">
        <v>3377</v>
      </c>
      <c r="S621" t="s">
        <v>3378</v>
      </c>
      <c r="T621" t="s">
        <v>3379</v>
      </c>
      <c r="U621" t="s">
        <v>40</v>
      </c>
      <c r="V621" t="s">
        <v>41</v>
      </c>
      <c r="X621" t="s">
        <v>3380</v>
      </c>
      <c r="Y621">
        <v>17</v>
      </c>
    </row>
    <row r="622" spans="2:25" ht="16" x14ac:dyDescent="0.2">
      <c r="B622" t="b">
        <f t="shared" si="46"/>
        <v>0</v>
      </c>
      <c r="C622">
        <f t="shared" si="47"/>
        <v>0</v>
      </c>
      <c r="D622">
        <f t="shared" si="48"/>
        <v>0</v>
      </c>
      <c r="E622">
        <f t="shared" si="49"/>
        <v>1</v>
      </c>
      <c r="F622">
        <f t="shared" si="50"/>
        <v>2</v>
      </c>
      <c r="G622" s="7" t="s">
        <v>12</v>
      </c>
      <c r="H622" s="8" t="s">
        <v>12</v>
      </c>
      <c r="I622" t="s">
        <v>10</v>
      </c>
      <c r="J622" s="2" t="s">
        <v>3381</v>
      </c>
      <c r="K622">
        <v>18474</v>
      </c>
      <c r="L622" t="s">
        <v>3382</v>
      </c>
      <c r="M622" s="22" t="s">
        <v>36</v>
      </c>
      <c r="N622" t="s">
        <v>37</v>
      </c>
      <c r="O622" t="b">
        <v>0</v>
      </c>
      <c r="Q622">
        <v>2</v>
      </c>
      <c r="R622" t="s">
        <v>3383</v>
      </c>
      <c r="S622" t="s">
        <v>3384</v>
      </c>
      <c r="T622" t="s">
        <v>3385</v>
      </c>
      <c r="U622" t="s">
        <v>40</v>
      </c>
      <c r="V622" t="s">
        <v>41</v>
      </c>
      <c r="X622" t="s">
        <v>3386</v>
      </c>
      <c r="Y622">
        <v>18</v>
      </c>
    </row>
    <row r="623" spans="2:25" ht="16" x14ac:dyDescent="0.2">
      <c r="B623" t="b">
        <f t="shared" si="46"/>
        <v>0</v>
      </c>
      <c r="C623">
        <f t="shared" si="47"/>
        <v>0</v>
      </c>
      <c r="D623">
        <f t="shared" si="48"/>
        <v>0</v>
      </c>
      <c r="E623">
        <f t="shared" si="49"/>
        <v>0</v>
      </c>
      <c r="F623">
        <f t="shared" si="50"/>
        <v>3</v>
      </c>
      <c r="G623" s="7" t="s">
        <v>12</v>
      </c>
      <c r="H623" s="8" t="s">
        <v>12</v>
      </c>
      <c r="I623" t="s">
        <v>12</v>
      </c>
      <c r="J623" s="2" t="s">
        <v>3387</v>
      </c>
      <c r="K623">
        <v>18507</v>
      </c>
      <c r="L623" t="s">
        <v>3388</v>
      </c>
      <c r="M623" s="22" t="s">
        <v>3104</v>
      </c>
      <c r="N623" t="s">
        <v>37</v>
      </c>
      <c r="O623" t="b">
        <v>0</v>
      </c>
      <c r="Q623">
        <v>1</v>
      </c>
      <c r="R623" t="s">
        <v>3389</v>
      </c>
      <c r="S623" t="s">
        <v>3390</v>
      </c>
      <c r="T623" t="s">
        <v>3390</v>
      </c>
      <c r="U623" t="s">
        <v>40</v>
      </c>
      <c r="V623" t="s">
        <v>41</v>
      </c>
      <c r="X623" t="s">
        <v>3391</v>
      </c>
      <c r="Y623">
        <v>14</v>
      </c>
    </row>
    <row r="624" spans="2:25" ht="16" x14ac:dyDescent="0.2">
      <c r="B624" t="b">
        <f t="shared" si="46"/>
        <v>0</v>
      </c>
      <c r="C624">
        <f t="shared" si="47"/>
        <v>0</v>
      </c>
      <c r="D624">
        <f t="shared" si="48"/>
        <v>3</v>
      </c>
      <c r="E624">
        <f t="shared" si="49"/>
        <v>0</v>
      </c>
      <c r="F624">
        <f t="shared" si="50"/>
        <v>0</v>
      </c>
      <c r="G624" s="7" t="s">
        <v>504</v>
      </c>
      <c r="H624" s="8" t="s">
        <v>8</v>
      </c>
      <c r="I624" t="s">
        <v>8</v>
      </c>
      <c r="J624" s="2" t="s">
        <v>3392</v>
      </c>
      <c r="K624">
        <v>18512</v>
      </c>
      <c r="L624" t="s">
        <v>3393</v>
      </c>
      <c r="M624" s="22" t="s">
        <v>3104</v>
      </c>
      <c r="N624" t="s">
        <v>37</v>
      </c>
      <c r="O624" t="b">
        <v>0</v>
      </c>
      <c r="Q624">
        <v>2</v>
      </c>
      <c r="R624" t="s">
        <v>3394</v>
      </c>
      <c r="S624" t="s">
        <v>3395</v>
      </c>
      <c r="T624" t="s">
        <v>3395</v>
      </c>
      <c r="U624" t="s">
        <v>48</v>
      </c>
      <c r="V624" t="s">
        <v>41</v>
      </c>
      <c r="X624" t="s">
        <v>3396</v>
      </c>
      <c r="Y624">
        <v>15</v>
      </c>
    </row>
    <row r="625" spans="2:25" ht="16" x14ac:dyDescent="0.2">
      <c r="B625" t="b">
        <f t="shared" si="46"/>
        <v>0</v>
      </c>
      <c r="C625">
        <f t="shared" si="47"/>
        <v>0</v>
      </c>
      <c r="D625">
        <f t="shared" si="48"/>
        <v>3</v>
      </c>
      <c r="E625">
        <f t="shared" si="49"/>
        <v>0</v>
      </c>
      <c r="F625">
        <f t="shared" si="50"/>
        <v>0</v>
      </c>
      <c r="G625" s="7" t="s">
        <v>8</v>
      </c>
      <c r="H625" s="8" t="s">
        <v>8</v>
      </c>
      <c r="I625" t="s">
        <v>8</v>
      </c>
      <c r="J625" s="2" t="s">
        <v>3397</v>
      </c>
      <c r="K625">
        <v>18518</v>
      </c>
      <c r="L625" t="s">
        <v>3398</v>
      </c>
      <c r="M625" s="22" t="s">
        <v>2345</v>
      </c>
      <c r="N625" t="s">
        <v>37</v>
      </c>
      <c r="O625" t="b">
        <v>0</v>
      </c>
      <c r="Q625">
        <v>1</v>
      </c>
      <c r="R625" t="s">
        <v>3399</v>
      </c>
      <c r="S625" t="s">
        <v>3400</v>
      </c>
      <c r="T625" t="s">
        <v>3400</v>
      </c>
      <c r="U625" t="s">
        <v>174</v>
      </c>
      <c r="V625" t="s">
        <v>41</v>
      </c>
      <c r="W625" t="s">
        <v>96</v>
      </c>
      <c r="X625" t="s">
        <v>3401</v>
      </c>
      <c r="Y625">
        <v>0</v>
      </c>
    </row>
    <row r="626" spans="2:25" ht="16" x14ac:dyDescent="0.2">
      <c r="B626" t="b">
        <f t="shared" si="46"/>
        <v>0</v>
      </c>
      <c r="C626">
        <f t="shared" si="47"/>
        <v>0</v>
      </c>
      <c r="D626">
        <f t="shared" si="48"/>
        <v>0</v>
      </c>
      <c r="E626">
        <f t="shared" si="49"/>
        <v>3</v>
      </c>
      <c r="F626">
        <f t="shared" si="50"/>
        <v>0</v>
      </c>
      <c r="G626" s="7" t="s">
        <v>10</v>
      </c>
      <c r="H626" s="8" t="s">
        <v>10</v>
      </c>
      <c r="I626" t="s">
        <v>10</v>
      </c>
      <c r="J626" s="2" t="s">
        <v>3402</v>
      </c>
      <c r="K626">
        <v>18533</v>
      </c>
      <c r="L626" t="s">
        <v>3403</v>
      </c>
      <c r="M626" s="22" t="s">
        <v>1615</v>
      </c>
      <c r="N626" t="s">
        <v>37</v>
      </c>
      <c r="O626" t="b">
        <v>0</v>
      </c>
      <c r="Q626">
        <v>11</v>
      </c>
      <c r="R626" t="s">
        <v>3404</v>
      </c>
      <c r="S626" t="s">
        <v>3405</v>
      </c>
      <c r="T626" t="s">
        <v>3406</v>
      </c>
      <c r="U626" t="s">
        <v>40</v>
      </c>
      <c r="V626" t="s">
        <v>41</v>
      </c>
      <c r="X626" t="s">
        <v>3407</v>
      </c>
      <c r="Y626">
        <v>6</v>
      </c>
    </row>
    <row r="627" spans="2:25" ht="16" x14ac:dyDescent="0.2">
      <c r="B627" t="b">
        <f t="shared" si="46"/>
        <v>0</v>
      </c>
      <c r="C627">
        <f t="shared" si="47"/>
        <v>0</v>
      </c>
      <c r="D627">
        <f t="shared" si="48"/>
        <v>0</v>
      </c>
      <c r="E627">
        <f t="shared" si="49"/>
        <v>0</v>
      </c>
      <c r="F627">
        <f t="shared" si="50"/>
        <v>3</v>
      </c>
      <c r="G627" s="7" t="s">
        <v>12</v>
      </c>
      <c r="H627" s="8" t="s">
        <v>12</v>
      </c>
      <c r="I627" t="s">
        <v>12</v>
      </c>
      <c r="J627" s="2" t="s">
        <v>3408</v>
      </c>
      <c r="K627">
        <v>18570</v>
      </c>
      <c r="L627" t="s">
        <v>3409</v>
      </c>
      <c r="M627" s="22" t="s">
        <v>3104</v>
      </c>
      <c r="N627" t="s">
        <v>37</v>
      </c>
      <c r="O627" t="b">
        <v>0</v>
      </c>
      <c r="Q627">
        <v>1</v>
      </c>
      <c r="R627" t="s">
        <v>3410</v>
      </c>
      <c r="S627" t="s">
        <v>3411</v>
      </c>
      <c r="T627" t="s">
        <v>3412</v>
      </c>
      <c r="U627" t="s">
        <v>40</v>
      </c>
      <c r="V627" t="s">
        <v>41</v>
      </c>
      <c r="X627" t="s">
        <v>3413</v>
      </c>
      <c r="Y627">
        <v>5</v>
      </c>
    </row>
    <row r="628" spans="2:25" ht="16" x14ac:dyDescent="0.2">
      <c r="B628" t="b">
        <f t="shared" si="46"/>
        <v>0</v>
      </c>
      <c r="C628">
        <f t="shared" si="47"/>
        <v>0</v>
      </c>
      <c r="D628">
        <f t="shared" si="48"/>
        <v>0</v>
      </c>
      <c r="E628">
        <f t="shared" si="49"/>
        <v>1</v>
      </c>
      <c r="F628">
        <f t="shared" si="50"/>
        <v>2</v>
      </c>
      <c r="G628" s="7" t="s">
        <v>12</v>
      </c>
      <c r="H628" s="8" t="s">
        <v>10</v>
      </c>
      <c r="I628" t="s">
        <v>12</v>
      </c>
      <c r="J628" s="2" t="s">
        <v>3414</v>
      </c>
      <c r="K628">
        <v>18606</v>
      </c>
      <c r="L628" t="s">
        <v>3415</v>
      </c>
      <c r="M628" s="22" t="s">
        <v>1568</v>
      </c>
      <c r="N628" t="s">
        <v>37</v>
      </c>
      <c r="O628" t="b">
        <v>0</v>
      </c>
      <c r="Q628">
        <v>1</v>
      </c>
      <c r="R628" t="s">
        <v>3416</v>
      </c>
      <c r="S628" t="s">
        <v>3417</v>
      </c>
      <c r="T628" t="s">
        <v>3418</v>
      </c>
      <c r="U628" t="s">
        <v>40</v>
      </c>
      <c r="V628" t="s">
        <v>41</v>
      </c>
      <c r="X628" t="s">
        <v>3419</v>
      </c>
      <c r="Y628">
        <v>1</v>
      </c>
    </row>
    <row r="629" spans="2:25" ht="16" x14ac:dyDescent="0.2">
      <c r="B629" t="b">
        <f t="shared" si="46"/>
        <v>0</v>
      </c>
      <c r="C629">
        <f t="shared" si="47"/>
        <v>0</v>
      </c>
      <c r="D629">
        <f t="shared" si="48"/>
        <v>0</v>
      </c>
      <c r="E629">
        <f t="shared" si="49"/>
        <v>0</v>
      </c>
      <c r="F629">
        <f t="shared" si="50"/>
        <v>3</v>
      </c>
      <c r="G629" s="7" t="s">
        <v>12</v>
      </c>
      <c r="H629" s="8" t="s">
        <v>12</v>
      </c>
      <c r="I629" t="s">
        <v>12</v>
      </c>
      <c r="J629" s="2" t="s">
        <v>3420</v>
      </c>
      <c r="K629">
        <v>18666</v>
      </c>
      <c r="L629" t="s">
        <v>3421</v>
      </c>
      <c r="M629" s="22" t="s">
        <v>3104</v>
      </c>
      <c r="N629" t="s">
        <v>37</v>
      </c>
      <c r="O629" t="b">
        <v>0</v>
      </c>
      <c r="Q629">
        <v>1</v>
      </c>
      <c r="R629" t="s">
        <v>3422</v>
      </c>
      <c r="S629" t="s">
        <v>3423</v>
      </c>
      <c r="T629" t="s">
        <v>3423</v>
      </c>
      <c r="U629" t="s">
        <v>40</v>
      </c>
      <c r="V629" t="s">
        <v>41</v>
      </c>
      <c r="X629" t="s">
        <v>3424</v>
      </c>
      <c r="Y629">
        <v>3</v>
      </c>
    </row>
    <row r="630" spans="2:25" ht="16" x14ac:dyDescent="0.2">
      <c r="B630" t="b">
        <f t="shared" si="46"/>
        <v>0</v>
      </c>
      <c r="C630">
        <f t="shared" si="47"/>
        <v>2</v>
      </c>
      <c r="D630">
        <f t="shared" si="48"/>
        <v>0</v>
      </c>
      <c r="E630">
        <f t="shared" si="49"/>
        <v>0</v>
      </c>
      <c r="F630">
        <f t="shared" si="50"/>
        <v>1</v>
      </c>
      <c r="G630" s="7" t="s">
        <v>11</v>
      </c>
      <c r="H630" s="8" t="s">
        <v>11</v>
      </c>
      <c r="I630" t="s">
        <v>12</v>
      </c>
      <c r="J630" s="2" t="s">
        <v>3425</v>
      </c>
      <c r="K630">
        <v>18669</v>
      </c>
      <c r="L630" t="s">
        <v>3426</v>
      </c>
      <c r="M630" s="22" t="s">
        <v>3427</v>
      </c>
      <c r="N630" t="s">
        <v>37</v>
      </c>
      <c r="O630" t="b">
        <v>0</v>
      </c>
      <c r="Q630">
        <v>8</v>
      </c>
      <c r="R630" t="s">
        <v>3428</v>
      </c>
      <c r="S630" t="s">
        <v>3429</v>
      </c>
      <c r="T630" t="s">
        <v>3429</v>
      </c>
      <c r="U630" t="s">
        <v>174</v>
      </c>
      <c r="V630" t="s">
        <v>41</v>
      </c>
      <c r="X630" t="s">
        <v>3430</v>
      </c>
      <c r="Y630">
        <v>10</v>
      </c>
    </row>
    <row r="631" spans="2:25" ht="16" x14ac:dyDescent="0.2">
      <c r="B631" t="b">
        <f t="shared" si="46"/>
        <v>0</v>
      </c>
      <c r="C631">
        <f t="shared" si="47"/>
        <v>0</v>
      </c>
      <c r="D631">
        <f t="shared" si="48"/>
        <v>0</v>
      </c>
      <c r="E631">
        <f t="shared" si="49"/>
        <v>3</v>
      </c>
      <c r="F631">
        <f t="shared" si="50"/>
        <v>0</v>
      </c>
      <c r="G631" s="7" t="s">
        <v>10</v>
      </c>
      <c r="H631" s="8" t="s">
        <v>10</v>
      </c>
      <c r="I631" t="s">
        <v>10</v>
      </c>
      <c r="J631" s="2" t="s">
        <v>3431</v>
      </c>
      <c r="K631">
        <v>18695</v>
      </c>
      <c r="L631" t="s">
        <v>3432</v>
      </c>
      <c r="M631" s="22" t="s">
        <v>123</v>
      </c>
      <c r="N631" t="s">
        <v>37</v>
      </c>
      <c r="O631" t="b">
        <v>0</v>
      </c>
      <c r="Q631">
        <v>4</v>
      </c>
      <c r="R631" t="s">
        <v>3433</v>
      </c>
      <c r="S631" t="s">
        <v>3434</v>
      </c>
      <c r="T631" t="s">
        <v>3435</v>
      </c>
      <c r="U631" t="s">
        <v>40</v>
      </c>
      <c r="V631" t="s">
        <v>41</v>
      </c>
      <c r="X631" t="s">
        <v>3436</v>
      </c>
      <c r="Y631">
        <v>16</v>
      </c>
    </row>
    <row r="632" spans="2:25" ht="16" x14ac:dyDescent="0.2">
      <c r="B632" t="b">
        <f t="shared" si="46"/>
        <v>0</v>
      </c>
      <c r="C632">
        <f t="shared" si="47"/>
        <v>0</v>
      </c>
      <c r="D632">
        <f t="shared" si="48"/>
        <v>0</v>
      </c>
      <c r="E632">
        <f t="shared" si="49"/>
        <v>2</v>
      </c>
      <c r="F632">
        <f t="shared" si="50"/>
        <v>1</v>
      </c>
      <c r="G632" s="7" t="s">
        <v>12</v>
      </c>
      <c r="H632" s="8" t="s">
        <v>10</v>
      </c>
      <c r="I632" t="s">
        <v>10</v>
      </c>
      <c r="J632" s="2" t="s">
        <v>3437</v>
      </c>
      <c r="K632">
        <v>18698</v>
      </c>
      <c r="L632" t="s">
        <v>3211</v>
      </c>
      <c r="M632" s="22" t="s">
        <v>3318</v>
      </c>
      <c r="N632" t="s">
        <v>37</v>
      </c>
      <c r="O632" t="b">
        <v>0</v>
      </c>
      <c r="Q632">
        <v>8</v>
      </c>
      <c r="R632" t="s">
        <v>3438</v>
      </c>
      <c r="S632" t="s">
        <v>3439</v>
      </c>
      <c r="T632" t="s">
        <v>3439</v>
      </c>
      <c r="U632" t="s">
        <v>40</v>
      </c>
      <c r="V632" t="s">
        <v>41</v>
      </c>
      <c r="X632" t="s">
        <v>3440</v>
      </c>
      <c r="Y632">
        <v>11</v>
      </c>
    </row>
    <row r="633" spans="2:25" ht="16" x14ac:dyDescent="0.2">
      <c r="B633" t="b">
        <f t="shared" si="46"/>
        <v>0</v>
      </c>
      <c r="C633">
        <f t="shared" si="47"/>
        <v>0</v>
      </c>
      <c r="D633">
        <f t="shared" si="48"/>
        <v>0</v>
      </c>
      <c r="E633">
        <f t="shared" si="49"/>
        <v>0</v>
      </c>
      <c r="F633">
        <f t="shared" si="50"/>
        <v>3</v>
      </c>
      <c r="G633" s="7" t="s">
        <v>12</v>
      </c>
      <c r="H633" s="8" t="s">
        <v>12</v>
      </c>
      <c r="I633" t="s">
        <v>12</v>
      </c>
      <c r="J633" s="2" t="s">
        <v>3441</v>
      </c>
      <c r="K633">
        <v>18700</v>
      </c>
      <c r="L633" t="s">
        <v>3211</v>
      </c>
      <c r="M633" s="22" t="s">
        <v>3104</v>
      </c>
      <c r="N633" t="s">
        <v>37</v>
      </c>
      <c r="O633" t="b">
        <v>0</v>
      </c>
      <c r="Q633">
        <v>1</v>
      </c>
      <c r="R633" t="s">
        <v>3442</v>
      </c>
      <c r="S633" t="s">
        <v>3443</v>
      </c>
      <c r="T633" t="s">
        <v>3443</v>
      </c>
      <c r="U633" t="s">
        <v>40</v>
      </c>
      <c r="V633" t="s">
        <v>41</v>
      </c>
      <c r="X633" t="s">
        <v>3444</v>
      </c>
      <c r="Y633">
        <v>15</v>
      </c>
    </row>
    <row r="634" spans="2:25" ht="16" x14ac:dyDescent="0.2">
      <c r="B634" t="b">
        <f t="shared" si="46"/>
        <v>0</v>
      </c>
      <c r="C634">
        <f t="shared" si="47"/>
        <v>0</v>
      </c>
      <c r="D634">
        <f t="shared" si="48"/>
        <v>1</v>
      </c>
      <c r="E634">
        <f t="shared" si="49"/>
        <v>0</v>
      </c>
      <c r="F634">
        <f t="shared" si="50"/>
        <v>2</v>
      </c>
      <c r="G634" s="7" t="s">
        <v>661</v>
      </c>
      <c r="H634" s="8" t="s">
        <v>12</v>
      </c>
      <c r="I634" t="s">
        <v>8</v>
      </c>
      <c r="J634" s="2" t="s">
        <v>3445</v>
      </c>
      <c r="K634">
        <v>18705</v>
      </c>
      <c r="L634" t="s">
        <v>3446</v>
      </c>
      <c r="M634" s="22" t="s">
        <v>3342</v>
      </c>
      <c r="N634" t="s">
        <v>37</v>
      </c>
      <c r="O634" t="b">
        <v>0</v>
      </c>
      <c r="Q634">
        <v>26</v>
      </c>
      <c r="R634" t="s">
        <v>3447</v>
      </c>
      <c r="S634" t="s">
        <v>3448</v>
      </c>
      <c r="T634" t="s">
        <v>3449</v>
      </c>
      <c r="U634" t="s">
        <v>40</v>
      </c>
      <c r="V634" t="s">
        <v>41</v>
      </c>
      <c r="W634" t="s">
        <v>3450</v>
      </c>
      <c r="X634" t="s">
        <v>3451</v>
      </c>
      <c r="Y634">
        <v>19</v>
      </c>
    </row>
    <row r="635" spans="2:25" ht="16" x14ac:dyDescent="0.2">
      <c r="B635" t="b">
        <f t="shared" si="46"/>
        <v>0</v>
      </c>
      <c r="C635">
        <f t="shared" si="47"/>
        <v>0</v>
      </c>
      <c r="D635">
        <f t="shared" si="48"/>
        <v>0</v>
      </c>
      <c r="E635">
        <f t="shared" si="49"/>
        <v>3</v>
      </c>
      <c r="F635">
        <f t="shared" si="50"/>
        <v>0</v>
      </c>
      <c r="G635" s="7" t="s">
        <v>10</v>
      </c>
      <c r="H635" s="8" t="s">
        <v>10</v>
      </c>
      <c r="I635" t="s">
        <v>10</v>
      </c>
      <c r="J635" s="2" t="s">
        <v>3452</v>
      </c>
      <c r="K635">
        <v>18715</v>
      </c>
      <c r="L635" t="s">
        <v>3453</v>
      </c>
      <c r="M635" s="22" t="s">
        <v>3104</v>
      </c>
      <c r="N635" t="s">
        <v>37</v>
      </c>
      <c r="O635" t="b">
        <v>0</v>
      </c>
      <c r="Q635">
        <v>2</v>
      </c>
      <c r="R635" t="s">
        <v>3454</v>
      </c>
      <c r="S635" t="s">
        <v>3455</v>
      </c>
      <c r="T635" t="s">
        <v>3455</v>
      </c>
      <c r="U635" t="s">
        <v>40</v>
      </c>
      <c r="V635" t="s">
        <v>41</v>
      </c>
      <c r="X635" t="s">
        <v>3456</v>
      </c>
      <c r="Y635">
        <v>13</v>
      </c>
    </row>
    <row r="636" spans="2:25" ht="16" x14ac:dyDescent="0.2">
      <c r="B636" t="b">
        <f t="shared" si="46"/>
        <v>0</v>
      </c>
      <c r="C636">
        <f t="shared" si="47"/>
        <v>0</v>
      </c>
      <c r="D636">
        <f t="shared" si="48"/>
        <v>0</v>
      </c>
      <c r="E636">
        <f t="shared" si="49"/>
        <v>0</v>
      </c>
      <c r="F636">
        <f t="shared" si="50"/>
        <v>3</v>
      </c>
      <c r="G636" s="7" t="s">
        <v>12</v>
      </c>
      <c r="H636" s="8" t="s">
        <v>12</v>
      </c>
      <c r="I636" t="s">
        <v>12</v>
      </c>
      <c r="J636" s="2" t="s">
        <v>3457</v>
      </c>
      <c r="K636">
        <v>18728</v>
      </c>
      <c r="L636" t="s">
        <v>3458</v>
      </c>
      <c r="M636" s="22" t="s">
        <v>3250</v>
      </c>
      <c r="N636" t="s">
        <v>37</v>
      </c>
      <c r="O636" t="b">
        <v>0</v>
      </c>
      <c r="Q636">
        <v>3</v>
      </c>
      <c r="R636" t="s">
        <v>3459</v>
      </c>
      <c r="S636" t="s">
        <v>3460</v>
      </c>
      <c r="T636" t="s">
        <v>3460</v>
      </c>
      <c r="U636" t="s">
        <v>40</v>
      </c>
      <c r="V636" t="s">
        <v>41</v>
      </c>
      <c r="X636" t="s">
        <v>3461</v>
      </c>
      <c r="Y636">
        <v>8</v>
      </c>
    </row>
    <row r="637" spans="2:25" ht="16" x14ac:dyDescent="0.2">
      <c r="B637" t="b">
        <f t="shared" si="46"/>
        <v>0</v>
      </c>
      <c r="C637">
        <f t="shared" si="47"/>
        <v>0</v>
      </c>
      <c r="D637">
        <f t="shared" si="48"/>
        <v>0</v>
      </c>
      <c r="E637">
        <f t="shared" si="49"/>
        <v>0</v>
      </c>
      <c r="F637">
        <f t="shared" si="50"/>
        <v>3</v>
      </c>
      <c r="G637" s="7" t="s">
        <v>12</v>
      </c>
      <c r="H637" s="8" t="s">
        <v>12</v>
      </c>
      <c r="I637" t="s">
        <v>12</v>
      </c>
      <c r="J637" s="2" t="s">
        <v>3462</v>
      </c>
      <c r="K637">
        <v>18735</v>
      </c>
      <c r="L637" t="s">
        <v>3463</v>
      </c>
      <c r="M637" s="22" t="s">
        <v>3250</v>
      </c>
      <c r="N637" t="s">
        <v>37</v>
      </c>
      <c r="O637" t="b">
        <v>0</v>
      </c>
      <c r="Q637">
        <v>2</v>
      </c>
      <c r="R637" t="s">
        <v>3464</v>
      </c>
      <c r="S637" t="s">
        <v>3465</v>
      </c>
      <c r="T637" t="s">
        <v>3465</v>
      </c>
      <c r="U637" t="s">
        <v>40</v>
      </c>
      <c r="V637" t="s">
        <v>41</v>
      </c>
      <c r="X637" t="s">
        <v>3466</v>
      </c>
      <c r="Y637">
        <v>7</v>
      </c>
    </row>
    <row r="638" spans="2:25" ht="16" x14ac:dyDescent="0.2">
      <c r="B638" t="b">
        <f t="shared" si="46"/>
        <v>0</v>
      </c>
      <c r="C638">
        <f t="shared" si="47"/>
        <v>0</v>
      </c>
      <c r="D638">
        <f t="shared" si="48"/>
        <v>0</v>
      </c>
      <c r="E638">
        <f t="shared" si="49"/>
        <v>3</v>
      </c>
      <c r="F638">
        <f t="shared" si="50"/>
        <v>0</v>
      </c>
      <c r="G638" s="7" t="s">
        <v>10</v>
      </c>
      <c r="H638" s="8" t="s">
        <v>10</v>
      </c>
      <c r="I638" t="s">
        <v>10</v>
      </c>
      <c r="J638" s="2" t="s">
        <v>3467</v>
      </c>
      <c r="K638">
        <v>18743</v>
      </c>
      <c r="L638" t="s">
        <v>3468</v>
      </c>
      <c r="M638" s="22" t="s">
        <v>3104</v>
      </c>
      <c r="N638" t="s">
        <v>37</v>
      </c>
      <c r="O638" t="b">
        <v>0</v>
      </c>
      <c r="Q638">
        <v>4</v>
      </c>
      <c r="R638" t="s">
        <v>3469</v>
      </c>
      <c r="S638" t="s">
        <v>3470</v>
      </c>
      <c r="T638" t="s">
        <v>3470</v>
      </c>
      <c r="U638" t="s">
        <v>40</v>
      </c>
      <c r="V638" t="s">
        <v>41</v>
      </c>
      <c r="X638" t="s">
        <v>3471</v>
      </c>
      <c r="Y638">
        <v>12</v>
      </c>
    </row>
    <row r="639" spans="2:25" ht="16" x14ac:dyDescent="0.2">
      <c r="B639" t="b">
        <f t="shared" si="46"/>
        <v>0</v>
      </c>
      <c r="C639">
        <f t="shared" si="47"/>
        <v>0</v>
      </c>
      <c r="D639">
        <f t="shared" si="48"/>
        <v>0</v>
      </c>
      <c r="E639">
        <f t="shared" si="49"/>
        <v>0</v>
      </c>
      <c r="F639">
        <f t="shared" si="50"/>
        <v>3</v>
      </c>
      <c r="G639" s="7" t="s">
        <v>12</v>
      </c>
      <c r="H639" s="8" t="s">
        <v>12</v>
      </c>
      <c r="I639" t="s">
        <v>12</v>
      </c>
      <c r="J639" s="2" t="s">
        <v>3472</v>
      </c>
      <c r="K639">
        <v>18747</v>
      </c>
      <c r="L639" t="s">
        <v>3473</v>
      </c>
      <c r="M639" s="22" t="s">
        <v>3250</v>
      </c>
      <c r="N639" t="s">
        <v>37</v>
      </c>
      <c r="O639" t="b">
        <v>0</v>
      </c>
      <c r="Q639">
        <v>6</v>
      </c>
      <c r="R639" t="s">
        <v>3474</v>
      </c>
      <c r="S639" t="s">
        <v>3475</v>
      </c>
      <c r="T639" t="s">
        <v>3475</v>
      </c>
      <c r="U639" t="s">
        <v>40</v>
      </c>
      <c r="V639" t="s">
        <v>41</v>
      </c>
      <c r="X639" t="s">
        <v>3476</v>
      </c>
      <c r="Y639">
        <v>14</v>
      </c>
    </row>
    <row r="640" spans="2:25" ht="16" x14ac:dyDescent="0.2">
      <c r="B640" t="b">
        <f t="shared" si="46"/>
        <v>0</v>
      </c>
      <c r="C640">
        <f t="shared" si="47"/>
        <v>0</v>
      </c>
      <c r="D640">
        <f t="shared" si="48"/>
        <v>0</v>
      </c>
      <c r="E640">
        <f t="shared" si="49"/>
        <v>3</v>
      </c>
      <c r="F640">
        <f t="shared" si="50"/>
        <v>0</v>
      </c>
      <c r="G640" s="7" t="s">
        <v>10</v>
      </c>
      <c r="H640" s="8" t="s">
        <v>10</v>
      </c>
      <c r="I640" t="s">
        <v>10</v>
      </c>
      <c r="J640" s="2" t="s">
        <v>3477</v>
      </c>
      <c r="K640">
        <v>18749</v>
      </c>
      <c r="L640" t="s">
        <v>3478</v>
      </c>
      <c r="M640" s="22" t="s">
        <v>3104</v>
      </c>
      <c r="N640" t="s">
        <v>37</v>
      </c>
      <c r="O640" t="b">
        <v>0</v>
      </c>
      <c r="Q640">
        <v>5</v>
      </c>
      <c r="R640" t="s">
        <v>3479</v>
      </c>
      <c r="S640" t="s">
        <v>3480</v>
      </c>
      <c r="T640" t="s">
        <v>3481</v>
      </c>
      <c r="U640" t="s">
        <v>40</v>
      </c>
      <c r="V640" t="s">
        <v>41</v>
      </c>
      <c r="X640" t="s">
        <v>3482</v>
      </c>
      <c r="Y640">
        <v>13</v>
      </c>
    </row>
    <row r="641" spans="2:25" ht="16" x14ac:dyDescent="0.2">
      <c r="B641" t="b">
        <f t="shared" si="46"/>
        <v>0</v>
      </c>
      <c r="C641">
        <f t="shared" si="47"/>
        <v>0</v>
      </c>
      <c r="D641">
        <f t="shared" si="48"/>
        <v>0</v>
      </c>
      <c r="E641">
        <f t="shared" si="49"/>
        <v>0</v>
      </c>
      <c r="F641">
        <f t="shared" si="50"/>
        <v>3</v>
      </c>
      <c r="G641" s="7" t="s">
        <v>12</v>
      </c>
      <c r="H641" s="8" t="s">
        <v>12</v>
      </c>
      <c r="I641" t="s">
        <v>12</v>
      </c>
      <c r="J641" s="2" t="s">
        <v>3483</v>
      </c>
      <c r="K641">
        <v>18775</v>
      </c>
      <c r="L641" t="s">
        <v>3484</v>
      </c>
      <c r="M641" s="22" t="s">
        <v>3250</v>
      </c>
      <c r="N641" t="s">
        <v>37</v>
      </c>
      <c r="O641" t="b">
        <v>0</v>
      </c>
      <c r="Q641">
        <v>3</v>
      </c>
      <c r="R641" t="s">
        <v>3485</v>
      </c>
      <c r="S641" t="s">
        <v>3486</v>
      </c>
      <c r="T641" t="s">
        <v>3486</v>
      </c>
      <c r="U641" t="s">
        <v>40</v>
      </c>
      <c r="V641" t="s">
        <v>41</v>
      </c>
      <c r="X641" t="s">
        <v>3487</v>
      </c>
      <c r="Y641">
        <v>4</v>
      </c>
    </row>
    <row r="642" spans="2:25" ht="16" x14ac:dyDescent="0.2">
      <c r="B642" t="b">
        <f t="shared" si="46"/>
        <v>0</v>
      </c>
      <c r="C642">
        <f t="shared" si="47"/>
        <v>0</v>
      </c>
      <c r="D642">
        <f t="shared" si="48"/>
        <v>0</v>
      </c>
      <c r="E642">
        <f t="shared" si="49"/>
        <v>2</v>
      </c>
      <c r="F642">
        <f t="shared" si="50"/>
        <v>1</v>
      </c>
      <c r="G642" s="7" t="s">
        <v>12</v>
      </c>
      <c r="H642" s="8" t="s">
        <v>10</v>
      </c>
      <c r="I642" t="s">
        <v>10</v>
      </c>
      <c r="J642" s="2" t="s">
        <v>3488</v>
      </c>
      <c r="K642">
        <v>18779</v>
      </c>
      <c r="L642" t="s">
        <v>3489</v>
      </c>
      <c r="M642" s="22" t="s">
        <v>3104</v>
      </c>
      <c r="N642" t="s">
        <v>37</v>
      </c>
      <c r="O642" t="b">
        <v>0</v>
      </c>
      <c r="Q642">
        <v>3</v>
      </c>
      <c r="R642" t="s">
        <v>3490</v>
      </c>
      <c r="S642" t="s">
        <v>3491</v>
      </c>
      <c r="T642" t="s">
        <v>3492</v>
      </c>
      <c r="U642" t="s">
        <v>40</v>
      </c>
      <c r="V642" t="s">
        <v>41</v>
      </c>
      <c r="X642" t="s">
        <v>3493</v>
      </c>
      <c r="Y642">
        <v>17</v>
      </c>
    </row>
    <row r="643" spans="2:25" ht="16" x14ac:dyDescent="0.2">
      <c r="B643" t="b">
        <f t="shared" si="46"/>
        <v>0</v>
      </c>
      <c r="C643">
        <f t="shared" si="47"/>
        <v>0</v>
      </c>
      <c r="D643">
        <f t="shared" si="48"/>
        <v>0</v>
      </c>
      <c r="E643">
        <f t="shared" si="49"/>
        <v>3</v>
      </c>
      <c r="F643">
        <f t="shared" si="50"/>
        <v>0</v>
      </c>
      <c r="G643" s="7" t="s">
        <v>10</v>
      </c>
      <c r="H643" s="8" t="s">
        <v>10</v>
      </c>
      <c r="I643" t="s">
        <v>10</v>
      </c>
      <c r="J643" s="2" t="s">
        <v>3494</v>
      </c>
      <c r="K643">
        <v>18780</v>
      </c>
      <c r="L643" t="s">
        <v>3495</v>
      </c>
      <c r="M643" s="22" t="s">
        <v>3104</v>
      </c>
      <c r="N643" t="s">
        <v>37</v>
      </c>
      <c r="O643" t="b">
        <v>0</v>
      </c>
      <c r="Q643">
        <v>1</v>
      </c>
      <c r="R643" t="s">
        <v>3496</v>
      </c>
      <c r="S643" t="s">
        <v>3497</v>
      </c>
      <c r="T643" t="s">
        <v>3498</v>
      </c>
      <c r="U643" t="s">
        <v>40</v>
      </c>
      <c r="V643" t="s">
        <v>41</v>
      </c>
      <c r="X643" t="s">
        <v>3499</v>
      </c>
      <c r="Y643">
        <v>2</v>
      </c>
    </row>
    <row r="644" spans="2:25" ht="16" x14ac:dyDescent="0.2">
      <c r="B644" t="b">
        <f t="shared" si="46"/>
        <v>0</v>
      </c>
      <c r="C644">
        <f t="shared" si="47"/>
        <v>0</v>
      </c>
      <c r="D644">
        <f t="shared" si="48"/>
        <v>0</v>
      </c>
      <c r="E644">
        <f t="shared" si="49"/>
        <v>0</v>
      </c>
      <c r="F644">
        <f t="shared" si="50"/>
        <v>3</v>
      </c>
      <c r="G644" s="7" t="s">
        <v>12</v>
      </c>
      <c r="H644" s="8" t="s">
        <v>12</v>
      </c>
      <c r="I644" t="s">
        <v>12</v>
      </c>
      <c r="J644" s="2" t="s">
        <v>3500</v>
      </c>
      <c r="K644">
        <v>18791</v>
      </c>
      <c r="L644" t="s">
        <v>3501</v>
      </c>
      <c r="M644" s="22" t="s">
        <v>3250</v>
      </c>
      <c r="N644" t="s">
        <v>37</v>
      </c>
      <c r="O644" t="b">
        <v>0</v>
      </c>
      <c r="Q644">
        <v>4</v>
      </c>
      <c r="R644" t="s">
        <v>3502</v>
      </c>
      <c r="S644" t="s">
        <v>3503</v>
      </c>
      <c r="T644" t="s">
        <v>3504</v>
      </c>
      <c r="U644" t="s">
        <v>40</v>
      </c>
      <c r="V644" t="s">
        <v>41</v>
      </c>
      <c r="X644" t="s">
        <v>3505</v>
      </c>
      <c r="Y644">
        <v>9</v>
      </c>
    </row>
    <row r="645" spans="2:25" ht="16" x14ac:dyDescent="0.2">
      <c r="B645" t="b">
        <f t="shared" si="46"/>
        <v>0</v>
      </c>
      <c r="C645">
        <f t="shared" si="47"/>
        <v>0</v>
      </c>
      <c r="D645">
        <f t="shared" si="48"/>
        <v>0</v>
      </c>
      <c r="E645">
        <f t="shared" si="49"/>
        <v>1</v>
      </c>
      <c r="F645">
        <f t="shared" si="50"/>
        <v>2</v>
      </c>
      <c r="G645" s="7" t="s">
        <v>12</v>
      </c>
      <c r="H645" s="8" t="s">
        <v>12</v>
      </c>
      <c r="I645" t="s">
        <v>10</v>
      </c>
      <c r="J645" s="2" t="s">
        <v>3506</v>
      </c>
      <c r="K645">
        <v>18821</v>
      </c>
      <c r="L645" t="s">
        <v>3507</v>
      </c>
      <c r="M645" s="22" t="s">
        <v>3508</v>
      </c>
      <c r="N645" t="s">
        <v>37</v>
      </c>
      <c r="O645" t="b">
        <v>0</v>
      </c>
      <c r="Q645">
        <v>8</v>
      </c>
      <c r="R645" t="s">
        <v>3509</v>
      </c>
      <c r="S645" t="s">
        <v>3510</v>
      </c>
      <c r="T645" t="s">
        <v>3510</v>
      </c>
      <c r="U645" t="s">
        <v>40</v>
      </c>
      <c r="V645" t="s">
        <v>41</v>
      </c>
      <c r="X645" t="s">
        <v>3511</v>
      </c>
      <c r="Y645">
        <v>14</v>
      </c>
    </row>
    <row r="646" spans="2:25" ht="16" x14ac:dyDescent="0.2">
      <c r="B646" t="b">
        <f t="shared" si="46"/>
        <v>0</v>
      </c>
      <c r="C646">
        <f t="shared" si="47"/>
        <v>0</v>
      </c>
      <c r="D646">
        <f t="shared" si="48"/>
        <v>3</v>
      </c>
      <c r="E646">
        <f t="shared" si="49"/>
        <v>0</v>
      </c>
      <c r="F646">
        <f t="shared" si="50"/>
        <v>0</v>
      </c>
      <c r="G646" s="7" t="s">
        <v>504</v>
      </c>
      <c r="H646" s="8" t="s">
        <v>8</v>
      </c>
      <c r="I646" t="s">
        <v>8</v>
      </c>
      <c r="J646" s="2" t="s">
        <v>3512</v>
      </c>
      <c r="K646">
        <v>18831</v>
      </c>
      <c r="L646" t="s">
        <v>3513</v>
      </c>
      <c r="M646" s="22" t="s">
        <v>2345</v>
      </c>
      <c r="N646" t="s">
        <v>37</v>
      </c>
      <c r="O646" t="b">
        <v>0</v>
      </c>
      <c r="Q646">
        <v>21</v>
      </c>
      <c r="R646" t="s">
        <v>3514</v>
      </c>
      <c r="S646" t="s">
        <v>3515</v>
      </c>
      <c r="T646" t="s">
        <v>3516</v>
      </c>
      <c r="U646" t="s">
        <v>40</v>
      </c>
      <c r="V646" t="s">
        <v>41</v>
      </c>
      <c r="W646" t="s">
        <v>96</v>
      </c>
      <c r="X646" t="s">
        <v>3517</v>
      </c>
      <c r="Y646">
        <v>9</v>
      </c>
    </row>
    <row r="647" spans="2:25" ht="16" x14ac:dyDescent="0.2">
      <c r="B647" t="b">
        <f t="shared" si="46"/>
        <v>0</v>
      </c>
      <c r="C647">
        <f t="shared" si="47"/>
        <v>1</v>
      </c>
      <c r="D647">
        <f t="shared" si="48"/>
        <v>0</v>
      </c>
      <c r="E647">
        <f t="shared" si="49"/>
        <v>2</v>
      </c>
      <c r="F647">
        <f t="shared" si="50"/>
        <v>0</v>
      </c>
      <c r="G647" s="7" t="s">
        <v>10</v>
      </c>
      <c r="H647" s="8" t="s">
        <v>11</v>
      </c>
      <c r="I647" t="s">
        <v>10</v>
      </c>
      <c r="J647" s="2" t="s">
        <v>3518</v>
      </c>
      <c r="K647">
        <v>18839</v>
      </c>
      <c r="L647" t="s">
        <v>3519</v>
      </c>
      <c r="M647" s="22" t="s">
        <v>36</v>
      </c>
      <c r="N647" t="s">
        <v>37</v>
      </c>
      <c r="O647" t="b">
        <v>0</v>
      </c>
      <c r="Q647">
        <v>3</v>
      </c>
      <c r="R647" t="s">
        <v>3520</v>
      </c>
      <c r="S647" t="s">
        <v>3521</v>
      </c>
      <c r="T647" t="s">
        <v>3522</v>
      </c>
      <c r="U647" t="s">
        <v>40</v>
      </c>
      <c r="V647" t="s">
        <v>41</v>
      </c>
      <c r="X647" t="s">
        <v>3523</v>
      </c>
      <c r="Y647">
        <v>0</v>
      </c>
    </row>
    <row r="648" spans="2:25" ht="16" x14ac:dyDescent="0.2">
      <c r="B648" t="b">
        <f t="shared" si="46"/>
        <v>0</v>
      </c>
      <c r="C648">
        <f t="shared" si="47"/>
        <v>0</v>
      </c>
      <c r="D648">
        <f t="shared" si="48"/>
        <v>0</v>
      </c>
      <c r="E648">
        <f t="shared" si="49"/>
        <v>0</v>
      </c>
      <c r="F648">
        <f t="shared" si="50"/>
        <v>3</v>
      </c>
      <c r="G648" s="7" t="s">
        <v>12</v>
      </c>
      <c r="H648" s="8" t="s">
        <v>12</v>
      </c>
      <c r="I648" t="s">
        <v>12</v>
      </c>
      <c r="J648" s="2" t="s">
        <v>3524</v>
      </c>
      <c r="K648">
        <v>18846</v>
      </c>
      <c r="L648" t="s">
        <v>3525</v>
      </c>
      <c r="M648" s="22" t="s">
        <v>3104</v>
      </c>
      <c r="N648" t="s">
        <v>37</v>
      </c>
      <c r="O648" t="b">
        <v>0</v>
      </c>
      <c r="Q648">
        <v>1</v>
      </c>
      <c r="R648" t="s">
        <v>3526</v>
      </c>
      <c r="S648" t="s">
        <v>3527</v>
      </c>
      <c r="T648" t="s">
        <v>3528</v>
      </c>
      <c r="U648" t="s">
        <v>40</v>
      </c>
      <c r="V648" t="s">
        <v>41</v>
      </c>
      <c r="X648" t="s">
        <v>3529</v>
      </c>
      <c r="Y648">
        <v>11</v>
      </c>
    </row>
    <row r="649" spans="2:25" ht="16" x14ac:dyDescent="0.2">
      <c r="B649" t="b">
        <f t="shared" si="46"/>
        <v>0</v>
      </c>
      <c r="C649">
        <f t="shared" si="47"/>
        <v>0</v>
      </c>
      <c r="D649">
        <f t="shared" si="48"/>
        <v>0</v>
      </c>
      <c r="E649">
        <f t="shared" si="49"/>
        <v>3</v>
      </c>
      <c r="F649">
        <f t="shared" si="50"/>
        <v>0</v>
      </c>
      <c r="G649" s="7" t="s">
        <v>10</v>
      </c>
      <c r="H649" s="8" t="s">
        <v>10</v>
      </c>
      <c r="I649" t="s">
        <v>10</v>
      </c>
      <c r="J649" s="2" t="s">
        <v>3530</v>
      </c>
      <c r="K649">
        <v>18848</v>
      </c>
      <c r="L649" t="s">
        <v>3531</v>
      </c>
      <c r="M649" s="22" t="s">
        <v>3104</v>
      </c>
      <c r="N649" t="s">
        <v>37</v>
      </c>
      <c r="O649" t="b">
        <v>0</v>
      </c>
      <c r="Q649">
        <v>10</v>
      </c>
      <c r="R649" t="s">
        <v>3532</v>
      </c>
      <c r="S649" t="s">
        <v>3533</v>
      </c>
      <c r="T649" t="s">
        <v>3534</v>
      </c>
      <c r="U649" t="s">
        <v>48</v>
      </c>
      <c r="V649" t="s">
        <v>41</v>
      </c>
      <c r="X649" t="s">
        <v>3535</v>
      </c>
      <c r="Y649">
        <v>2</v>
      </c>
    </row>
    <row r="650" spans="2:25" ht="16" x14ac:dyDescent="0.2">
      <c r="B650" t="b">
        <f t="shared" si="46"/>
        <v>0</v>
      </c>
      <c r="C650">
        <f t="shared" si="47"/>
        <v>0</v>
      </c>
      <c r="D650">
        <f t="shared" si="48"/>
        <v>2</v>
      </c>
      <c r="E650">
        <f t="shared" si="49"/>
        <v>0</v>
      </c>
      <c r="F650">
        <f t="shared" si="50"/>
        <v>1</v>
      </c>
      <c r="G650" s="7" t="s">
        <v>12</v>
      </c>
      <c r="H650" s="8" t="s">
        <v>8</v>
      </c>
      <c r="I650" t="s">
        <v>8</v>
      </c>
      <c r="J650" s="2" t="s">
        <v>3536</v>
      </c>
      <c r="K650">
        <v>18853</v>
      </c>
      <c r="L650" t="s">
        <v>3537</v>
      </c>
      <c r="M650" s="22" t="s">
        <v>3104</v>
      </c>
      <c r="N650" t="s">
        <v>37</v>
      </c>
      <c r="O650" t="b">
        <v>0</v>
      </c>
      <c r="Q650">
        <v>1</v>
      </c>
      <c r="R650" t="s">
        <v>3538</v>
      </c>
      <c r="S650" t="s">
        <v>3539</v>
      </c>
      <c r="T650" t="s">
        <v>3539</v>
      </c>
      <c r="U650" t="s">
        <v>40</v>
      </c>
      <c r="V650" t="s">
        <v>41</v>
      </c>
      <c r="X650" t="s">
        <v>3540</v>
      </c>
      <c r="Y650">
        <v>4</v>
      </c>
    </row>
    <row r="651" spans="2:25" ht="16" x14ac:dyDescent="0.2">
      <c r="B651" t="b">
        <f t="shared" si="46"/>
        <v>0</v>
      </c>
      <c r="C651">
        <f t="shared" si="47"/>
        <v>0</v>
      </c>
      <c r="D651">
        <f t="shared" si="48"/>
        <v>0</v>
      </c>
      <c r="E651">
        <f t="shared" si="49"/>
        <v>1</v>
      </c>
      <c r="F651">
        <f t="shared" si="50"/>
        <v>2</v>
      </c>
      <c r="G651" s="7" t="s">
        <v>12</v>
      </c>
      <c r="H651" s="8" t="s">
        <v>12</v>
      </c>
      <c r="I651" t="s">
        <v>10</v>
      </c>
      <c r="J651" s="2" t="s">
        <v>3541</v>
      </c>
      <c r="K651">
        <v>18871</v>
      </c>
      <c r="L651" t="s">
        <v>3542</v>
      </c>
      <c r="M651" s="22" t="s">
        <v>3104</v>
      </c>
      <c r="N651" t="s">
        <v>37</v>
      </c>
      <c r="O651" t="b">
        <v>0</v>
      </c>
      <c r="Q651">
        <v>3</v>
      </c>
      <c r="R651" t="s">
        <v>3543</v>
      </c>
      <c r="S651" t="s">
        <v>3544</v>
      </c>
      <c r="T651" t="s">
        <v>3545</v>
      </c>
      <c r="U651" t="s">
        <v>40</v>
      </c>
      <c r="V651" t="s">
        <v>41</v>
      </c>
      <c r="X651" t="s">
        <v>3546</v>
      </c>
      <c r="Y651">
        <v>10</v>
      </c>
    </row>
    <row r="652" spans="2:25" ht="16" x14ac:dyDescent="0.2">
      <c r="B652" t="b">
        <f t="shared" si="46"/>
        <v>0</v>
      </c>
      <c r="C652">
        <f t="shared" si="47"/>
        <v>0</v>
      </c>
      <c r="D652">
        <f t="shared" si="48"/>
        <v>1</v>
      </c>
      <c r="E652">
        <f t="shared" si="49"/>
        <v>0</v>
      </c>
      <c r="F652">
        <f t="shared" si="50"/>
        <v>2</v>
      </c>
      <c r="G652" s="7" t="s">
        <v>12</v>
      </c>
      <c r="H652" s="8" t="s">
        <v>12</v>
      </c>
      <c r="I652" t="s">
        <v>8</v>
      </c>
      <c r="J652" s="2" t="s">
        <v>3547</v>
      </c>
      <c r="K652">
        <v>18877</v>
      </c>
      <c r="L652" t="s">
        <v>3548</v>
      </c>
      <c r="M652" s="22" t="s">
        <v>2338</v>
      </c>
      <c r="N652" t="s">
        <v>37</v>
      </c>
      <c r="O652" t="b">
        <v>0</v>
      </c>
      <c r="Q652">
        <v>3</v>
      </c>
      <c r="R652" t="s">
        <v>3549</v>
      </c>
      <c r="S652" t="s">
        <v>3550</v>
      </c>
      <c r="T652" t="s">
        <v>3551</v>
      </c>
      <c r="U652" t="s">
        <v>40</v>
      </c>
      <c r="V652" t="s">
        <v>41</v>
      </c>
      <c r="X652" t="s">
        <v>3552</v>
      </c>
      <c r="Y652">
        <v>7</v>
      </c>
    </row>
    <row r="653" spans="2:25" ht="16" x14ac:dyDescent="0.2">
      <c r="B653" t="b">
        <f t="shared" si="46"/>
        <v>0</v>
      </c>
      <c r="C653">
        <f t="shared" si="47"/>
        <v>0</v>
      </c>
      <c r="D653">
        <f t="shared" si="48"/>
        <v>0</v>
      </c>
      <c r="E653">
        <f t="shared" si="49"/>
        <v>1</v>
      </c>
      <c r="F653">
        <f t="shared" si="50"/>
        <v>2</v>
      </c>
      <c r="G653" s="7" t="s">
        <v>12</v>
      </c>
      <c r="H653" s="8" t="s">
        <v>12</v>
      </c>
      <c r="I653" t="s">
        <v>10</v>
      </c>
      <c r="J653" s="2" t="s">
        <v>3553</v>
      </c>
      <c r="K653">
        <v>18883</v>
      </c>
      <c r="L653" t="s">
        <v>3554</v>
      </c>
      <c r="M653" s="22" t="s">
        <v>3555</v>
      </c>
      <c r="N653" t="s">
        <v>37</v>
      </c>
      <c r="O653" t="b">
        <v>0</v>
      </c>
      <c r="Q653">
        <v>5</v>
      </c>
      <c r="R653" t="s">
        <v>3556</v>
      </c>
      <c r="S653" t="s">
        <v>3557</v>
      </c>
      <c r="T653" t="s">
        <v>3558</v>
      </c>
      <c r="U653" t="s">
        <v>40</v>
      </c>
      <c r="V653" t="s">
        <v>41</v>
      </c>
      <c r="X653" t="s">
        <v>3559</v>
      </c>
      <c r="Y653">
        <v>8</v>
      </c>
    </row>
    <row r="654" spans="2:25" ht="16" x14ac:dyDescent="0.2">
      <c r="B654" t="b">
        <f t="shared" si="46"/>
        <v>0</v>
      </c>
      <c r="C654">
        <f t="shared" si="47"/>
        <v>0</v>
      </c>
      <c r="D654">
        <f t="shared" si="48"/>
        <v>0</v>
      </c>
      <c r="E654">
        <f t="shared" si="49"/>
        <v>2</v>
      </c>
      <c r="F654">
        <f t="shared" si="50"/>
        <v>1</v>
      </c>
      <c r="G654" s="7" t="s">
        <v>12</v>
      </c>
      <c r="H654" s="8" t="s">
        <v>10</v>
      </c>
      <c r="I654" t="s">
        <v>10</v>
      </c>
      <c r="J654" s="2" t="s">
        <v>3560</v>
      </c>
      <c r="K654">
        <v>18896</v>
      </c>
      <c r="L654" t="s">
        <v>3561</v>
      </c>
      <c r="M654" s="22" t="s">
        <v>3104</v>
      </c>
      <c r="N654" t="s">
        <v>37</v>
      </c>
      <c r="O654" t="b">
        <v>0</v>
      </c>
      <c r="Q654">
        <v>4</v>
      </c>
      <c r="R654" t="s">
        <v>3562</v>
      </c>
      <c r="S654" t="s">
        <v>3563</v>
      </c>
      <c r="T654" t="s">
        <v>3564</v>
      </c>
      <c r="U654" t="s">
        <v>40</v>
      </c>
      <c r="V654" t="s">
        <v>41</v>
      </c>
      <c r="X654" t="s">
        <v>3565</v>
      </c>
      <c r="Y654">
        <v>19</v>
      </c>
    </row>
    <row r="655" spans="2:25" ht="16" x14ac:dyDescent="0.2">
      <c r="B655" t="b">
        <f t="shared" si="46"/>
        <v>0</v>
      </c>
      <c r="C655">
        <f t="shared" si="47"/>
        <v>1</v>
      </c>
      <c r="D655">
        <f t="shared" si="48"/>
        <v>2</v>
      </c>
      <c r="E655">
        <f t="shared" si="49"/>
        <v>0</v>
      </c>
      <c r="F655">
        <f t="shared" si="50"/>
        <v>0</v>
      </c>
      <c r="G655" s="7" t="s">
        <v>8</v>
      </c>
      <c r="H655" s="8" t="s">
        <v>11</v>
      </c>
      <c r="I655" t="s">
        <v>8</v>
      </c>
      <c r="J655" s="2" t="s">
        <v>3566</v>
      </c>
      <c r="K655">
        <v>18935</v>
      </c>
      <c r="L655" t="s">
        <v>3567</v>
      </c>
      <c r="M655" s="22" t="s">
        <v>2331</v>
      </c>
      <c r="N655" t="s">
        <v>37</v>
      </c>
      <c r="O655" t="b">
        <v>0</v>
      </c>
      <c r="Q655">
        <v>4</v>
      </c>
      <c r="R655" t="s">
        <v>3568</v>
      </c>
      <c r="S655" t="s">
        <v>3569</v>
      </c>
      <c r="T655" t="s">
        <v>3569</v>
      </c>
      <c r="U655" t="s">
        <v>95</v>
      </c>
      <c r="V655" t="s">
        <v>41</v>
      </c>
      <c r="X655" t="s">
        <v>3570</v>
      </c>
      <c r="Y655">
        <v>17</v>
      </c>
    </row>
    <row r="656" spans="2:25" ht="16" x14ac:dyDescent="0.2">
      <c r="B656" t="b">
        <f t="shared" si="46"/>
        <v>0</v>
      </c>
      <c r="C656">
        <f t="shared" si="47"/>
        <v>1</v>
      </c>
      <c r="D656">
        <f t="shared" si="48"/>
        <v>0</v>
      </c>
      <c r="E656">
        <f t="shared" si="49"/>
        <v>2</v>
      </c>
      <c r="F656">
        <f t="shared" si="50"/>
        <v>0</v>
      </c>
      <c r="G656" s="7" t="s">
        <v>10</v>
      </c>
      <c r="H656" s="8" t="s">
        <v>11</v>
      </c>
      <c r="I656" t="s">
        <v>10</v>
      </c>
      <c r="J656" s="2" t="s">
        <v>3571</v>
      </c>
      <c r="K656">
        <v>18938</v>
      </c>
      <c r="L656" t="s">
        <v>3572</v>
      </c>
      <c r="M656" s="22" t="s">
        <v>3104</v>
      </c>
      <c r="N656" t="s">
        <v>37</v>
      </c>
      <c r="O656" t="b">
        <v>0</v>
      </c>
      <c r="Q656">
        <v>2</v>
      </c>
      <c r="R656" t="s">
        <v>3573</v>
      </c>
      <c r="S656" t="s">
        <v>3574</v>
      </c>
      <c r="T656" t="s">
        <v>3575</v>
      </c>
      <c r="U656" t="s">
        <v>40</v>
      </c>
      <c r="V656" t="s">
        <v>41</v>
      </c>
      <c r="X656" t="s">
        <v>3576</v>
      </c>
      <c r="Y656">
        <v>15</v>
      </c>
    </row>
    <row r="657" spans="2:25" ht="16" x14ac:dyDescent="0.2">
      <c r="B657" t="b">
        <f t="shared" si="46"/>
        <v>0</v>
      </c>
      <c r="C657">
        <f t="shared" si="47"/>
        <v>0</v>
      </c>
      <c r="D657">
        <f t="shared" si="48"/>
        <v>0</v>
      </c>
      <c r="E657">
        <f t="shared" si="49"/>
        <v>2</v>
      </c>
      <c r="F657">
        <f t="shared" si="50"/>
        <v>1</v>
      </c>
      <c r="G657" s="7" t="s">
        <v>12</v>
      </c>
      <c r="H657" s="8" t="s">
        <v>10</v>
      </c>
      <c r="I657" t="s">
        <v>10</v>
      </c>
      <c r="J657" s="2" t="s">
        <v>3577</v>
      </c>
      <c r="K657">
        <v>18971</v>
      </c>
      <c r="L657" t="s">
        <v>3578</v>
      </c>
      <c r="M657" s="22" t="s">
        <v>3104</v>
      </c>
      <c r="N657" t="s">
        <v>37</v>
      </c>
      <c r="O657" t="b">
        <v>0</v>
      </c>
      <c r="Q657">
        <v>8</v>
      </c>
      <c r="R657" t="s">
        <v>3579</v>
      </c>
      <c r="S657" t="s">
        <v>3580</v>
      </c>
      <c r="T657" t="s">
        <v>3580</v>
      </c>
      <c r="U657" t="s">
        <v>40</v>
      </c>
      <c r="V657" t="s">
        <v>41</v>
      </c>
      <c r="X657" t="s">
        <v>3581</v>
      </c>
      <c r="Y657">
        <v>5</v>
      </c>
    </row>
    <row r="658" spans="2:25" ht="16" x14ac:dyDescent="0.2">
      <c r="B658" t="b">
        <f t="shared" si="46"/>
        <v>0</v>
      </c>
      <c r="C658">
        <f t="shared" si="47"/>
        <v>0</v>
      </c>
      <c r="D658">
        <f t="shared" si="48"/>
        <v>1</v>
      </c>
      <c r="E658">
        <f t="shared" si="49"/>
        <v>0</v>
      </c>
      <c r="F658">
        <f t="shared" si="50"/>
        <v>2</v>
      </c>
      <c r="G658" s="7" t="s">
        <v>12</v>
      </c>
      <c r="H658" s="8" t="s">
        <v>12</v>
      </c>
      <c r="I658" t="s">
        <v>8</v>
      </c>
      <c r="J658" s="2" t="s">
        <v>3582</v>
      </c>
      <c r="K658">
        <v>18983</v>
      </c>
      <c r="L658" t="s">
        <v>3583</v>
      </c>
      <c r="M658" s="22" t="s">
        <v>3104</v>
      </c>
      <c r="N658" t="s">
        <v>37</v>
      </c>
      <c r="O658" t="b">
        <v>0</v>
      </c>
      <c r="Q658">
        <v>2</v>
      </c>
      <c r="R658" t="s">
        <v>3584</v>
      </c>
      <c r="S658" t="s">
        <v>3585</v>
      </c>
      <c r="T658" t="s">
        <v>3586</v>
      </c>
      <c r="U658" t="s">
        <v>40</v>
      </c>
      <c r="V658" t="s">
        <v>41</v>
      </c>
      <c r="X658" t="s">
        <v>3587</v>
      </c>
      <c r="Y658">
        <v>16</v>
      </c>
    </row>
    <row r="659" spans="2:25" ht="16" x14ac:dyDescent="0.2">
      <c r="B659" t="b">
        <f t="shared" si="46"/>
        <v>0</v>
      </c>
      <c r="C659">
        <f t="shared" si="47"/>
        <v>0</v>
      </c>
      <c r="D659">
        <f t="shared" si="48"/>
        <v>0</v>
      </c>
      <c r="E659">
        <f t="shared" si="49"/>
        <v>3</v>
      </c>
      <c r="F659">
        <f t="shared" si="50"/>
        <v>0</v>
      </c>
      <c r="G659" s="7" t="s">
        <v>10</v>
      </c>
      <c r="H659" s="8" t="s">
        <v>10</v>
      </c>
      <c r="I659" t="s">
        <v>10</v>
      </c>
      <c r="J659" s="2" t="s">
        <v>3588</v>
      </c>
      <c r="K659">
        <v>18989</v>
      </c>
      <c r="L659" t="s">
        <v>3589</v>
      </c>
      <c r="M659" s="22" t="s">
        <v>36</v>
      </c>
      <c r="N659" t="s">
        <v>37</v>
      </c>
      <c r="O659" t="b">
        <v>0</v>
      </c>
      <c r="Q659">
        <v>3</v>
      </c>
      <c r="R659" t="s">
        <v>3590</v>
      </c>
      <c r="S659" t="s">
        <v>3591</v>
      </c>
      <c r="T659" t="s">
        <v>3591</v>
      </c>
      <c r="U659" t="s">
        <v>40</v>
      </c>
      <c r="V659" t="s">
        <v>41</v>
      </c>
      <c r="X659" t="s">
        <v>3592</v>
      </c>
      <c r="Y659">
        <v>6</v>
      </c>
    </row>
    <row r="660" spans="2:25" ht="16" x14ac:dyDescent="0.2">
      <c r="B660" t="b">
        <f t="shared" si="46"/>
        <v>0</v>
      </c>
      <c r="C660">
        <f t="shared" si="47"/>
        <v>0</v>
      </c>
      <c r="D660">
        <f t="shared" si="48"/>
        <v>0</v>
      </c>
      <c r="E660">
        <f t="shared" si="49"/>
        <v>0</v>
      </c>
      <c r="F660">
        <f t="shared" si="50"/>
        <v>3</v>
      </c>
      <c r="G660" s="7" t="s">
        <v>12</v>
      </c>
      <c r="H660" s="8" t="s">
        <v>12</v>
      </c>
      <c r="I660" t="s">
        <v>12</v>
      </c>
      <c r="J660" s="2" t="s">
        <v>3593</v>
      </c>
      <c r="K660">
        <v>18997</v>
      </c>
      <c r="L660" t="s">
        <v>3594</v>
      </c>
      <c r="M660" s="22" t="s">
        <v>3104</v>
      </c>
      <c r="N660" t="s">
        <v>37</v>
      </c>
      <c r="O660" t="b">
        <v>0</v>
      </c>
      <c r="Q660">
        <v>2</v>
      </c>
      <c r="R660" t="s">
        <v>3595</v>
      </c>
      <c r="S660" t="s">
        <v>3596</v>
      </c>
      <c r="T660" t="s">
        <v>3597</v>
      </c>
      <c r="U660" t="s">
        <v>40</v>
      </c>
      <c r="V660" t="s">
        <v>41</v>
      </c>
      <c r="X660" t="s">
        <v>3598</v>
      </c>
      <c r="Y660">
        <v>12</v>
      </c>
    </row>
    <row r="661" spans="2:25" ht="16" x14ac:dyDescent="0.2">
      <c r="B661" t="b">
        <f t="shared" si="46"/>
        <v>0</v>
      </c>
      <c r="C661">
        <f t="shared" si="47"/>
        <v>0</v>
      </c>
      <c r="D661">
        <f t="shared" si="48"/>
        <v>3</v>
      </c>
      <c r="E661">
        <f t="shared" si="49"/>
        <v>0</v>
      </c>
      <c r="F661">
        <f t="shared" si="50"/>
        <v>0</v>
      </c>
      <c r="G661" s="7" t="s">
        <v>504</v>
      </c>
      <c r="H661" s="8" t="s">
        <v>8</v>
      </c>
      <c r="I661" t="s">
        <v>8</v>
      </c>
      <c r="J661" s="2" t="s">
        <v>3599</v>
      </c>
      <c r="K661">
        <v>19001</v>
      </c>
      <c r="L661" t="s">
        <v>3600</v>
      </c>
      <c r="M661" s="22" t="s">
        <v>3104</v>
      </c>
      <c r="N661" t="s">
        <v>37</v>
      </c>
      <c r="O661" t="b">
        <v>0</v>
      </c>
      <c r="Q661">
        <v>3</v>
      </c>
      <c r="R661" t="s">
        <v>3601</v>
      </c>
      <c r="S661" t="s">
        <v>3602</v>
      </c>
      <c r="T661" t="s">
        <v>3602</v>
      </c>
      <c r="U661" t="s">
        <v>40</v>
      </c>
      <c r="V661" t="s">
        <v>41</v>
      </c>
      <c r="X661" t="s">
        <v>3603</v>
      </c>
      <c r="Y661">
        <v>13</v>
      </c>
    </row>
    <row r="662" spans="2:25" ht="16" x14ac:dyDescent="0.2">
      <c r="B662" t="b">
        <f t="shared" si="46"/>
        <v>0</v>
      </c>
      <c r="C662">
        <f t="shared" si="47"/>
        <v>0</v>
      </c>
      <c r="D662">
        <f t="shared" si="48"/>
        <v>2</v>
      </c>
      <c r="E662">
        <f t="shared" si="49"/>
        <v>0</v>
      </c>
      <c r="F662">
        <f t="shared" si="50"/>
        <v>1</v>
      </c>
      <c r="G662" s="7" t="s">
        <v>12</v>
      </c>
      <c r="H662" s="8" t="s">
        <v>8</v>
      </c>
      <c r="I662" t="s">
        <v>8</v>
      </c>
      <c r="J662" s="2" t="s">
        <v>3604</v>
      </c>
      <c r="K662">
        <v>19006</v>
      </c>
      <c r="L662" t="s">
        <v>3605</v>
      </c>
      <c r="M662" s="22" t="s">
        <v>3104</v>
      </c>
      <c r="N662" t="s">
        <v>37</v>
      </c>
      <c r="O662" t="b">
        <v>0</v>
      </c>
      <c r="Q662">
        <v>1</v>
      </c>
      <c r="R662" t="s">
        <v>3606</v>
      </c>
      <c r="S662" t="s">
        <v>3607</v>
      </c>
      <c r="T662" t="s">
        <v>3607</v>
      </c>
      <c r="U662" t="s">
        <v>40</v>
      </c>
      <c r="V662" t="s">
        <v>41</v>
      </c>
      <c r="W662" t="s">
        <v>96</v>
      </c>
      <c r="X662" t="s">
        <v>3608</v>
      </c>
      <c r="Y662">
        <v>18</v>
      </c>
    </row>
    <row r="663" spans="2:25" ht="16" x14ac:dyDescent="0.2">
      <c r="B663" t="b">
        <f t="shared" si="46"/>
        <v>0</v>
      </c>
      <c r="C663">
        <f t="shared" si="47"/>
        <v>0</v>
      </c>
      <c r="D663">
        <f t="shared" si="48"/>
        <v>0</v>
      </c>
      <c r="E663">
        <f t="shared" si="49"/>
        <v>0</v>
      </c>
      <c r="F663">
        <f t="shared" si="50"/>
        <v>3</v>
      </c>
      <c r="G663" s="7" t="s">
        <v>12</v>
      </c>
      <c r="H663" s="8" t="s">
        <v>12</v>
      </c>
      <c r="I663" t="s">
        <v>12</v>
      </c>
      <c r="J663" s="2" t="s">
        <v>3609</v>
      </c>
      <c r="K663">
        <v>19015</v>
      </c>
      <c r="L663" t="s">
        <v>3610</v>
      </c>
      <c r="M663" s="22" t="s">
        <v>36</v>
      </c>
      <c r="N663" t="s">
        <v>37</v>
      </c>
      <c r="O663" t="b">
        <v>0</v>
      </c>
      <c r="Q663">
        <v>6</v>
      </c>
      <c r="R663" t="s">
        <v>3611</v>
      </c>
      <c r="S663" t="s">
        <v>3612</v>
      </c>
      <c r="T663" t="s">
        <v>3613</v>
      </c>
      <c r="U663" t="s">
        <v>40</v>
      </c>
      <c r="V663" t="s">
        <v>41</v>
      </c>
      <c r="X663" t="s">
        <v>3614</v>
      </c>
      <c r="Y663">
        <v>1</v>
      </c>
    </row>
    <row r="664" spans="2:25" ht="16" x14ac:dyDescent="0.2">
      <c r="B664" t="b">
        <f t="shared" si="46"/>
        <v>0</v>
      </c>
      <c r="C664">
        <f t="shared" si="47"/>
        <v>0</v>
      </c>
      <c r="D664">
        <f t="shared" si="48"/>
        <v>3</v>
      </c>
      <c r="E664">
        <f t="shared" si="49"/>
        <v>0</v>
      </c>
      <c r="F664">
        <f t="shared" si="50"/>
        <v>0</v>
      </c>
      <c r="G664" s="7" t="s">
        <v>8</v>
      </c>
      <c r="H664" s="8" t="s">
        <v>8</v>
      </c>
      <c r="I664" t="s">
        <v>8</v>
      </c>
      <c r="J664" s="2" t="s">
        <v>3615</v>
      </c>
      <c r="K664">
        <v>19043</v>
      </c>
      <c r="L664" t="s">
        <v>3616</v>
      </c>
      <c r="M664" s="22" t="s">
        <v>3342</v>
      </c>
      <c r="N664" t="s">
        <v>37</v>
      </c>
      <c r="O664" t="b">
        <v>0</v>
      </c>
      <c r="Q664">
        <v>12</v>
      </c>
      <c r="R664" t="s">
        <v>3617</v>
      </c>
      <c r="S664" t="s">
        <v>3618</v>
      </c>
      <c r="T664" t="s">
        <v>3618</v>
      </c>
      <c r="U664" t="s">
        <v>40</v>
      </c>
      <c r="V664" t="s">
        <v>41</v>
      </c>
      <c r="W664" t="s">
        <v>3619</v>
      </c>
      <c r="X664" t="s">
        <v>3620</v>
      </c>
      <c r="Y664">
        <v>3</v>
      </c>
    </row>
    <row r="665" spans="2:25" ht="16" x14ac:dyDescent="0.2">
      <c r="B665" t="b">
        <f t="shared" si="46"/>
        <v>0</v>
      </c>
      <c r="C665">
        <f t="shared" si="47"/>
        <v>0</v>
      </c>
      <c r="D665">
        <f t="shared" si="48"/>
        <v>0</v>
      </c>
      <c r="E665">
        <f t="shared" si="49"/>
        <v>0</v>
      </c>
      <c r="F665">
        <f t="shared" si="50"/>
        <v>3</v>
      </c>
      <c r="G665" s="7" t="s">
        <v>12</v>
      </c>
      <c r="H665" s="8" t="s">
        <v>12</v>
      </c>
      <c r="I665" t="s">
        <v>12</v>
      </c>
      <c r="J665" s="2" t="s">
        <v>3621</v>
      </c>
      <c r="K665">
        <v>19057</v>
      </c>
      <c r="L665" t="s">
        <v>3622</v>
      </c>
      <c r="M665" s="22" t="s">
        <v>86</v>
      </c>
      <c r="N665" t="s">
        <v>37</v>
      </c>
      <c r="O665" t="b">
        <v>0</v>
      </c>
      <c r="Q665">
        <v>2</v>
      </c>
      <c r="R665" t="s">
        <v>3623</v>
      </c>
      <c r="S665" t="s">
        <v>3624</v>
      </c>
      <c r="T665" t="s">
        <v>3624</v>
      </c>
      <c r="U665" t="s">
        <v>40</v>
      </c>
      <c r="V665" t="s">
        <v>41</v>
      </c>
      <c r="W665" t="s">
        <v>3625</v>
      </c>
      <c r="X665" t="s">
        <v>3626</v>
      </c>
      <c r="Y665">
        <v>5</v>
      </c>
    </row>
    <row r="666" spans="2:25" ht="16" x14ac:dyDescent="0.2">
      <c r="B666" t="b">
        <f t="shared" si="46"/>
        <v>0</v>
      </c>
      <c r="C666">
        <f t="shared" si="47"/>
        <v>0</v>
      </c>
      <c r="D666">
        <f t="shared" si="48"/>
        <v>0</v>
      </c>
      <c r="E666">
        <f t="shared" si="49"/>
        <v>3</v>
      </c>
      <c r="F666">
        <f t="shared" si="50"/>
        <v>0</v>
      </c>
      <c r="G666" s="7" t="s">
        <v>10</v>
      </c>
      <c r="H666" s="8" t="s">
        <v>10</v>
      </c>
      <c r="I666" t="s">
        <v>10</v>
      </c>
      <c r="J666" s="2" t="s">
        <v>3627</v>
      </c>
      <c r="K666">
        <v>19070</v>
      </c>
      <c r="L666" t="s">
        <v>3628</v>
      </c>
      <c r="M666" s="22" t="s">
        <v>3104</v>
      </c>
      <c r="N666" t="s">
        <v>37</v>
      </c>
      <c r="O666" t="b">
        <v>0</v>
      </c>
      <c r="Q666">
        <v>3</v>
      </c>
      <c r="R666" t="s">
        <v>3629</v>
      </c>
      <c r="S666" t="s">
        <v>3630</v>
      </c>
      <c r="T666" t="s">
        <v>3630</v>
      </c>
      <c r="U666" t="s">
        <v>40</v>
      </c>
      <c r="V666" t="s">
        <v>41</v>
      </c>
      <c r="X666" t="s">
        <v>3631</v>
      </c>
      <c r="Y666">
        <v>4</v>
      </c>
    </row>
    <row r="667" spans="2:25" ht="16" x14ac:dyDescent="0.2">
      <c r="B667" t="b">
        <f t="shared" si="46"/>
        <v>0</v>
      </c>
      <c r="C667">
        <f t="shared" si="47"/>
        <v>0</v>
      </c>
      <c r="D667">
        <f t="shared" si="48"/>
        <v>0</v>
      </c>
      <c r="E667">
        <f t="shared" si="49"/>
        <v>0</v>
      </c>
      <c r="F667">
        <f t="shared" si="50"/>
        <v>3</v>
      </c>
      <c r="G667" s="7" t="s">
        <v>12</v>
      </c>
      <c r="H667" s="8" t="s">
        <v>12</v>
      </c>
      <c r="I667" t="s">
        <v>12</v>
      </c>
      <c r="J667" s="2" t="s">
        <v>3632</v>
      </c>
      <c r="K667">
        <v>19082</v>
      </c>
      <c r="L667" t="s">
        <v>3633</v>
      </c>
      <c r="M667" s="22" t="s">
        <v>36</v>
      </c>
      <c r="N667" t="s">
        <v>37</v>
      </c>
      <c r="O667" t="b">
        <v>0</v>
      </c>
      <c r="Q667">
        <v>0</v>
      </c>
      <c r="R667" t="s">
        <v>3634</v>
      </c>
      <c r="S667" t="s">
        <v>3635</v>
      </c>
      <c r="T667" t="s">
        <v>3635</v>
      </c>
      <c r="U667" t="s">
        <v>40</v>
      </c>
      <c r="V667" t="s">
        <v>41</v>
      </c>
      <c r="X667" t="s">
        <v>3636</v>
      </c>
      <c r="Y667">
        <v>0</v>
      </c>
    </row>
    <row r="668" spans="2:25" ht="16" x14ac:dyDescent="0.2">
      <c r="B668" t="b">
        <f t="shared" si="46"/>
        <v>0</v>
      </c>
      <c r="C668">
        <f t="shared" si="47"/>
        <v>0</v>
      </c>
      <c r="D668">
        <f t="shared" si="48"/>
        <v>0</v>
      </c>
      <c r="E668">
        <f t="shared" si="49"/>
        <v>0</v>
      </c>
      <c r="F668">
        <f t="shared" si="50"/>
        <v>3</v>
      </c>
      <c r="G668" s="7" t="s">
        <v>661</v>
      </c>
      <c r="H668" s="8" t="s">
        <v>12</v>
      </c>
      <c r="I668" t="s">
        <v>12</v>
      </c>
      <c r="J668" s="2" t="s">
        <v>3637</v>
      </c>
      <c r="K668">
        <v>19087</v>
      </c>
      <c r="L668" t="s">
        <v>3633</v>
      </c>
      <c r="M668" s="22" t="s">
        <v>36</v>
      </c>
      <c r="N668" t="s">
        <v>37</v>
      </c>
      <c r="O668" t="b">
        <v>0</v>
      </c>
      <c r="Q668">
        <v>0</v>
      </c>
      <c r="R668" t="s">
        <v>3638</v>
      </c>
      <c r="S668" t="s">
        <v>3639</v>
      </c>
      <c r="T668" t="s">
        <v>3639</v>
      </c>
      <c r="U668" t="s">
        <v>40</v>
      </c>
      <c r="V668" t="s">
        <v>41</v>
      </c>
      <c r="X668" t="s">
        <v>3636</v>
      </c>
      <c r="Y668">
        <v>9</v>
      </c>
    </row>
    <row r="669" spans="2:25" ht="16" x14ac:dyDescent="0.2">
      <c r="B669" t="b">
        <f t="shared" ref="B669:B732" si="51">IF(AND(C669&lt;=1,D669&lt;=1,E669&lt;=1,F669&lt;=1),TRUE)</f>
        <v>0</v>
      </c>
      <c r="C669">
        <f t="shared" ref="C669:C732" si="52">COUNTIF($G669:$I669, "Feature")</f>
        <v>0</v>
      </c>
      <c r="D669">
        <f t="shared" ref="D669:D732" si="53">COUNTIF($G669:$I669, "Bug")</f>
        <v>0</v>
      </c>
      <c r="E669">
        <f t="shared" ref="E669:E732" si="54">COUNTIF($G669:$I669, "Support")</f>
        <v>3</v>
      </c>
      <c r="F669">
        <f t="shared" ref="F669:F732" si="55">COUNTIF($G669:$I669, "Other")</f>
        <v>0</v>
      </c>
      <c r="G669" s="7" t="s">
        <v>10</v>
      </c>
      <c r="H669" s="8" t="s">
        <v>10</v>
      </c>
      <c r="I669" t="s">
        <v>10</v>
      </c>
      <c r="J669" s="2" t="s">
        <v>3640</v>
      </c>
      <c r="K669">
        <v>19105</v>
      </c>
      <c r="L669" t="s">
        <v>3641</v>
      </c>
      <c r="M669" s="22" t="s">
        <v>3104</v>
      </c>
      <c r="N669" t="s">
        <v>37</v>
      </c>
      <c r="O669" t="b">
        <v>0</v>
      </c>
      <c r="Q669">
        <v>3</v>
      </c>
      <c r="R669" t="s">
        <v>3642</v>
      </c>
      <c r="S669" t="s">
        <v>3643</v>
      </c>
      <c r="T669" t="s">
        <v>3643</v>
      </c>
      <c r="U669" t="s">
        <v>40</v>
      </c>
      <c r="V669" t="s">
        <v>41</v>
      </c>
      <c r="X669" t="s">
        <v>3644</v>
      </c>
      <c r="Y669">
        <v>18</v>
      </c>
    </row>
    <row r="670" spans="2:25" ht="16" x14ac:dyDescent="0.2">
      <c r="B670" t="b">
        <f t="shared" si="51"/>
        <v>0</v>
      </c>
      <c r="C670">
        <f t="shared" si="52"/>
        <v>0</v>
      </c>
      <c r="D670">
        <f t="shared" si="53"/>
        <v>0</v>
      </c>
      <c r="E670">
        <f t="shared" si="54"/>
        <v>1</v>
      </c>
      <c r="F670">
        <f t="shared" si="55"/>
        <v>2</v>
      </c>
      <c r="G670" s="7" t="s">
        <v>10</v>
      </c>
      <c r="H670" s="8" t="s">
        <v>12</v>
      </c>
      <c r="I670" t="s">
        <v>12</v>
      </c>
      <c r="J670" s="2" t="s">
        <v>3645</v>
      </c>
      <c r="K670">
        <v>19119</v>
      </c>
      <c r="L670" t="s">
        <v>3646</v>
      </c>
      <c r="M670" s="22" t="s">
        <v>3104</v>
      </c>
      <c r="N670" t="s">
        <v>37</v>
      </c>
      <c r="O670" t="b">
        <v>0</v>
      </c>
      <c r="Q670">
        <v>2</v>
      </c>
      <c r="R670" t="s">
        <v>3647</v>
      </c>
      <c r="S670" t="s">
        <v>3648</v>
      </c>
      <c r="T670" t="s">
        <v>3649</v>
      </c>
      <c r="U670" t="s">
        <v>40</v>
      </c>
      <c r="V670" t="s">
        <v>41</v>
      </c>
      <c r="X670" t="s">
        <v>3650</v>
      </c>
      <c r="Y670">
        <v>2</v>
      </c>
    </row>
    <row r="671" spans="2:25" ht="16" x14ac:dyDescent="0.2">
      <c r="B671" t="b">
        <f t="shared" si="51"/>
        <v>0</v>
      </c>
      <c r="C671">
        <f t="shared" si="52"/>
        <v>0</v>
      </c>
      <c r="D671">
        <f t="shared" si="53"/>
        <v>0</v>
      </c>
      <c r="E671">
        <f t="shared" si="54"/>
        <v>1</v>
      </c>
      <c r="F671">
        <f t="shared" si="55"/>
        <v>2</v>
      </c>
      <c r="G671" s="7" t="s">
        <v>12</v>
      </c>
      <c r="H671" s="8" t="s">
        <v>12</v>
      </c>
      <c r="I671" t="s">
        <v>10</v>
      </c>
      <c r="J671" s="2" t="s">
        <v>3651</v>
      </c>
      <c r="K671">
        <v>19125</v>
      </c>
      <c r="L671" t="s">
        <v>3652</v>
      </c>
      <c r="M671" s="22" t="s">
        <v>1615</v>
      </c>
      <c r="N671" t="s">
        <v>37</v>
      </c>
      <c r="O671" t="b">
        <v>0</v>
      </c>
      <c r="Q671">
        <v>7</v>
      </c>
      <c r="R671" t="s">
        <v>3653</v>
      </c>
      <c r="S671" t="s">
        <v>3654</v>
      </c>
      <c r="T671" t="s">
        <v>3655</v>
      </c>
      <c r="U671" t="s">
        <v>40</v>
      </c>
      <c r="V671" t="s">
        <v>41</v>
      </c>
      <c r="X671" t="s">
        <v>3656</v>
      </c>
      <c r="Y671">
        <v>3</v>
      </c>
    </row>
    <row r="672" spans="2:25" ht="16" x14ac:dyDescent="0.2">
      <c r="B672" t="b">
        <f t="shared" si="51"/>
        <v>0</v>
      </c>
      <c r="C672">
        <f t="shared" si="52"/>
        <v>0</v>
      </c>
      <c r="D672">
        <f t="shared" si="53"/>
        <v>0</v>
      </c>
      <c r="E672">
        <f t="shared" si="54"/>
        <v>1</v>
      </c>
      <c r="F672">
        <f t="shared" si="55"/>
        <v>2</v>
      </c>
      <c r="G672" s="7" t="s">
        <v>12</v>
      </c>
      <c r="H672" s="8" t="s">
        <v>12</v>
      </c>
      <c r="I672" t="s">
        <v>10</v>
      </c>
      <c r="J672" s="2" t="s">
        <v>3657</v>
      </c>
      <c r="K672">
        <v>19127</v>
      </c>
      <c r="L672" t="s">
        <v>3658</v>
      </c>
      <c r="M672" s="22" t="s">
        <v>3104</v>
      </c>
      <c r="N672" t="s">
        <v>37</v>
      </c>
      <c r="O672" t="b">
        <v>0</v>
      </c>
      <c r="Q672">
        <v>3</v>
      </c>
      <c r="R672" t="s">
        <v>3659</v>
      </c>
      <c r="S672" t="s">
        <v>3660</v>
      </c>
      <c r="T672" t="s">
        <v>3661</v>
      </c>
      <c r="U672" t="s">
        <v>40</v>
      </c>
      <c r="V672" t="s">
        <v>41</v>
      </c>
      <c r="X672" t="s">
        <v>3662</v>
      </c>
      <c r="Y672">
        <v>19</v>
      </c>
    </row>
    <row r="673" spans="2:25" ht="16" x14ac:dyDescent="0.2">
      <c r="B673" t="b">
        <f t="shared" si="51"/>
        <v>0</v>
      </c>
      <c r="C673">
        <f t="shared" si="52"/>
        <v>0</v>
      </c>
      <c r="D673">
        <f t="shared" si="53"/>
        <v>0</v>
      </c>
      <c r="E673">
        <f t="shared" si="54"/>
        <v>2</v>
      </c>
      <c r="F673">
        <f t="shared" si="55"/>
        <v>1</v>
      </c>
      <c r="G673" s="7" t="s">
        <v>12</v>
      </c>
      <c r="H673" s="8" t="s">
        <v>10</v>
      </c>
      <c r="I673" t="s">
        <v>10</v>
      </c>
      <c r="J673" s="2" t="s">
        <v>3663</v>
      </c>
      <c r="K673">
        <v>19144</v>
      </c>
      <c r="L673" t="s">
        <v>3664</v>
      </c>
      <c r="M673" s="22" t="s">
        <v>3104</v>
      </c>
      <c r="N673" t="s">
        <v>37</v>
      </c>
      <c r="O673" t="b">
        <v>0</v>
      </c>
      <c r="Q673">
        <v>5</v>
      </c>
      <c r="R673" t="s">
        <v>3665</v>
      </c>
      <c r="S673" t="s">
        <v>3666</v>
      </c>
      <c r="T673" t="s">
        <v>3666</v>
      </c>
      <c r="U673" t="s">
        <v>40</v>
      </c>
      <c r="V673" t="s">
        <v>41</v>
      </c>
      <c r="X673" t="s">
        <v>3667</v>
      </c>
      <c r="Y673">
        <v>8</v>
      </c>
    </row>
    <row r="674" spans="2:25" ht="16" x14ac:dyDescent="0.2">
      <c r="B674" t="b">
        <f t="shared" si="51"/>
        <v>0</v>
      </c>
      <c r="C674">
        <f t="shared" si="52"/>
        <v>0</v>
      </c>
      <c r="D674">
        <f t="shared" si="53"/>
        <v>2</v>
      </c>
      <c r="E674">
        <f t="shared" si="54"/>
        <v>1</v>
      </c>
      <c r="F674">
        <f t="shared" si="55"/>
        <v>0</v>
      </c>
      <c r="G674" s="7" t="s">
        <v>504</v>
      </c>
      <c r="H674" s="8" t="s">
        <v>8</v>
      </c>
      <c r="I674" t="s">
        <v>10</v>
      </c>
      <c r="J674" s="2" t="s">
        <v>3668</v>
      </c>
      <c r="K674">
        <v>19151</v>
      </c>
      <c r="L674" t="s">
        <v>3669</v>
      </c>
      <c r="M674" s="22" t="s">
        <v>36</v>
      </c>
      <c r="N674" t="s">
        <v>37</v>
      </c>
      <c r="O674" t="b">
        <v>0</v>
      </c>
      <c r="Q674">
        <v>14</v>
      </c>
      <c r="R674" t="s">
        <v>3670</v>
      </c>
      <c r="S674" t="s">
        <v>3671</v>
      </c>
      <c r="T674" t="s">
        <v>3672</v>
      </c>
      <c r="U674" t="s">
        <v>40</v>
      </c>
      <c r="V674" t="s">
        <v>41</v>
      </c>
      <c r="X674" t="s">
        <v>3673</v>
      </c>
      <c r="Y674">
        <v>1</v>
      </c>
    </row>
    <row r="675" spans="2:25" ht="16" x14ac:dyDescent="0.2">
      <c r="B675" t="b">
        <f t="shared" si="51"/>
        <v>0</v>
      </c>
      <c r="C675">
        <f t="shared" si="52"/>
        <v>0</v>
      </c>
      <c r="D675">
        <f t="shared" si="53"/>
        <v>0</v>
      </c>
      <c r="E675">
        <f t="shared" si="54"/>
        <v>3</v>
      </c>
      <c r="F675">
        <f t="shared" si="55"/>
        <v>0</v>
      </c>
      <c r="G675" s="7" t="s">
        <v>10</v>
      </c>
      <c r="H675" s="8" t="s">
        <v>10</v>
      </c>
      <c r="I675" t="s">
        <v>10</v>
      </c>
      <c r="J675" s="2" t="s">
        <v>3674</v>
      </c>
      <c r="K675">
        <v>19156</v>
      </c>
      <c r="L675" t="s">
        <v>3675</v>
      </c>
      <c r="M675" s="22" t="s">
        <v>3250</v>
      </c>
      <c r="N675" t="s">
        <v>37</v>
      </c>
      <c r="O675" t="b">
        <v>0</v>
      </c>
      <c r="Q675">
        <v>7</v>
      </c>
      <c r="R675" t="s">
        <v>3676</v>
      </c>
      <c r="S675" t="s">
        <v>3677</v>
      </c>
      <c r="T675" t="s">
        <v>3677</v>
      </c>
      <c r="U675" t="s">
        <v>40</v>
      </c>
      <c r="V675" t="s">
        <v>41</v>
      </c>
      <c r="X675" t="s">
        <v>3678</v>
      </c>
      <c r="Y675">
        <v>7</v>
      </c>
    </row>
    <row r="676" spans="2:25" ht="16" x14ac:dyDescent="0.2">
      <c r="B676" t="b">
        <f t="shared" si="51"/>
        <v>0</v>
      </c>
      <c r="C676">
        <f t="shared" si="52"/>
        <v>0</v>
      </c>
      <c r="D676">
        <f t="shared" si="53"/>
        <v>0</v>
      </c>
      <c r="E676">
        <f t="shared" si="54"/>
        <v>1</v>
      </c>
      <c r="F676">
        <f t="shared" si="55"/>
        <v>2</v>
      </c>
      <c r="G676" s="7" t="s">
        <v>12</v>
      </c>
      <c r="H676" s="8" t="s">
        <v>12</v>
      </c>
      <c r="I676" t="s">
        <v>10</v>
      </c>
      <c r="J676" s="2" t="s">
        <v>3679</v>
      </c>
      <c r="K676">
        <v>19185</v>
      </c>
      <c r="L676" t="s">
        <v>3680</v>
      </c>
      <c r="M676" s="22" t="s">
        <v>3104</v>
      </c>
      <c r="N676" t="s">
        <v>37</v>
      </c>
      <c r="O676" t="b">
        <v>0</v>
      </c>
      <c r="Q676">
        <v>4</v>
      </c>
      <c r="R676" t="s">
        <v>3681</v>
      </c>
      <c r="S676" t="s">
        <v>3682</v>
      </c>
      <c r="T676" t="s">
        <v>3683</v>
      </c>
      <c r="U676" t="s">
        <v>40</v>
      </c>
      <c r="V676" t="s">
        <v>41</v>
      </c>
      <c r="X676" t="s">
        <v>3684</v>
      </c>
      <c r="Y676">
        <v>17</v>
      </c>
    </row>
    <row r="677" spans="2:25" ht="16" x14ac:dyDescent="0.2">
      <c r="B677" t="b">
        <f t="shared" si="51"/>
        <v>0</v>
      </c>
      <c r="C677">
        <f t="shared" si="52"/>
        <v>0</v>
      </c>
      <c r="D677">
        <f t="shared" si="53"/>
        <v>0</v>
      </c>
      <c r="E677">
        <f t="shared" si="54"/>
        <v>2</v>
      </c>
      <c r="F677">
        <f t="shared" si="55"/>
        <v>1</v>
      </c>
      <c r="G677" s="7" t="s">
        <v>12</v>
      </c>
      <c r="H677" s="8" t="s">
        <v>10</v>
      </c>
      <c r="I677" t="s">
        <v>10</v>
      </c>
      <c r="J677" s="2" t="s">
        <v>3685</v>
      </c>
      <c r="K677">
        <v>19201</v>
      </c>
      <c r="L677" t="s">
        <v>3686</v>
      </c>
      <c r="M677" s="22" t="s">
        <v>3104</v>
      </c>
      <c r="N677" t="s">
        <v>37</v>
      </c>
      <c r="O677" t="b">
        <v>0</v>
      </c>
      <c r="Q677">
        <v>3</v>
      </c>
      <c r="R677" t="s">
        <v>3687</v>
      </c>
      <c r="S677" t="s">
        <v>3688</v>
      </c>
      <c r="T677" t="s">
        <v>3689</v>
      </c>
      <c r="U677" t="s">
        <v>40</v>
      </c>
      <c r="V677" t="s">
        <v>41</v>
      </c>
      <c r="X677" t="s">
        <v>3690</v>
      </c>
      <c r="Y677">
        <v>10</v>
      </c>
    </row>
    <row r="678" spans="2:25" ht="16" x14ac:dyDescent="0.2">
      <c r="B678" t="b">
        <f t="shared" si="51"/>
        <v>0</v>
      </c>
      <c r="C678">
        <f t="shared" si="52"/>
        <v>0</v>
      </c>
      <c r="D678">
        <f t="shared" si="53"/>
        <v>0</v>
      </c>
      <c r="E678">
        <f t="shared" si="54"/>
        <v>1</v>
      </c>
      <c r="F678">
        <f t="shared" si="55"/>
        <v>2</v>
      </c>
      <c r="G678" s="7" t="s">
        <v>12</v>
      </c>
      <c r="H678" s="8" t="s">
        <v>12</v>
      </c>
      <c r="I678" t="s">
        <v>10</v>
      </c>
      <c r="J678" s="2" t="s">
        <v>3691</v>
      </c>
      <c r="K678">
        <v>19203</v>
      </c>
      <c r="L678" t="s">
        <v>3692</v>
      </c>
      <c r="M678" s="22" t="s">
        <v>3104</v>
      </c>
      <c r="N678" t="s">
        <v>37</v>
      </c>
      <c r="O678" t="b">
        <v>0</v>
      </c>
      <c r="Q678">
        <v>2</v>
      </c>
      <c r="R678" t="s">
        <v>3693</v>
      </c>
      <c r="S678" t="s">
        <v>3694</v>
      </c>
      <c r="T678" t="s">
        <v>3694</v>
      </c>
      <c r="U678" t="s">
        <v>40</v>
      </c>
      <c r="V678" t="s">
        <v>41</v>
      </c>
      <c r="X678" t="s">
        <v>3695</v>
      </c>
      <c r="Y678">
        <v>6</v>
      </c>
    </row>
    <row r="679" spans="2:25" ht="16" x14ac:dyDescent="0.2">
      <c r="B679" t="b">
        <f t="shared" si="51"/>
        <v>0</v>
      </c>
      <c r="C679">
        <f t="shared" si="52"/>
        <v>0</v>
      </c>
      <c r="D679">
        <f t="shared" si="53"/>
        <v>3</v>
      </c>
      <c r="E679">
        <f t="shared" si="54"/>
        <v>0</v>
      </c>
      <c r="F679">
        <f t="shared" si="55"/>
        <v>0</v>
      </c>
      <c r="G679" s="7" t="s">
        <v>504</v>
      </c>
      <c r="H679" s="8" t="s">
        <v>8</v>
      </c>
      <c r="I679" t="s">
        <v>8</v>
      </c>
      <c r="J679" s="2" t="s">
        <v>3696</v>
      </c>
      <c r="K679">
        <v>19211</v>
      </c>
      <c r="L679" t="s">
        <v>3697</v>
      </c>
      <c r="M679" s="22" t="s">
        <v>3104</v>
      </c>
      <c r="N679" t="s">
        <v>37</v>
      </c>
      <c r="O679" t="b">
        <v>0</v>
      </c>
      <c r="Q679">
        <v>0</v>
      </c>
      <c r="R679" t="s">
        <v>3698</v>
      </c>
      <c r="S679" t="s">
        <v>3699</v>
      </c>
      <c r="T679" t="s">
        <v>3699</v>
      </c>
      <c r="U679" t="s">
        <v>48</v>
      </c>
      <c r="V679" t="s">
        <v>41</v>
      </c>
      <c r="X679" t="s">
        <v>3700</v>
      </c>
      <c r="Y679">
        <v>16</v>
      </c>
    </row>
    <row r="680" spans="2:25" ht="16" x14ac:dyDescent="0.2">
      <c r="B680" t="b">
        <f t="shared" si="51"/>
        <v>0</v>
      </c>
      <c r="C680">
        <f t="shared" si="52"/>
        <v>0</v>
      </c>
      <c r="D680">
        <f t="shared" si="53"/>
        <v>1</v>
      </c>
      <c r="E680">
        <f t="shared" si="54"/>
        <v>0</v>
      </c>
      <c r="F680">
        <f t="shared" si="55"/>
        <v>2</v>
      </c>
      <c r="G680" s="7" t="s">
        <v>12</v>
      </c>
      <c r="H680" s="8" t="s">
        <v>12</v>
      </c>
      <c r="I680" t="s">
        <v>8</v>
      </c>
      <c r="J680" s="2" t="s">
        <v>3701</v>
      </c>
      <c r="K680">
        <v>19229</v>
      </c>
      <c r="L680" t="s">
        <v>3702</v>
      </c>
      <c r="M680" s="22" t="s">
        <v>859</v>
      </c>
      <c r="N680" t="s">
        <v>37</v>
      </c>
      <c r="O680" t="b">
        <v>0</v>
      </c>
      <c r="Q680">
        <v>6</v>
      </c>
      <c r="R680" t="s">
        <v>3703</v>
      </c>
      <c r="S680" t="s">
        <v>3704</v>
      </c>
      <c r="T680" t="s">
        <v>3705</v>
      </c>
      <c r="U680" t="s">
        <v>95</v>
      </c>
      <c r="V680" t="s">
        <v>41</v>
      </c>
      <c r="X680" t="s">
        <v>3706</v>
      </c>
      <c r="Y680">
        <v>17</v>
      </c>
    </row>
    <row r="681" spans="2:25" ht="16" x14ac:dyDescent="0.2">
      <c r="B681" t="b">
        <f t="shared" si="51"/>
        <v>0</v>
      </c>
      <c r="C681">
        <f t="shared" si="52"/>
        <v>0</v>
      </c>
      <c r="D681">
        <f t="shared" si="53"/>
        <v>0</v>
      </c>
      <c r="E681">
        <f t="shared" si="54"/>
        <v>0</v>
      </c>
      <c r="F681">
        <f t="shared" si="55"/>
        <v>3</v>
      </c>
      <c r="G681" s="7" t="s">
        <v>12</v>
      </c>
      <c r="H681" s="8" t="s">
        <v>12</v>
      </c>
      <c r="I681" t="s">
        <v>12</v>
      </c>
      <c r="J681" s="2" t="s">
        <v>3707</v>
      </c>
      <c r="K681">
        <v>19250</v>
      </c>
      <c r="L681" t="s">
        <v>3708</v>
      </c>
      <c r="M681" s="22" t="s">
        <v>3104</v>
      </c>
      <c r="N681" t="s">
        <v>37</v>
      </c>
      <c r="O681" t="b">
        <v>0</v>
      </c>
      <c r="Q681">
        <v>1</v>
      </c>
      <c r="R681" t="s">
        <v>3709</v>
      </c>
      <c r="S681" t="s">
        <v>3710</v>
      </c>
      <c r="T681" t="s">
        <v>3711</v>
      </c>
      <c r="U681" t="s">
        <v>40</v>
      </c>
      <c r="V681" t="s">
        <v>41</v>
      </c>
      <c r="X681" t="s">
        <v>3712</v>
      </c>
      <c r="Y681">
        <v>16</v>
      </c>
    </row>
    <row r="682" spans="2:25" ht="16" x14ac:dyDescent="0.2">
      <c r="B682" t="b">
        <f t="shared" si="51"/>
        <v>0</v>
      </c>
      <c r="C682">
        <f t="shared" si="52"/>
        <v>0</v>
      </c>
      <c r="D682">
        <f t="shared" si="53"/>
        <v>0</v>
      </c>
      <c r="E682">
        <f t="shared" si="54"/>
        <v>2</v>
      </c>
      <c r="F682">
        <f t="shared" si="55"/>
        <v>1</v>
      </c>
      <c r="G682" s="7" t="s">
        <v>10</v>
      </c>
      <c r="H682" s="8" t="s">
        <v>12</v>
      </c>
      <c r="I682" t="s">
        <v>10</v>
      </c>
      <c r="J682" s="2" t="s">
        <v>3713</v>
      </c>
      <c r="K682">
        <v>19296</v>
      </c>
      <c r="L682" t="s">
        <v>3714</v>
      </c>
      <c r="M682" s="22" t="s">
        <v>3104</v>
      </c>
      <c r="N682" t="s">
        <v>37</v>
      </c>
      <c r="O682" t="b">
        <v>0</v>
      </c>
      <c r="Q682">
        <v>4</v>
      </c>
      <c r="R682" t="s">
        <v>3715</v>
      </c>
      <c r="S682" t="s">
        <v>3716</v>
      </c>
      <c r="T682" t="s">
        <v>3716</v>
      </c>
      <c r="U682" t="s">
        <v>40</v>
      </c>
      <c r="V682" t="s">
        <v>41</v>
      </c>
      <c r="X682" t="s">
        <v>3717</v>
      </c>
      <c r="Y682">
        <v>0</v>
      </c>
    </row>
    <row r="683" spans="2:25" ht="16" x14ac:dyDescent="0.2">
      <c r="B683" t="b">
        <f t="shared" si="51"/>
        <v>0</v>
      </c>
      <c r="C683">
        <f t="shared" si="52"/>
        <v>0</v>
      </c>
      <c r="D683">
        <f t="shared" si="53"/>
        <v>0</v>
      </c>
      <c r="E683">
        <f t="shared" si="54"/>
        <v>3</v>
      </c>
      <c r="F683">
        <f t="shared" si="55"/>
        <v>0</v>
      </c>
      <c r="G683" s="7" t="s">
        <v>10</v>
      </c>
      <c r="H683" s="8" t="s">
        <v>10</v>
      </c>
      <c r="I683" t="s">
        <v>10</v>
      </c>
      <c r="J683" s="2" t="s">
        <v>3718</v>
      </c>
      <c r="K683">
        <v>19298</v>
      </c>
      <c r="L683" t="s">
        <v>3719</v>
      </c>
      <c r="M683" s="22" t="s">
        <v>123</v>
      </c>
      <c r="N683" t="s">
        <v>37</v>
      </c>
      <c r="O683" t="b">
        <v>0</v>
      </c>
      <c r="Q683">
        <v>1</v>
      </c>
      <c r="R683" t="s">
        <v>3720</v>
      </c>
      <c r="S683" t="s">
        <v>3721</v>
      </c>
      <c r="T683" t="s">
        <v>3722</v>
      </c>
      <c r="U683" t="s">
        <v>40</v>
      </c>
      <c r="V683" t="s">
        <v>41</v>
      </c>
      <c r="X683" t="s">
        <v>3723</v>
      </c>
      <c r="Y683">
        <v>9</v>
      </c>
    </row>
    <row r="684" spans="2:25" ht="16" x14ac:dyDescent="0.2">
      <c r="B684" t="b">
        <f t="shared" si="51"/>
        <v>0</v>
      </c>
      <c r="C684">
        <f t="shared" si="52"/>
        <v>0</v>
      </c>
      <c r="D684">
        <f t="shared" si="53"/>
        <v>0</v>
      </c>
      <c r="E684">
        <f t="shared" si="54"/>
        <v>3</v>
      </c>
      <c r="F684">
        <f t="shared" si="55"/>
        <v>0</v>
      </c>
      <c r="G684" s="7" t="s">
        <v>10</v>
      </c>
      <c r="H684" s="8" t="s">
        <v>10</v>
      </c>
      <c r="I684" t="s">
        <v>10</v>
      </c>
      <c r="J684" s="2" t="s">
        <v>3724</v>
      </c>
      <c r="K684">
        <v>19299</v>
      </c>
      <c r="L684" t="s">
        <v>3211</v>
      </c>
      <c r="M684" s="22" t="s">
        <v>3104</v>
      </c>
      <c r="N684" t="s">
        <v>37</v>
      </c>
      <c r="O684" t="b">
        <v>0</v>
      </c>
      <c r="Q684">
        <v>6</v>
      </c>
      <c r="R684" t="s">
        <v>3725</v>
      </c>
      <c r="S684" t="s">
        <v>3726</v>
      </c>
      <c r="T684" t="s">
        <v>3727</v>
      </c>
      <c r="U684" t="s">
        <v>40</v>
      </c>
      <c r="V684" t="s">
        <v>41</v>
      </c>
      <c r="X684" t="s">
        <v>3728</v>
      </c>
      <c r="Y684">
        <v>11</v>
      </c>
    </row>
    <row r="685" spans="2:25" ht="16" x14ac:dyDescent="0.2">
      <c r="B685" t="b">
        <f t="shared" si="51"/>
        <v>0</v>
      </c>
      <c r="C685">
        <f t="shared" si="52"/>
        <v>0</v>
      </c>
      <c r="D685">
        <f t="shared" si="53"/>
        <v>3</v>
      </c>
      <c r="E685">
        <f t="shared" si="54"/>
        <v>0</v>
      </c>
      <c r="F685">
        <f t="shared" si="55"/>
        <v>0</v>
      </c>
      <c r="G685" s="7" t="s">
        <v>8</v>
      </c>
      <c r="H685" s="8" t="s">
        <v>8</v>
      </c>
      <c r="I685" t="s">
        <v>8</v>
      </c>
      <c r="J685" s="2" t="s">
        <v>3729</v>
      </c>
      <c r="K685">
        <v>19312</v>
      </c>
      <c r="L685" t="s">
        <v>3730</v>
      </c>
      <c r="M685" s="22" t="s">
        <v>3731</v>
      </c>
      <c r="N685" t="s">
        <v>37</v>
      </c>
      <c r="O685" t="b">
        <v>0</v>
      </c>
      <c r="Q685">
        <v>0</v>
      </c>
      <c r="R685" t="s">
        <v>3732</v>
      </c>
      <c r="S685" t="s">
        <v>3733</v>
      </c>
      <c r="T685" t="s">
        <v>3733</v>
      </c>
      <c r="U685" t="s">
        <v>174</v>
      </c>
      <c r="V685" t="s">
        <v>41</v>
      </c>
      <c r="X685" t="s">
        <v>3734</v>
      </c>
      <c r="Y685">
        <v>5</v>
      </c>
    </row>
    <row r="686" spans="2:25" ht="16" x14ac:dyDescent="0.2">
      <c r="B686" t="b">
        <f t="shared" si="51"/>
        <v>0</v>
      </c>
      <c r="C686">
        <f t="shared" si="52"/>
        <v>0</v>
      </c>
      <c r="D686">
        <f t="shared" si="53"/>
        <v>2</v>
      </c>
      <c r="E686">
        <f t="shared" si="54"/>
        <v>0</v>
      </c>
      <c r="F686">
        <f t="shared" si="55"/>
        <v>1</v>
      </c>
      <c r="G686" s="7" t="s">
        <v>12</v>
      </c>
      <c r="H686" s="8" t="s">
        <v>8</v>
      </c>
      <c r="I686" t="s">
        <v>8</v>
      </c>
      <c r="J686" s="2" t="s">
        <v>3735</v>
      </c>
      <c r="K686">
        <v>19318</v>
      </c>
      <c r="L686" t="s">
        <v>3736</v>
      </c>
      <c r="M686" s="22" t="s">
        <v>3737</v>
      </c>
      <c r="N686" t="s">
        <v>37</v>
      </c>
      <c r="O686" t="b">
        <v>0</v>
      </c>
      <c r="Q686">
        <v>3</v>
      </c>
      <c r="R686" t="s">
        <v>3738</v>
      </c>
      <c r="S686" t="s">
        <v>3739</v>
      </c>
      <c r="T686" t="s">
        <v>3739</v>
      </c>
      <c r="U686" t="s">
        <v>95</v>
      </c>
      <c r="V686" t="s">
        <v>41</v>
      </c>
      <c r="X686" t="s">
        <v>3740</v>
      </c>
      <c r="Y686">
        <v>13</v>
      </c>
    </row>
    <row r="687" spans="2:25" ht="16" x14ac:dyDescent="0.2">
      <c r="B687" t="b">
        <f t="shared" si="51"/>
        <v>0</v>
      </c>
      <c r="C687">
        <f t="shared" si="52"/>
        <v>0</v>
      </c>
      <c r="D687">
        <f t="shared" si="53"/>
        <v>1</v>
      </c>
      <c r="E687">
        <f t="shared" si="54"/>
        <v>0</v>
      </c>
      <c r="F687">
        <f t="shared" si="55"/>
        <v>2</v>
      </c>
      <c r="G687" s="7" t="s">
        <v>12</v>
      </c>
      <c r="H687" s="8" t="s">
        <v>12</v>
      </c>
      <c r="I687" t="s">
        <v>8</v>
      </c>
      <c r="J687" s="2" t="s">
        <v>3741</v>
      </c>
      <c r="K687">
        <v>19323</v>
      </c>
      <c r="L687" t="s">
        <v>3742</v>
      </c>
      <c r="M687" s="22" t="s">
        <v>3104</v>
      </c>
      <c r="N687" t="s">
        <v>37</v>
      </c>
      <c r="O687" t="b">
        <v>0</v>
      </c>
      <c r="Q687">
        <v>4</v>
      </c>
      <c r="R687" t="s">
        <v>3743</v>
      </c>
      <c r="S687" t="s">
        <v>3744</v>
      </c>
      <c r="T687" t="s">
        <v>3745</v>
      </c>
      <c r="U687" t="s">
        <v>40</v>
      </c>
      <c r="V687" t="s">
        <v>41</v>
      </c>
      <c r="X687" t="s">
        <v>3746</v>
      </c>
      <c r="Y687">
        <v>8</v>
      </c>
    </row>
    <row r="688" spans="2:25" ht="16" x14ac:dyDescent="0.2">
      <c r="B688" t="b">
        <f t="shared" si="51"/>
        <v>0</v>
      </c>
      <c r="C688">
        <f t="shared" si="52"/>
        <v>0</v>
      </c>
      <c r="D688">
        <f t="shared" si="53"/>
        <v>1</v>
      </c>
      <c r="E688">
        <f t="shared" si="54"/>
        <v>0</v>
      </c>
      <c r="F688">
        <f t="shared" si="55"/>
        <v>2</v>
      </c>
      <c r="G688" s="7" t="s">
        <v>12</v>
      </c>
      <c r="H688" s="8" t="s">
        <v>12</v>
      </c>
      <c r="I688" t="s">
        <v>8</v>
      </c>
      <c r="J688" s="2" t="s">
        <v>3747</v>
      </c>
      <c r="K688">
        <v>19328</v>
      </c>
      <c r="L688" t="s">
        <v>3748</v>
      </c>
      <c r="M688" s="22" t="s">
        <v>3749</v>
      </c>
      <c r="N688" t="s">
        <v>37</v>
      </c>
      <c r="O688" t="b">
        <v>0</v>
      </c>
      <c r="Q688">
        <v>1</v>
      </c>
      <c r="R688" t="s">
        <v>3750</v>
      </c>
      <c r="S688" t="s">
        <v>3751</v>
      </c>
      <c r="T688" t="s">
        <v>3752</v>
      </c>
      <c r="U688" t="s">
        <v>40</v>
      </c>
      <c r="V688" t="s">
        <v>41</v>
      </c>
      <c r="X688" t="s">
        <v>3753</v>
      </c>
      <c r="Y688">
        <v>1</v>
      </c>
    </row>
    <row r="689" spans="2:25" ht="16" x14ac:dyDescent="0.2">
      <c r="B689" t="b">
        <f t="shared" si="51"/>
        <v>0</v>
      </c>
      <c r="C689">
        <f t="shared" si="52"/>
        <v>0</v>
      </c>
      <c r="D689">
        <f t="shared" si="53"/>
        <v>1</v>
      </c>
      <c r="E689">
        <f t="shared" si="54"/>
        <v>0</v>
      </c>
      <c r="F689">
        <f t="shared" si="55"/>
        <v>2</v>
      </c>
      <c r="G689" s="7" t="s">
        <v>12</v>
      </c>
      <c r="H689" s="8" t="s">
        <v>12</v>
      </c>
      <c r="I689" t="s">
        <v>8</v>
      </c>
      <c r="J689" s="2" t="s">
        <v>3754</v>
      </c>
      <c r="K689">
        <v>19343</v>
      </c>
      <c r="L689" t="s">
        <v>3755</v>
      </c>
      <c r="M689" s="22" t="s">
        <v>3749</v>
      </c>
      <c r="N689" t="s">
        <v>37</v>
      </c>
      <c r="O689" t="b">
        <v>0</v>
      </c>
      <c r="Q689">
        <v>1</v>
      </c>
      <c r="R689" t="s">
        <v>3756</v>
      </c>
      <c r="S689" t="s">
        <v>3757</v>
      </c>
      <c r="T689" t="s">
        <v>3758</v>
      </c>
      <c r="U689" t="s">
        <v>40</v>
      </c>
      <c r="V689" t="s">
        <v>41</v>
      </c>
      <c r="X689" t="s">
        <v>3759</v>
      </c>
      <c r="Y689">
        <v>4</v>
      </c>
    </row>
    <row r="690" spans="2:25" ht="16" x14ac:dyDescent="0.2">
      <c r="B690" t="b">
        <f t="shared" si="51"/>
        <v>0</v>
      </c>
      <c r="C690">
        <f t="shared" si="52"/>
        <v>0</v>
      </c>
      <c r="D690">
        <f t="shared" si="53"/>
        <v>0</v>
      </c>
      <c r="E690">
        <f t="shared" si="54"/>
        <v>1</v>
      </c>
      <c r="F690">
        <f t="shared" si="55"/>
        <v>2</v>
      </c>
      <c r="G690" s="7" t="s">
        <v>12</v>
      </c>
      <c r="H690" s="8" t="s">
        <v>12</v>
      </c>
      <c r="I690" t="s">
        <v>10</v>
      </c>
      <c r="J690" s="2" t="s">
        <v>3760</v>
      </c>
      <c r="K690">
        <v>19358</v>
      </c>
      <c r="L690" t="s">
        <v>3761</v>
      </c>
      <c r="M690" s="22" t="s">
        <v>3104</v>
      </c>
      <c r="N690" t="s">
        <v>37</v>
      </c>
      <c r="O690" t="b">
        <v>0</v>
      </c>
      <c r="Q690">
        <v>2</v>
      </c>
      <c r="R690" t="s">
        <v>3762</v>
      </c>
      <c r="S690" t="s">
        <v>3763</v>
      </c>
      <c r="T690" t="s">
        <v>3763</v>
      </c>
      <c r="U690" t="s">
        <v>40</v>
      </c>
      <c r="V690" t="s">
        <v>41</v>
      </c>
      <c r="X690" t="s">
        <v>3764</v>
      </c>
      <c r="Y690">
        <v>6</v>
      </c>
    </row>
    <row r="691" spans="2:25" ht="16" x14ac:dyDescent="0.2">
      <c r="B691" t="b">
        <f t="shared" si="51"/>
        <v>0</v>
      </c>
      <c r="C691">
        <f t="shared" si="52"/>
        <v>0</v>
      </c>
      <c r="D691">
        <f t="shared" si="53"/>
        <v>0</v>
      </c>
      <c r="E691">
        <f t="shared" si="54"/>
        <v>0</v>
      </c>
      <c r="F691">
        <f t="shared" si="55"/>
        <v>3</v>
      </c>
      <c r="G691" s="7" t="s">
        <v>12</v>
      </c>
      <c r="H691" s="8" t="s">
        <v>12</v>
      </c>
      <c r="I691" t="s">
        <v>12</v>
      </c>
      <c r="J691" s="2" t="s">
        <v>3765</v>
      </c>
      <c r="K691">
        <v>19370</v>
      </c>
      <c r="L691" t="s">
        <v>3766</v>
      </c>
      <c r="M691" s="22" t="s">
        <v>3104</v>
      </c>
      <c r="N691" t="s">
        <v>37</v>
      </c>
      <c r="O691" t="b">
        <v>0</v>
      </c>
      <c r="Q691">
        <v>4</v>
      </c>
      <c r="R691" t="s">
        <v>3767</v>
      </c>
      <c r="S691" t="s">
        <v>3768</v>
      </c>
      <c r="T691" t="s">
        <v>3768</v>
      </c>
      <c r="U691" t="s">
        <v>40</v>
      </c>
      <c r="V691" t="s">
        <v>41</v>
      </c>
      <c r="X691" t="s">
        <v>3769</v>
      </c>
      <c r="Y691">
        <v>3</v>
      </c>
    </row>
    <row r="692" spans="2:25" ht="16" x14ac:dyDescent="0.2">
      <c r="B692" t="b">
        <f t="shared" si="51"/>
        <v>0</v>
      </c>
      <c r="C692">
        <f t="shared" si="52"/>
        <v>0</v>
      </c>
      <c r="D692">
        <f t="shared" si="53"/>
        <v>0</v>
      </c>
      <c r="E692">
        <f t="shared" si="54"/>
        <v>1</v>
      </c>
      <c r="F692">
        <f t="shared" si="55"/>
        <v>2</v>
      </c>
      <c r="G692" s="7" t="s">
        <v>12</v>
      </c>
      <c r="H692" s="8" t="s">
        <v>12</v>
      </c>
      <c r="I692" t="s">
        <v>10</v>
      </c>
      <c r="J692" s="2" t="s">
        <v>3770</v>
      </c>
      <c r="K692">
        <v>19424</v>
      </c>
      <c r="L692" t="s">
        <v>3771</v>
      </c>
      <c r="M692" s="22" t="s">
        <v>2552</v>
      </c>
      <c r="N692" t="s">
        <v>37</v>
      </c>
      <c r="O692" t="b">
        <v>0</v>
      </c>
      <c r="Q692">
        <v>6</v>
      </c>
      <c r="R692" t="s">
        <v>3772</v>
      </c>
      <c r="S692" t="s">
        <v>3773</v>
      </c>
      <c r="T692" t="s">
        <v>3773</v>
      </c>
      <c r="U692" t="s">
        <v>40</v>
      </c>
      <c r="V692" t="s">
        <v>41</v>
      </c>
      <c r="W692" t="s">
        <v>3774</v>
      </c>
      <c r="X692" t="s">
        <v>3775</v>
      </c>
      <c r="Y692">
        <v>15</v>
      </c>
    </row>
    <row r="693" spans="2:25" ht="16" x14ac:dyDescent="0.2">
      <c r="B693" t="b">
        <f t="shared" si="51"/>
        <v>0</v>
      </c>
      <c r="C693">
        <f t="shared" si="52"/>
        <v>0</v>
      </c>
      <c r="D693">
        <f t="shared" si="53"/>
        <v>0</v>
      </c>
      <c r="E693">
        <f t="shared" si="54"/>
        <v>2</v>
      </c>
      <c r="F693">
        <f t="shared" si="55"/>
        <v>1</v>
      </c>
      <c r="G693" s="7" t="s">
        <v>12</v>
      </c>
      <c r="H693" s="8" t="s">
        <v>10</v>
      </c>
      <c r="I693" t="s">
        <v>10</v>
      </c>
      <c r="J693" s="2" t="s">
        <v>3776</v>
      </c>
      <c r="K693">
        <v>19427</v>
      </c>
      <c r="L693" t="s">
        <v>3777</v>
      </c>
      <c r="M693" s="22" t="s">
        <v>3778</v>
      </c>
      <c r="N693" t="s">
        <v>37</v>
      </c>
      <c r="O693" t="b">
        <v>0</v>
      </c>
      <c r="Q693">
        <v>8</v>
      </c>
      <c r="R693" t="s">
        <v>3779</v>
      </c>
      <c r="S693" t="s">
        <v>3780</v>
      </c>
      <c r="T693" t="s">
        <v>3780</v>
      </c>
      <c r="U693" t="s">
        <v>48</v>
      </c>
      <c r="V693" t="s">
        <v>41</v>
      </c>
      <c r="X693" t="s">
        <v>3781</v>
      </c>
      <c r="Y693">
        <v>2</v>
      </c>
    </row>
    <row r="694" spans="2:25" ht="16" x14ac:dyDescent="0.2">
      <c r="B694" t="b">
        <f t="shared" si="51"/>
        <v>0</v>
      </c>
      <c r="C694">
        <f t="shared" si="52"/>
        <v>0</v>
      </c>
      <c r="D694">
        <f t="shared" si="53"/>
        <v>0</v>
      </c>
      <c r="E694">
        <f t="shared" si="54"/>
        <v>1</v>
      </c>
      <c r="F694">
        <f t="shared" si="55"/>
        <v>2</v>
      </c>
      <c r="G694" s="7" t="s">
        <v>12</v>
      </c>
      <c r="H694" s="8" t="s">
        <v>12</v>
      </c>
      <c r="I694" t="s">
        <v>10</v>
      </c>
      <c r="J694" s="2" t="s">
        <v>3782</v>
      </c>
      <c r="K694">
        <v>19445</v>
      </c>
      <c r="L694" t="s">
        <v>3783</v>
      </c>
      <c r="M694" s="22" t="s">
        <v>3104</v>
      </c>
      <c r="N694" t="s">
        <v>37</v>
      </c>
      <c r="O694" t="b">
        <v>0</v>
      </c>
      <c r="Q694">
        <v>2</v>
      </c>
      <c r="R694" t="s">
        <v>3784</v>
      </c>
      <c r="S694" t="s">
        <v>3785</v>
      </c>
      <c r="T694" t="s">
        <v>3785</v>
      </c>
      <c r="U694" t="s">
        <v>40</v>
      </c>
      <c r="V694" t="s">
        <v>41</v>
      </c>
      <c r="X694" t="s">
        <v>3786</v>
      </c>
      <c r="Y694">
        <v>19</v>
      </c>
    </row>
    <row r="695" spans="2:25" ht="16" x14ac:dyDescent="0.2">
      <c r="B695" t="b">
        <f t="shared" si="51"/>
        <v>0</v>
      </c>
      <c r="C695">
        <f t="shared" si="52"/>
        <v>0</v>
      </c>
      <c r="D695">
        <f t="shared" si="53"/>
        <v>0</v>
      </c>
      <c r="E695">
        <f t="shared" si="54"/>
        <v>1</v>
      </c>
      <c r="F695">
        <f t="shared" si="55"/>
        <v>2</v>
      </c>
      <c r="G695" s="7" t="s">
        <v>12</v>
      </c>
      <c r="H695" s="8" t="s">
        <v>12</v>
      </c>
      <c r="I695" t="s">
        <v>10</v>
      </c>
      <c r="J695" s="2" t="s">
        <v>3787</v>
      </c>
      <c r="K695">
        <v>19460</v>
      </c>
      <c r="L695" t="s">
        <v>3788</v>
      </c>
      <c r="M695" s="22" t="s">
        <v>36</v>
      </c>
      <c r="N695" t="s">
        <v>37</v>
      </c>
      <c r="O695" t="b">
        <v>0</v>
      </c>
      <c r="Q695">
        <v>1</v>
      </c>
      <c r="R695" t="s">
        <v>3789</v>
      </c>
      <c r="S695" t="s">
        <v>3790</v>
      </c>
      <c r="T695" t="s">
        <v>3790</v>
      </c>
      <c r="U695" t="s">
        <v>40</v>
      </c>
      <c r="V695" t="s">
        <v>41</v>
      </c>
      <c r="X695" t="s">
        <v>3791</v>
      </c>
      <c r="Y695">
        <v>7</v>
      </c>
    </row>
    <row r="696" spans="2:25" ht="16" x14ac:dyDescent="0.2">
      <c r="B696" t="b">
        <f t="shared" si="51"/>
        <v>0</v>
      </c>
      <c r="C696">
        <f t="shared" si="52"/>
        <v>0</v>
      </c>
      <c r="D696">
        <f t="shared" si="53"/>
        <v>1</v>
      </c>
      <c r="E696">
        <f t="shared" si="54"/>
        <v>0</v>
      </c>
      <c r="F696">
        <f t="shared" si="55"/>
        <v>2</v>
      </c>
      <c r="G696" s="7" t="s">
        <v>12</v>
      </c>
      <c r="H696" s="8" t="s">
        <v>12</v>
      </c>
      <c r="I696" t="s">
        <v>8</v>
      </c>
      <c r="J696" s="2" t="s">
        <v>3792</v>
      </c>
      <c r="K696">
        <v>19468</v>
      </c>
      <c r="L696" t="s">
        <v>3793</v>
      </c>
      <c r="M696" s="22" t="s">
        <v>2338</v>
      </c>
      <c r="N696" t="s">
        <v>37</v>
      </c>
      <c r="O696" t="b">
        <v>0</v>
      </c>
      <c r="Q696">
        <v>2</v>
      </c>
      <c r="R696" t="s">
        <v>3794</v>
      </c>
      <c r="S696" t="s">
        <v>3795</v>
      </c>
      <c r="T696" t="s">
        <v>3796</v>
      </c>
      <c r="U696" t="s">
        <v>40</v>
      </c>
      <c r="V696" t="s">
        <v>41</v>
      </c>
      <c r="X696" t="s">
        <v>3797</v>
      </c>
      <c r="Y696">
        <v>12</v>
      </c>
    </row>
    <row r="697" spans="2:25" ht="16" x14ac:dyDescent="0.2">
      <c r="B697" t="b">
        <f t="shared" si="51"/>
        <v>0</v>
      </c>
      <c r="C697">
        <f t="shared" si="52"/>
        <v>0</v>
      </c>
      <c r="D697">
        <f t="shared" si="53"/>
        <v>0</v>
      </c>
      <c r="E697">
        <f t="shared" si="54"/>
        <v>2</v>
      </c>
      <c r="F697">
        <f t="shared" si="55"/>
        <v>1</v>
      </c>
      <c r="G697" s="7" t="s">
        <v>12</v>
      </c>
      <c r="H697" s="8" t="s">
        <v>10</v>
      </c>
      <c r="I697" t="s">
        <v>10</v>
      </c>
      <c r="J697" s="2" t="s">
        <v>3798</v>
      </c>
      <c r="K697">
        <v>19477</v>
      </c>
      <c r="L697" t="s">
        <v>3799</v>
      </c>
      <c r="M697" s="22" t="s">
        <v>3800</v>
      </c>
      <c r="N697" t="s">
        <v>37</v>
      </c>
      <c r="O697" t="b">
        <v>0</v>
      </c>
      <c r="Q697">
        <v>2</v>
      </c>
      <c r="R697" t="s">
        <v>3801</v>
      </c>
      <c r="S697" t="s">
        <v>3802</v>
      </c>
      <c r="T697" t="s">
        <v>3803</v>
      </c>
      <c r="U697" t="s">
        <v>40</v>
      </c>
      <c r="V697" t="s">
        <v>41</v>
      </c>
      <c r="X697" t="s">
        <v>3804</v>
      </c>
      <c r="Y697">
        <v>18</v>
      </c>
    </row>
    <row r="698" spans="2:25" ht="16" x14ac:dyDescent="0.2">
      <c r="B698" t="b">
        <f t="shared" si="51"/>
        <v>0</v>
      </c>
      <c r="C698">
        <f t="shared" si="52"/>
        <v>0</v>
      </c>
      <c r="D698">
        <f t="shared" si="53"/>
        <v>0</v>
      </c>
      <c r="E698">
        <f t="shared" si="54"/>
        <v>1</v>
      </c>
      <c r="F698">
        <f t="shared" si="55"/>
        <v>2</v>
      </c>
      <c r="G698" s="7" t="s">
        <v>12</v>
      </c>
      <c r="H698" s="8" t="s">
        <v>12</v>
      </c>
      <c r="I698" t="s">
        <v>10</v>
      </c>
      <c r="J698" s="2" t="s">
        <v>3805</v>
      </c>
      <c r="K698">
        <v>19490</v>
      </c>
      <c r="L698" t="s">
        <v>3806</v>
      </c>
      <c r="M698" s="22" t="s">
        <v>36</v>
      </c>
      <c r="N698" t="s">
        <v>37</v>
      </c>
      <c r="O698" t="b">
        <v>0</v>
      </c>
      <c r="Q698">
        <v>1</v>
      </c>
      <c r="R698" t="s">
        <v>3807</v>
      </c>
      <c r="S698" t="s">
        <v>3808</v>
      </c>
      <c r="T698" t="s">
        <v>3809</v>
      </c>
      <c r="U698" t="s">
        <v>40</v>
      </c>
      <c r="V698" t="s">
        <v>41</v>
      </c>
      <c r="X698" t="s">
        <v>3810</v>
      </c>
      <c r="Y698">
        <v>14</v>
      </c>
    </row>
    <row r="699" spans="2:25" ht="16" x14ac:dyDescent="0.2">
      <c r="B699" t="b">
        <f t="shared" si="51"/>
        <v>0</v>
      </c>
      <c r="C699">
        <f t="shared" si="52"/>
        <v>0</v>
      </c>
      <c r="D699">
        <f t="shared" si="53"/>
        <v>0</v>
      </c>
      <c r="E699">
        <f t="shared" si="54"/>
        <v>1</v>
      </c>
      <c r="F699">
        <f t="shared" si="55"/>
        <v>2</v>
      </c>
      <c r="G699" s="7" t="s">
        <v>12</v>
      </c>
      <c r="H699" s="8" t="s">
        <v>12</v>
      </c>
      <c r="I699" t="s">
        <v>10</v>
      </c>
      <c r="J699" s="2" t="s">
        <v>3811</v>
      </c>
      <c r="K699">
        <v>19517</v>
      </c>
      <c r="L699" t="s">
        <v>3812</v>
      </c>
      <c r="M699" s="22" t="s">
        <v>86</v>
      </c>
      <c r="N699" t="s">
        <v>37</v>
      </c>
      <c r="O699" t="b">
        <v>0</v>
      </c>
      <c r="Q699">
        <v>4</v>
      </c>
      <c r="R699" t="s">
        <v>3813</v>
      </c>
      <c r="S699" t="s">
        <v>3814</v>
      </c>
      <c r="T699" t="s">
        <v>3815</v>
      </c>
      <c r="U699" t="s">
        <v>40</v>
      </c>
      <c r="V699" t="s">
        <v>41</v>
      </c>
      <c r="W699" t="s">
        <v>3816</v>
      </c>
      <c r="X699" t="s">
        <v>3817</v>
      </c>
      <c r="Y699">
        <v>19</v>
      </c>
    </row>
    <row r="700" spans="2:25" ht="16" x14ac:dyDescent="0.2">
      <c r="B700" t="b">
        <f t="shared" si="51"/>
        <v>0</v>
      </c>
      <c r="C700">
        <f t="shared" si="52"/>
        <v>0</v>
      </c>
      <c r="D700">
        <f t="shared" si="53"/>
        <v>0</v>
      </c>
      <c r="E700">
        <f t="shared" si="54"/>
        <v>2</v>
      </c>
      <c r="F700">
        <f t="shared" si="55"/>
        <v>1</v>
      </c>
      <c r="G700" s="7" t="s">
        <v>10</v>
      </c>
      <c r="H700" s="8" t="s">
        <v>12</v>
      </c>
      <c r="I700" t="s">
        <v>10</v>
      </c>
      <c r="J700" s="2" t="s">
        <v>3818</v>
      </c>
      <c r="K700">
        <v>19538</v>
      </c>
      <c r="L700" t="s">
        <v>3819</v>
      </c>
      <c r="M700" s="22" t="s">
        <v>123</v>
      </c>
      <c r="N700" t="s">
        <v>37</v>
      </c>
      <c r="O700" t="b">
        <v>0</v>
      </c>
      <c r="Q700">
        <v>1</v>
      </c>
      <c r="R700" t="s">
        <v>3820</v>
      </c>
      <c r="S700" t="s">
        <v>3821</v>
      </c>
      <c r="T700" t="s">
        <v>3822</v>
      </c>
      <c r="U700" t="s">
        <v>48</v>
      </c>
      <c r="V700" t="s">
        <v>41</v>
      </c>
      <c r="X700" s="2" t="s">
        <v>3823</v>
      </c>
      <c r="Y700">
        <v>18</v>
      </c>
    </row>
    <row r="701" spans="2:25" ht="16" x14ac:dyDescent="0.2">
      <c r="B701" t="b">
        <f t="shared" si="51"/>
        <v>0</v>
      </c>
      <c r="C701">
        <f t="shared" si="52"/>
        <v>0</v>
      </c>
      <c r="D701">
        <f t="shared" si="53"/>
        <v>0</v>
      </c>
      <c r="E701">
        <f t="shared" si="54"/>
        <v>3</v>
      </c>
      <c r="F701">
        <f t="shared" si="55"/>
        <v>0</v>
      </c>
      <c r="G701" s="7" t="s">
        <v>10</v>
      </c>
      <c r="H701" s="8" t="s">
        <v>10</v>
      </c>
      <c r="I701" t="s">
        <v>10</v>
      </c>
      <c r="J701" s="2" t="s">
        <v>3824</v>
      </c>
      <c r="K701">
        <v>19569</v>
      </c>
      <c r="L701" t="s">
        <v>3825</v>
      </c>
      <c r="M701" s="22" t="s">
        <v>3104</v>
      </c>
      <c r="N701" t="s">
        <v>37</v>
      </c>
      <c r="O701" t="b">
        <v>0</v>
      </c>
      <c r="Q701">
        <v>2</v>
      </c>
      <c r="R701" t="s">
        <v>3826</v>
      </c>
      <c r="S701" t="s">
        <v>3827</v>
      </c>
      <c r="T701" t="s">
        <v>3827</v>
      </c>
      <c r="U701" t="s">
        <v>40</v>
      </c>
      <c r="V701" t="s">
        <v>41</v>
      </c>
      <c r="X701" t="s">
        <v>3828</v>
      </c>
      <c r="Y701">
        <v>14</v>
      </c>
    </row>
    <row r="702" spans="2:25" ht="16" x14ac:dyDescent="0.2">
      <c r="B702" t="b">
        <f t="shared" si="51"/>
        <v>0</v>
      </c>
      <c r="C702">
        <f t="shared" si="52"/>
        <v>0</v>
      </c>
      <c r="D702">
        <f t="shared" si="53"/>
        <v>0</v>
      </c>
      <c r="E702">
        <f t="shared" si="54"/>
        <v>2</v>
      </c>
      <c r="F702">
        <f t="shared" si="55"/>
        <v>1</v>
      </c>
      <c r="G702" s="7" t="s">
        <v>12</v>
      </c>
      <c r="H702" s="8" t="s">
        <v>10</v>
      </c>
      <c r="I702" t="s">
        <v>10</v>
      </c>
      <c r="J702" s="2" t="s">
        <v>3829</v>
      </c>
      <c r="K702">
        <v>19573</v>
      </c>
      <c r="L702" t="s">
        <v>3830</v>
      </c>
      <c r="M702" s="22" t="s">
        <v>3104</v>
      </c>
      <c r="N702" t="s">
        <v>37</v>
      </c>
      <c r="O702" t="b">
        <v>0</v>
      </c>
      <c r="Q702">
        <v>4</v>
      </c>
      <c r="R702" t="s">
        <v>3831</v>
      </c>
      <c r="S702" t="s">
        <v>3832</v>
      </c>
      <c r="T702" t="s">
        <v>3833</v>
      </c>
      <c r="U702" t="s">
        <v>40</v>
      </c>
      <c r="V702" t="s">
        <v>41</v>
      </c>
      <c r="X702" t="s">
        <v>3834</v>
      </c>
      <c r="Y702">
        <v>3</v>
      </c>
    </row>
    <row r="703" spans="2:25" ht="16" x14ac:dyDescent="0.2">
      <c r="B703" t="b">
        <f t="shared" si="51"/>
        <v>0</v>
      </c>
      <c r="C703">
        <f t="shared" si="52"/>
        <v>0</v>
      </c>
      <c r="D703">
        <f t="shared" si="53"/>
        <v>0</v>
      </c>
      <c r="E703">
        <f t="shared" si="54"/>
        <v>3</v>
      </c>
      <c r="F703">
        <f t="shared" si="55"/>
        <v>0</v>
      </c>
      <c r="G703" s="7" t="s">
        <v>10</v>
      </c>
      <c r="H703" s="8" t="s">
        <v>10</v>
      </c>
      <c r="I703" t="s">
        <v>10</v>
      </c>
      <c r="J703" s="2" t="s">
        <v>3835</v>
      </c>
      <c r="K703">
        <v>19597</v>
      </c>
      <c r="L703" t="s">
        <v>3836</v>
      </c>
      <c r="M703" s="22" t="s">
        <v>3104</v>
      </c>
      <c r="N703" t="s">
        <v>37</v>
      </c>
      <c r="O703" t="b">
        <v>0</v>
      </c>
      <c r="Q703">
        <v>9</v>
      </c>
      <c r="R703" t="s">
        <v>3837</v>
      </c>
      <c r="S703" t="s">
        <v>3838</v>
      </c>
      <c r="T703" t="s">
        <v>3838</v>
      </c>
      <c r="U703" t="s">
        <v>40</v>
      </c>
      <c r="V703" t="s">
        <v>41</v>
      </c>
      <c r="X703" t="s">
        <v>3839</v>
      </c>
      <c r="Y703">
        <v>12</v>
      </c>
    </row>
    <row r="704" spans="2:25" ht="16" x14ac:dyDescent="0.2">
      <c r="B704" t="b">
        <f t="shared" si="51"/>
        <v>0</v>
      </c>
      <c r="C704">
        <f t="shared" si="52"/>
        <v>0</v>
      </c>
      <c r="D704">
        <f t="shared" si="53"/>
        <v>0</v>
      </c>
      <c r="E704">
        <f t="shared" si="54"/>
        <v>3</v>
      </c>
      <c r="F704">
        <f t="shared" si="55"/>
        <v>0</v>
      </c>
      <c r="G704" s="7" t="s">
        <v>10</v>
      </c>
      <c r="H704" s="8" t="s">
        <v>10</v>
      </c>
      <c r="I704" t="s">
        <v>10</v>
      </c>
      <c r="J704" s="2" t="s">
        <v>3840</v>
      </c>
      <c r="K704">
        <v>19623</v>
      </c>
      <c r="L704" t="s">
        <v>3841</v>
      </c>
      <c r="M704" s="22" t="s">
        <v>3104</v>
      </c>
      <c r="N704" t="s">
        <v>37</v>
      </c>
      <c r="O704" t="b">
        <v>0</v>
      </c>
      <c r="Q704">
        <v>11</v>
      </c>
      <c r="R704" t="s">
        <v>3842</v>
      </c>
      <c r="S704" t="s">
        <v>3843</v>
      </c>
      <c r="T704" t="s">
        <v>3843</v>
      </c>
      <c r="U704" t="s">
        <v>40</v>
      </c>
      <c r="V704" t="s">
        <v>41</v>
      </c>
      <c r="X704" t="s">
        <v>3844</v>
      </c>
      <c r="Y704">
        <v>16</v>
      </c>
    </row>
    <row r="705" spans="2:25" ht="16" x14ac:dyDescent="0.2">
      <c r="B705" t="b">
        <f t="shared" si="51"/>
        <v>0</v>
      </c>
      <c r="C705">
        <f t="shared" si="52"/>
        <v>0</v>
      </c>
      <c r="D705">
        <f t="shared" si="53"/>
        <v>0</v>
      </c>
      <c r="E705">
        <f t="shared" si="54"/>
        <v>2</v>
      </c>
      <c r="F705">
        <f t="shared" si="55"/>
        <v>1</v>
      </c>
      <c r="G705" s="7" t="s">
        <v>10</v>
      </c>
      <c r="H705" s="8" t="s">
        <v>12</v>
      </c>
      <c r="I705" t="s">
        <v>10</v>
      </c>
      <c r="J705" s="2" t="s">
        <v>3845</v>
      </c>
      <c r="K705">
        <v>19626</v>
      </c>
      <c r="L705" t="s">
        <v>3846</v>
      </c>
      <c r="M705" s="22" t="s">
        <v>3104</v>
      </c>
      <c r="N705" t="s">
        <v>37</v>
      </c>
      <c r="O705" t="b">
        <v>0</v>
      </c>
      <c r="Q705">
        <v>1</v>
      </c>
      <c r="R705" t="s">
        <v>3847</v>
      </c>
      <c r="S705" t="s">
        <v>3848</v>
      </c>
      <c r="T705" t="s">
        <v>3848</v>
      </c>
      <c r="U705" t="s">
        <v>40</v>
      </c>
      <c r="V705" t="s">
        <v>41</v>
      </c>
      <c r="X705" t="s">
        <v>3849</v>
      </c>
      <c r="Y705">
        <v>17</v>
      </c>
    </row>
    <row r="706" spans="2:25" ht="16" x14ac:dyDescent="0.2">
      <c r="B706" t="b">
        <f t="shared" si="51"/>
        <v>0</v>
      </c>
      <c r="C706">
        <f t="shared" si="52"/>
        <v>0</v>
      </c>
      <c r="D706">
        <f t="shared" si="53"/>
        <v>3</v>
      </c>
      <c r="E706">
        <f t="shared" si="54"/>
        <v>0</v>
      </c>
      <c r="F706">
        <f t="shared" si="55"/>
        <v>0</v>
      </c>
      <c r="G706" s="7" t="s">
        <v>8</v>
      </c>
      <c r="H706" s="8" t="s">
        <v>8</v>
      </c>
      <c r="I706" t="s">
        <v>8</v>
      </c>
      <c r="J706" s="2" t="s">
        <v>3850</v>
      </c>
      <c r="K706">
        <v>19629</v>
      </c>
      <c r="L706" t="s">
        <v>3851</v>
      </c>
      <c r="M706" s="22" t="s">
        <v>2345</v>
      </c>
      <c r="N706" t="s">
        <v>37</v>
      </c>
      <c r="O706" t="b">
        <v>0</v>
      </c>
      <c r="Q706">
        <v>0</v>
      </c>
      <c r="R706" t="s">
        <v>3852</v>
      </c>
      <c r="S706" t="s">
        <v>3853</v>
      </c>
      <c r="T706" t="s">
        <v>3853</v>
      </c>
      <c r="U706" t="s">
        <v>40</v>
      </c>
      <c r="V706" t="s">
        <v>41</v>
      </c>
      <c r="X706" t="s">
        <v>3854</v>
      </c>
      <c r="Y706">
        <v>13</v>
      </c>
    </row>
    <row r="707" spans="2:25" ht="16" x14ac:dyDescent="0.2">
      <c r="B707" t="b">
        <f t="shared" si="51"/>
        <v>0</v>
      </c>
      <c r="C707">
        <f t="shared" si="52"/>
        <v>0</v>
      </c>
      <c r="D707">
        <f t="shared" si="53"/>
        <v>0</v>
      </c>
      <c r="E707">
        <f t="shared" si="54"/>
        <v>2</v>
      </c>
      <c r="F707">
        <f t="shared" si="55"/>
        <v>1</v>
      </c>
      <c r="G707" s="7" t="s">
        <v>12</v>
      </c>
      <c r="H707" s="8" t="s">
        <v>10</v>
      </c>
      <c r="I707" t="s">
        <v>10</v>
      </c>
      <c r="J707" s="2" t="s">
        <v>3855</v>
      </c>
      <c r="K707">
        <v>19649</v>
      </c>
      <c r="L707" t="s">
        <v>3856</v>
      </c>
      <c r="M707" s="22" t="s">
        <v>3250</v>
      </c>
      <c r="N707" t="s">
        <v>37</v>
      </c>
      <c r="O707" t="b">
        <v>0</v>
      </c>
      <c r="Q707">
        <v>17</v>
      </c>
      <c r="R707" t="s">
        <v>3857</v>
      </c>
      <c r="S707" t="s">
        <v>3858</v>
      </c>
      <c r="T707" t="s">
        <v>3858</v>
      </c>
      <c r="U707" t="s">
        <v>40</v>
      </c>
      <c r="V707" t="s">
        <v>41</v>
      </c>
      <c r="X707" t="s">
        <v>3859</v>
      </c>
      <c r="Y707">
        <v>2</v>
      </c>
    </row>
    <row r="708" spans="2:25" ht="16" x14ac:dyDescent="0.2">
      <c r="B708" t="b">
        <f t="shared" si="51"/>
        <v>0</v>
      </c>
      <c r="C708">
        <f t="shared" si="52"/>
        <v>0</v>
      </c>
      <c r="D708">
        <f t="shared" si="53"/>
        <v>0</v>
      </c>
      <c r="E708">
        <f t="shared" si="54"/>
        <v>3</v>
      </c>
      <c r="F708">
        <f t="shared" si="55"/>
        <v>0</v>
      </c>
      <c r="G708" s="7" t="s">
        <v>10</v>
      </c>
      <c r="H708" s="8" t="s">
        <v>10</v>
      </c>
      <c r="I708" t="s">
        <v>10</v>
      </c>
      <c r="J708" s="2" t="s">
        <v>3860</v>
      </c>
      <c r="K708">
        <v>19653</v>
      </c>
      <c r="L708" t="s">
        <v>3861</v>
      </c>
      <c r="M708" s="22" t="s">
        <v>3104</v>
      </c>
      <c r="N708" t="s">
        <v>37</v>
      </c>
      <c r="O708" t="b">
        <v>0</v>
      </c>
      <c r="Q708">
        <v>2</v>
      </c>
      <c r="R708" t="s">
        <v>3862</v>
      </c>
      <c r="S708" t="s">
        <v>3863</v>
      </c>
      <c r="T708" t="s">
        <v>3864</v>
      </c>
      <c r="U708" t="s">
        <v>40</v>
      </c>
      <c r="V708" t="s">
        <v>41</v>
      </c>
      <c r="X708" t="s">
        <v>3865</v>
      </c>
      <c r="Y708">
        <v>15</v>
      </c>
    </row>
    <row r="709" spans="2:25" ht="16" x14ac:dyDescent="0.2">
      <c r="B709" t="b">
        <f t="shared" si="51"/>
        <v>0</v>
      </c>
      <c r="C709">
        <f t="shared" si="52"/>
        <v>2</v>
      </c>
      <c r="D709">
        <f t="shared" si="53"/>
        <v>1</v>
      </c>
      <c r="E709">
        <f t="shared" si="54"/>
        <v>0</v>
      </c>
      <c r="F709">
        <f t="shared" si="55"/>
        <v>0</v>
      </c>
      <c r="G709" s="7" t="s">
        <v>11</v>
      </c>
      <c r="H709" s="8" t="s">
        <v>11</v>
      </c>
      <c r="I709" t="s">
        <v>8</v>
      </c>
      <c r="J709" s="2" t="s">
        <v>3866</v>
      </c>
      <c r="K709">
        <v>19662</v>
      </c>
      <c r="L709" t="s">
        <v>3867</v>
      </c>
      <c r="M709" s="22" t="s">
        <v>3868</v>
      </c>
      <c r="N709" t="s">
        <v>37</v>
      </c>
      <c r="O709" t="b">
        <v>0</v>
      </c>
      <c r="Q709">
        <v>5</v>
      </c>
      <c r="R709" t="s">
        <v>3869</v>
      </c>
      <c r="S709" t="s">
        <v>3870</v>
      </c>
      <c r="T709" t="s">
        <v>3870</v>
      </c>
      <c r="U709" t="s">
        <v>174</v>
      </c>
      <c r="V709" t="s">
        <v>41</v>
      </c>
      <c r="X709" t="s">
        <v>3871</v>
      </c>
      <c r="Y709">
        <v>1</v>
      </c>
    </row>
    <row r="710" spans="2:25" ht="16" x14ac:dyDescent="0.2">
      <c r="B710" t="b">
        <f t="shared" si="51"/>
        <v>0</v>
      </c>
      <c r="C710">
        <f t="shared" si="52"/>
        <v>0</v>
      </c>
      <c r="D710">
        <f t="shared" si="53"/>
        <v>0</v>
      </c>
      <c r="E710">
        <f t="shared" si="54"/>
        <v>0</v>
      </c>
      <c r="F710">
        <f t="shared" si="55"/>
        <v>3</v>
      </c>
      <c r="G710" s="7" t="s">
        <v>12</v>
      </c>
      <c r="H710" s="8" t="s">
        <v>12</v>
      </c>
      <c r="I710" t="s">
        <v>12</v>
      </c>
      <c r="J710" s="2" t="s">
        <v>3872</v>
      </c>
      <c r="K710">
        <v>19688</v>
      </c>
      <c r="L710" t="s">
        <v>3873</v>
      </c>
      <c r="M710" s="22" t="s">
        <v>2331</v>
      </c>
      <c r="N710" t="s">
        <v>37</v>
      </c>
      <c r="O710" t="b">
        <v>0</v>
      </c>
      <c r="Q710">
        <v>2</v>
      </c>
      <c r="R710" t="s">
        <v>3874</v>
      </c>
      <c r="S710" t="s">
        <v>3875</v>
      </c>
      <c r="T710" t="s">
        <v>3876</v>
      </c>
      <c r="U710" t="s">
        <v>40</v>
      </c>
      <c r="V710" t="s">
        <v>41</v>
      </c>
      <c r="X710" t="s">
        <v>3877</v>
      </c>
      <c r="Y710">
        <v>5</v>
      </c>
    </row>
    <row r="711" spans="2:25" ht="16" x14ac:dyDescent="0.2">
      <c r="B711" t="b">
        <f t="shared" si="51"/>
        <v>0</v>
      </c>
      <c r="C711">
        <f t="shared" si="52"/>
        <v>0</v>
      </c>
      <c r="D711">
        <f t="shared" si="53"/>
        <v>0</v>
      </c>
      <c r="E711">
        <f t="shared" si="54"/>
        <v>3</v>
      </c>
      <c r="F711">
        <f t="shared" si="55"/>
        <v>0</v>
      </c>
      <c r="G711" s="7" t="s">
        <v>10</v>
      </c>
      <c r="H711" s="8" t="s">
        <v>10</v>
      </c>
      <c r="I711" t="s">
        <v>10</v>
      </c>
      <c r="J711" s="2" t="s">
        <v>3878</v>
      </c>
      <c r="K711">
        <v>19697</v>
      </c>
      <c r="L711" t="s">
        <v>3879</v>
      </c>
      <c r="M711" s="22" t="s">
        <v>3800</v>
      </c>
      <c r="N711" t="s">
        <v>37</v>
      </c>
      <c r="O711" t="b">
        <v>0</v>
      </c>
      <c r="Q711">
        <v>8</v>
      </c>
      <c r="R711" t="s">
        <v>3880</v>
      </c>
      <c r="S711" t="s">
        <v>3881</v>
      </c>
      <c r="T711" t="s">
        <v>3882</v>
      </c>
      <c r="U711" t="s">
        <v>48</v>
      </c>
      <c r="V711" t="s">
        <v>41</v>
      </c>
      <c r="X711" t="s">
        <v>3883</v>
      </c>
      <c r="Y711">
        <v>11</v>
      </c>
    </row>
    <row r="712" spans="2:25" ht="16" x14ac:dyDescent="0.2">
      <c r="B712" t="b">
        <f t="shared" si="51"/>
        <v>0</v>
      </c>
      <c r="C712">
        <f t="shared" si="52"/>
        <v>0</v>
      </c>
      <c r="D712">
        <f t="shared" si="53"/>
        <v>0</v>
      </c>
      <c r="E712">
        <f t="shared" si="54"/>
        <v>2</v>
      </c>
      <c r="F712">
        <f t="shared" si="55"/>
        <v>1</v>
      </c>
      <c r="G712" s="7" t="s">
        <v>12</v>
      </c>
      <c r="H712" s="8" t="s">
        <v>10</v>
      </c>
      <c r="I712" t="s">
        <v>10</v>
      </c>
      <c r="J712" s="2" t="s">
        <v>3884</v>
      </c>
      <c r="K712">
        <v>19712</v>
      </c>
      <c r="L712" t="s">
        <v>3885</v>
      </c>
      <c r="M712" s="22" t="s">
        <v>3104</v>
      </c>
      <c r="N712" t="s">
        <v>37</v>
      </c>
      <c r="O712" t="b">
        <v>0</v>
      </c>
      <c r="Q712">
        <v>10</v>
      </c>
      <c r="R712" t="s">
        <v>3886</v>
      </c>
      <c r="S712" t="s">
        <v>3887</v>
      </c>
      <c r="T712" t="s">
        <v>3888</v>
      </c>
      <c r="U712" t="s">
        <v>40</v>
      </c>
      <c r="V712" t="s">
        <v>41</v>
      </c>
      <c r="X712" t="s">
        <v>3889</v>
      </c>
      <c r="Y712">
        <v>4</v>
      </c>
    </row>
    <row r="713" spans="2:25" ht="16" x14ac:dyDescent="0.2">
      <c r="B713" t="b">
        <f t="shared" si="51"/>
        <v>0</v>
      </c>
      <c r="C713">
        <f t="shared" si="52"/>
        <v>0</v>
      </c>
      <c r="D713">
        <f t="shared" si="53"/>
        <v>0</v>
      </c>
      <c r="E713">
        <f t="shared" si="54"/>
        <v>3</v>
      </c>
      <c r="F713">
        <f t="shared" si="55"/>
        <v>0</v>
      </c>
      <c r="G713" s="7" t="s">
        <v>10</v>
      </c>
      <c r="H713" s="8" t="s">
        <v>10</v>
      </c>
      <c r="I713" t="s">
        <v>10</v>
      </c>
      <c r="J713" s="2" t="s">
        <v>3890</v>
      </c>
      <c r="K713">
        <v>19715</v>
      </c>
      <c r="L713" t="s">
        <v>3891</v>
      </c>
      <c r="M713" s="22" t="s">
        <v>36</v>
      </c>
      <c r="N713" t="s">
        <v>37</v>
      </c>
      <c r="O713" t="b">
        <v>0</v>
      </c>
      <c r="Q713">
        <v>12</v>
      </c>
      <c r="R713" t="s">
        <v>3892</v>
      </c>
      <c r="S713" t="s">
        <v>3893</v>
      </c>
      <c r="T713" t="s">
        <v>3894</v>
      </c>
      <c r="U713" t="s">
        <v>40</v>
      </c>
      <c r="V713" t="s">
        <v>41</v>
      </c>
      <c r="X713" t="s">
        <v>3895</v>
      </c>
      <c r="Y713">
        <v>0</v>
      </c>
    </row>
    <row r="714" spans="2:25" ht="16" x14ac:dyDescent="0.2">
      <c r="B714" t="b">
        <f t="shared" si="51"/>
        <v>0</v>
      </c>
      <c r="C714">
        <f t="shared" si="52"/>
        <v>0</v>
      </c>
      <c r="D714">
        <f t="shared" si="53"/>
        <v>3</v>
      </c>
      <c r="E714">
        <f t="shared" si="54"/>
        <v>0</v>
      </c>
      <c r="F714">
        <f t="shared" si="55"/>
        <v>0</v>
      </c>
      <c r="G714" s="7" t="s">
        <v>8</v>
      </c>
      <c r="H714" s="8" t="s">
        <v>8</v>
      </c>
      <c r="I714" t="s">
        <v>8</v>
      </c>
      <c r="J714" s="2" t="s">
        <v>3896</v>
      </c>
      <c r="K714">
        <v>19726</v>
      </c>
      <c r="L714" t="s">
        <v>3897</v>
      </c>
      <c r="M714" s="22" t="s">
        <v>3117</v>
      </c>
      <c r="N714" t="s">
        <v>37</v>
      </c>
      <c r="O714" t="b">
        <v>0</v>
      </c>
      <c r="Q714">
        <v>11</v>
      </c>
      <c r="R714" t="s">
        <v>3898</v>
      </c>
      <c r="S714" t="s">
        <v>3899</v>
      </c>
      <c r="T714" t="s">
        <v>3899</v>
      </c>
      <c r="U714" t="s">
        <v>174</v>
      </c>
      <c r="V714" t="s">
        <v>41</v>
      </c>
      <c r="W714" t="s">
        <v>96</v>
      </c>
      <c r="X714" t="s">
        <v>3900</v>
      </c>
      <c r="Y714">
        <v>10</v>
      </c>
    </row>
    <row r="715" spans="2:25" ht="16" x14ac:dyDescent="0.2">
      <c r="B715" t="b">
        <f t="shared" si="51"/>
        <v>0</v>
      </c>
      <c r="C715">
        <f t="shared" si="52"/>
        <v>0</v>
      </c>
      <c r="D715">
        <f t="shared" si="53"/>
        <v>1</v>
      </c>
      <c r="E715">
        <f t="shared" si="54"/>
        <v>0</v>
      </c>
      <c r="F715">
        <f t="shared" si="55"/>
        <v>2</v>
      </c>
      <c r="G715" s="7" t="s">
        <v>12</v>
      </c>
      <c r="H715" s="8" t="s">
        <v>12</v>
      </c>
      <c r="I715" t="s">
        <v>8</v>
      </c>
      <c r="J715" s="2" t="s">
        <v>3901</v>
      </c>
      <c r="K715">
        <v>19736</v>
      </c>
      <c r="L715" t="s">
        <v>3211</v>
      </c>
      <c r="M715" s="22" t="s">
        <v>3902</v>
      </c>
      <c r="N715" t="s">
        <v>37</v>
      </c>
      <c r="O715" t="b">
        <v>0</v>
      </c>
      <c r="Q715">
        <v>2</v>
      </c>
      <c r="R715" t="s">
        <v>3903</v>
      </c>
      <c r="S715" t="s">
        <v>3904</v>
      </c>
      <c r="T715" t="s">
        <v>3905</v>
      </c>
      <c r="U715" t="s">
        <v>40</v>
      </c>
      <c r="V715" t="s">
        <v>41</v>
      </c>
      <c r="X715" t="s">
        <v>3906</v>
      </c>
      <c r="Y715">
        <v>7</v>
      </c>
    </row>
    <row r="716" spans="2:25" ht="16" x14ac:dyDescent="0.2">
      <c r="B716" t="b">
        <f t="shared" si="51"/>
        <v>0</v>
      </c>
      <c r="C716">
        <f t="shared" si="52"/>
        <v>0</v>
      </c>
      <c r="D716">
        <f t="shared" si="53"/>
        <v>0</v>
      </c>
      <c r="E716">
        <f t="shared" si="54"/>
        <v>1</v>
      </c>
      <c r="F716">
        <f t="shared" si="55"/>
        <v>2</v>
      </c>
      <c r="G716" s="7" t="s">
        <v>12</v>
      </c>
      <c r="H716" s="8" t="s">
        <v>12</v>
      </c>
      <c r="I716" t="s">
        <v>10</v>
      </c>
      <c r="J716" s="2" t="s">
        <v>3907</v>
      </c>
      <c r="K716">
        <v>19746</v>
      </c>
      <c r="L716" t="s">
        <v>3908</v>
      </c>
      <c r="M716" s="22" t="s">
        <v>2007</v>
      </c>
      <c r="N716" t="s">
        <v>37</v>
      </c>
      <c r="O716" t="b">
        <v>0</v>
      </c>
      <c r="Q716">
        <v>2</v>
      </c>
      <c r="R716" t="s">
        <v>3909</v>
      </c>
      <c r="S716" t="s">
        <v>3910</v>
      </c>
      <c r="T716" t="s">
        <v>3911</v>
      </c>
      <c r="U716" t="s">
        <v>40</v>
      </c>
      <c r="V716" t="s">
        <v>41</v>
      </c>
      <c r="X716" t="s">
        <v>3912</v>
      </c>
      <c r="Y716">
        <v>15</v>
      </c>
    </row>
    <row r="717" spans="2:25" ht="16" x14ac:dyDescent="0.2">
      <c r="B717" t="b">
        <f t="shared" si="51"/>
        <v>0</v>
      </c>
      <c r="C717">
        <f t="shared" si="52"/>
        <v>0</v>
      </c>
      <c r="D717">
        <f t="shared" si="53"/>
        <v>2</v>
      </c>
      <c r="E717">
        <f t="shared" si="54"/>
        <v>0</v>
      </c>
      <c r="F717">
        <f t="shared" si="55"/>
        <v>1</v>
      </c>
      <c r="G717" s="7" t="s">
        <v>8</v>
      </c>
      <c r="H717" s="8" t="s">
        <v>12</v>
      </c>
      <c r="I717" t="s">
        <v>8</v>
      </c>
      <c r="J717" s="2" t="s">
        <v>3913</v>
      </c>
      <c r="K717">
        <v>19747</v>
      </c>
      <c r="L717" t="s">
        <v>3914</v>
      </c>
      <c r="M717" s="22" t="s">
        <v>3342</v>
      </c>
      <c r="N717" t="s">
        <v>37</v>
      </c>
      <c r="O717" t="b">
        <v>0</v>
      </c>
      <c r="Q717">
        <v>7</v>
      </c>
      <c r="R717" t="s">
        <v>3915</v>
      </c>
      <c r="S717" t="s">
        <v>3916</v>
      </c>
      <c r="T717" t="s">
        <v>3916</v>
      </c>
      <c r="U717" t="s">
        <v>40</v>
      </c>
      <c r="V717" t="s">
        <v>41</v>
      </c>
      <c r="W717" t="s">
        <v>3917</v>
      </c>
      <c r="X717" t="s">
        <v>3918</v>
      </c>
      <c r="Y717">
        <v>12</v>
      </c>
    </row>
    <row r="718" spans="2:25" ht="16" x14ac:dyDescent="0.2">
      <c r="B718" t="b">
        <f t="shared" si="51"/>
        <v>0</v>
      </c>
      <c r="C718">
        <f t="shared" si="52"/>
        <v>0</v>
      </c>
      <c r="D718">
        <f t="shared" si="53"/>
        <v>0</v>
      </c>
      <c r="E718">
        <f t="shared" si="54"/>
        <v>3</v>
      </c>
      <c r="F718">
        <f t="shared" si="55"/>
        <v>0</v>
      </c>
      <c r="G718" s="7" t="s">
        <v>10</v>
      </c>
      <c r="H718" s="8" t="s">
        <v>10</v>
      </c>
      <c r="I718" t="s">
        <v>10</v>
      </c>
      <c r="J718" s="2" t="s">
        <v>3919</v>
      </c>
      <c r="K718">
        <v>19781</v>
      </c>
      <c r="L718" t="s">
        <v>3920</v>
      </c>
      <c r="M718" s="22" t="s">
        <v>36</v>
      </c>
      <c r="N718" t="s">
        <v>37</v>
      </c>
      <c r="O718" t="b">
        <v>0</v>
      </c>
      <c r="Q718">
        <v>5</v>
      </c>
      <c r="R718" t="s">
        <v>3921</v>
      </c>
      <c r="S718" t="s">
        <v>3922</v>
      </c>
      <c r="T718" t="s">
        <v>3923</v>
      </c>
      <c r="U718" t="s">
        <v>40</v>
      </c>
      <c r="V718" t="s">
        <v>41</v>
      </c>
      <c r="X718" t="s">
        <v>3924</v>
      </c>
      <c r="Y718">
        <v>17</v>
      </c>
    </row>
    <row r="719" spans="2:25" ht="16" x14ac:dyDescent="0.2">
      <c r="B719" t="b">
        <f t="shared" si="51"/>
        <v>0</v>
      </c>
      <c r="C719">
        <f t="shared" si="52"/>
        <v>0</v>
      </c>
      <c r="D719">
        <f t="shared" si="53"/>
        <v>0</v>
      </c>
      <c r="E719">
        <f t="shared" si="54"/>
        <v>3</v>
      </c>
      <c r="F719">
        <f t="shared" si="55"/>
        <v>0</v>
      </c>
      <c r="G719" s="7" t="s">
        <v>10</v>
      </c>
      <c r="H719" s="8" t="s">
        <v>10</v>
      </c>
      <c r="I719" t="s">
        <v>10</v>
      </c>
      <c r="J719" s="2" t="s">
        <v>3925</v>
      </c>
      <c r="K719">
        <v>19782</v>
      </c>
      <c r="L719" t="s">
        <v>3926</v>
      </c>
      <c r="M719" s="22" t="s">
        <v>1568</v>
      </c>
      <c r="N719" t="s">
        <v>37</v>
      </c>
      <c r="O719" t="b">
        <v>0</v>
      </c>
      <c r="Q719">
        <v>1</v>
      </c>
      <c r="R719" t="s">
        <v>3927</v>
      </c>
      <c r="S719" t="s">
        <v>3928</v>
      </c>
      <c r="T719" t="s">
        <v>3928</v>
      </c>
      <c r="U719" t="s">
        <v>40</v>
      </c>
      <c r="V719" t="s">
        <v>41</v>
      </c>
      <c r="X719" t="s">
        <v>3929</v>
      </c>
      <c r="Y719">
        <v>8</v>
      </c>
    </row>
    <row r="720" spans="2:25" ht="16" x14ac:dyDescent="0.2">
      <c r="B720" t="b">
        <f t="shared" si="51"/>
        <v>0</v>
      </c>
      <c r="C720">
        <f t="shared" si="52"/>
        <v>0</v>
      </c>
      <c r="D720">
        <f t="shared" si="53"/>
        <v>0</v>
      </c>
      <c r="E720">
        <f t="shared" si="54"/>
        <v>2</v>
      </c>
      <c r="F720">
        <f t="shared" si="55"/>
        <v>1</v>
      </c>
      <c r="G720" s="7" t="s">
        <v>10</v>
      </c>
      <c r="H720" s="8" t="s">
        <v>12</v>
      </c>
      <c r="I720" t="s">
        <v>10</v>
      </c>
      <c r="J720" s="2" t="s">
        <v>3930</v>
      </c>
      <c r="K720">
        <v>19799</v>
      </c>
      <c r="L720" t="s">
        <v>3931</v>
      </c>
      <c r="M720" s="22" t="s">
        <v>3902</v>
      </c>
      <c r="N720" t="s">
        <v>37</v>
      </c>
      <c r="O720" t="b">
        <v>0</v>
      </c>
      <c r="Q720">
        <v>5</v>
      </c>
      <c r="R720" t="s">
        <v>3932</v>
      </c>
      <c r="S720" t="s">
        <v>3933</v>
      </c>
      <c r="T720" t="s">
        <v>3934</v>
      </c>
      <c r="U720" t="s">
        <v>40</v>
      </c>
      <c r="V720" t="s">
        <v>41</v>
      </c>
      <c r="X720" t="s">
        <v>3935</v>
      </c>
      <c r="Y720">
        <v>9</v>
      </c>
    </row>
    <row r="721" spans="2:25" ht="16" x14ac:dyDescent="0.2">
      <c r="B721" t="b">
        <f t="shared" si="51"/>
        <v>0</v>
      </c>
      <c r="C721">
        <f t="shared" si="52"/>
        <v>0</v>
      </c>
      <c r="D721">
        <f t="shared" si="53"/>
        <v>2</v>
      </c>
      <c r="E721">
        <f t="shared" si="54"/>
        <v>1</v>
      </c>
      <c r="F721">
        <f t="shared" si="55"/>
        <v>0</v>
      </c>
      <c r="G721" s="7" t="s">
        <v>504</v>
      </c>
      <c r="H721" s="8" t="s">
        <v>10</v>
      </c>
      <c r="I721" t="s">
        <v>8</v>
      </c>
      <c r="J721" s="2" t="s">
        <v>3936</v>
      </c>
      <c r="K721">
        <v>19811</v>
      </c>
      <c r="L721" t="s">
        <v>3937</v>
      </c>
      <c r="M721" s="22" t="s">
        <v>1568</v>
      </c>
      <c r="N721" t="s">
        <v>37</v>
      </c>
      <c r="O721" t="b">
        <v>0</v>
      </c>
      <c r="Q721">
        <v>5</v>
      </c>
      <c r="R721" t="s">
        <v>3938</v>
      </c>
      <c r="S721" t="s">
        <v>3939</v>
      </c>
      <c r="T721" t="s">
        <v>3940</v>
      </c>
      <c r="U721" t="s">
        <v>40</v>
      </c>
      <c r="V721" t="s">
        <v>41</v>
      </c>
      <c r="X721" t="s">
        <v>3941</v>
      </c>
      <c r="Y721">
        <v>6</v>
      </c>
    </row>
    <row r="722" spans="2:25" ht="16" x14ac:dyDescent="0.2">
      <c r="B722" t="b">
        <f t="shared" si="51"/>
        <v>0</v>
      </c>
      <c r="C722">
        <f t="shared" si="52"/>
        <v>0</v>
      </c>
      <c r="D722">
        <f t="shared" si="53"/>
        <v>0</v>
      </c>
      <c r="E722">
        <f t="shared" si="54"/>
        <v>0</v>
      </c>
      <c r="F722">
        <f t="shared" si="55"/>
        <v>3</v>
      </c>
      <c r="G722" s="7" t="s">
        <v>12</v>
      </c>
      <c r="H722" s="8" t="s">
        <v>12</v>
      </c>
      <c r="I722" t="s">
        <v>12</v>
      </c>
      <c r="J722" s="2" t="s">
        <v>3942</v>
      </c>
      <c r="K722">
        <v>19817</v>
      </c>
      <c r="L722" t="s">
        <v>3943</v>
      </c>
      <c r="M722" s="22" t="s">
        <v>3104</v>
      </c>
      <c r="N722" t="s">
        <v>37</v>
      </c>
      <c r="O722" t="b">
        <v>0</v>
      </c>
      <c r="Q722">
        <v>1</v>
      </c>
      <c r="R722" t="s">
        <v>3944</v>
      </c>
      <c r="S722" t="s">
        <v>3945</v>
      </c>
      <c r="T722" t="s">
        <v>3945</v>
      </c>
      <c r="U722" t="s">
        <v>40</v>
      </c>
      <c r="V722" t="s">
        <v>41</v>
      </c>
      <c r="X722" t="s">
        <v>3444</v>
      </c>
      <c r="Y722">
        <v>14</v>
      </c>
    </row>
    <row r="723" spans="2:25" ht="16" x14ac:dyDescent="0.2">
      <c r="B723" t="b">
        <f t="shared" si="51"/>
        <v>0</v>
      </c>
      <c r="C723">
        <f t="shared" si="52"/>
        <v>0</v>
      </c>
      <c r="D723">
        <f t="shared" si="53"/>
        <v>2</v>
      </c>
      <c r="E723">
        <f t="shared" si="54"/>
        <v>1</v>
      </c>
      <c r="F723">
        <f t="shared" si="55"/>
        <v>0</v>
      </c>
      <c r="G723" s="7" t="s">
        <v>8</v>
      </c>
      <c r="H723" s="8" t="s">
        <v>8</v>
      </c>
      <c r="I723" t="s">
        <v>10</v>
      </c>
      <c r="J723" s="2" t="s">
        <v>3946</v>
      </c>
      <c r="K723">
        <v>19828</v>
      </c>
      <c r="L723" t="s">
        <v>3947</v>
      </c>
      <c r="M723" s="22" t="s">
        <v>36</v>
      </c>
      <c r="N723" t="s">
        <v>37</v>
      </c>
      <c r="O723" t="b">
        <v>0</v>
      </c>
      <c r="Q723">
        <v>2</v>
      </c>
      <c r="R723" t="s">
        <v>3948</v>
      </c>
      <c r="S723" t="s">
        <v>3949</v>
      </c>
      <c r="T723" t="s">
        <v>3950</v>
      </c>
      <c r="U723" t="s">
        <v>40</v>
      </c>
      <c r="V723" t="s">
        <v>41</v>
      </c>
      <c r="X723" t="s">
        <v>3951</v>
      </c>
      <c r="Y723">
        <v>19</v>
      </c>
    </row>
    <row r="724" spans="2:25" ht="16" x14ac:dyDescent="0.2">
      <c r="B724" t="b">
        <f t="shared" si="51"/>
        <v>0</v>
      </c>
      <c r="C724">
        <f t="shared" si="52"/>
        <v>0</v>
      </c>
      <c r="D724">
        <f t="shared" si="53"/>
        <v>2</v>
      </c>
      <c r="E724">
        <f t="shared" si="54"/>
        <v>1</v>
      </c>
      <c r="F724">
        <f t="shared" si="55"/>
        <v>0</v>
      </c>
      <c r="G724" s="7" t="s">
        <v>10</v>
      </c>
      <c r="H724" s="8" t="s">
        <v>8</v>
      </c>
      <c r="I724" t="s">
        <v>8</v>
      </c>
      <c r="J724" s="2" t="s">
        <v>3952</v>
      </c>
      <c r="K724">
        <v>19841</v>
      </c>
      <c r="L724" t="s">
        <v>3953</v>
      </c>
      <c r="M724" s="22" t="s">
        <v>1557</v>
      </c>
      <c r="N724" t="s">
        <v>37</v>
      </c>
      <c r="O724" t="b">
        <v>0</v>
      </c>
      <c r="Q724">
        <v>19</v>
      </c>
      <c r="R724" t="s">
        <v>3954</v>
      </c>
      <c r="S724" t="s">
        <v>3955</v>
      </c>
      <c r="T724" t="s">
        <v>3956</v>
      </c>
      <c r="U724" t="s">
        <v>40</v>
      </c>
      <c r="V724" t="s">
        <v>41</v>
      </c>
      <c r="X724" t="s">
        <v>3957</v>
      </c>
      <c r="Y724">
        <v>10</v>
      </c>
    </row>
    <row r="725" spans="2:25" ht="16" x14ac:dyDescent="0.2">
      <c r="B725" t="b">
        <f t="shared" si="51"/>
        <v>0</v>
      </c>
      <c r="C725">
        <f t="shared" si="52"/>
        <v>0</v>
      </c>
      <c r="D725">
        <f t="shared" si="53"/>
        <v>0</v>
      </c>
      <c r="E725">
        <f t="shared" si="54"/>
        <v>1</v>
      </c>
      <c r="F725">
        <f t="shared" si="55"/>
        <v>2</v>
      </c>
      <c r="G725" s="7" t="s">
        <v>12</v>
      </c>
      <c r="H725" s="8" t="s">
        <v>12</v>
      </c>
      <c r="I725" t="s">
        <v>10</v>
      </c>
      <c r="J725" s="2" t="s">
        <v>3958</v>
      </c>
      <c r="K725">
        <v>19842</v>
      </c>
      <c r="L725" t="s">
        <v>3959</v>
      </c>
      <c r="M725" s="22" t="s">
        <v>170</v>
      </c>
      <c r="N725" t="s">
        <v>37</v>
      </c>
      <c r="O725" t="b">
        <v>0</v>
      </c>
      <c r="Q725">
        <v>3</v>
      </c>
      <c r="R725" t="s">
        <v>3960</v>
      </c>
      <c r="S725" t="s">
        <v>3961</v>
      </c>
      <c r="T725" t="s">
        <v>3961</v>
      </c>
      <c r="U725" t="s">
        <v>40</v>
      </c>
      <c r="V725" t="s">
        <v>41</v>
      </c>
      <c r="X725" t="s">
        <v>3962</v>
      </c>
      <c r="Y725">
        <v>13</v>
      </c>
    </row>
    <row r="726" spans="2:25" ht="16" x14ac:dyDescent="0.2">
      <c r="B726" t="b">
        <f t="shared" si="51"/>
        <v>0</v>
      </c>
      <c r="C726">
        <f t="shared" si="52"/>
        <v>0</v>
      </c>
      <c r="D726">
        <f t="shared" si="53"/>
        <v>0</v>
      </c>
      <c r="E726">
        <f t="shared" si="54"/>
        <v>0</v>
      </c>
      <c r="F726">
        <f t="shared" si="55"/>
        <v>3</v>
      </c>
      <c r="G726" s="7" t="s">
        <v>12</v>
      </c>
      <c r="H726" s="8" t="s">
        <v>12</v>
      </c>
      <c r="I726" t="s">
        <v>12</v>
      </c>
      <c r="J726" s="2" t="s">
        <v>3963</v>
      </c>
      <c r="K726">
        <v>19861</v>
      </c>
      <c r="L726" t="s">
        <v>3964</v>
      </c>
      <c r="M726" s="22" t="s">
        <v>2444</v>
      </c>
      <c r="N726" t="s">
        <v>37</v>
      </c>
      <c r="O726" t="b">
        <v>0</v>
      </c>
      <c r="Q726">
        <v>4</v>
      </c>
      <c r="R726" t="s">
        <v>3965</v>
      </c>
      <c r="S726" t="s">
        <v>3966</v>
      </c>
      <c r="T726" t="s">
        <v>3966</v>
      </c>
      <c r="U726" t="s">
        <v>40</v>
      </c>
      <c r="V726" t="s">
        <v>41</v>
      </c>
      <c r="X726" t="s">
        <v>3967</v>
      </c>
      <c r="Y726">
        <v>16</v>
      </c>
    </row>
    <row r="727" spans="2:25" ht="16" x14ac:dyDescent="0.2">
      <c r="B727" t="b">
        <f t="shared" si="51"/>
        <v>0</v>
      </c>
      <c r="C727">
        <f t="shared" si="52"/>
        <v>0</v>
      </c>
      <c r="D727">
        <f t="shared" si="53"/>
        <v>1</v>
      </c>
      <c r="E727">
        <f t="shared" si="54"/>
        <v>0</v>
      </c>
      <c r="F727">
        <f t="shared" si="55"/>
        <v>2</v>
      </c>
      <c r="G727" s="7" t="s">
        <v>12</v>
      </c>
      <c r="H727" s="8" t="s">
        <v>12</v>
      </c>
      <c r="I727" t="s">
        <v>8</v>
      </c>
      <c r="J727" s="2" t="s">
        <v>3968</v>
      </c>
      <c r="K727">
        <v>19866</v>
      </c>
      <c r="L727" t="s">
        <v>3969</v>
      </c>
      <c r="M727" s="22" t="s">
        <v>3104</v>
      </c>
      <c r="N727" t="s">
        <v>37</v>
      </c>
      <c r="O727" t="b">
        <v>0</v>
      </c>
      <c r="Q727">
        <v>3</v>
      </c>
      <c r="R727" t="s">
        <v>3970</v>
      </c>
      <c r="S727" t="s">
        <v>3971</v>
      </c>
      <c r="T727" t="s">
        <v>3972</v>
      </c>
      <c r="U727" t="s">
        <v>40</v>
      </c>
      <c r="V727" t="s">
        <v>41</v>
      </c>
      <c r="X727" t="s">
        <v>3973</v>
      </c>
      <c r="Y727">
        <v>11</v>
      </c>
    </row>
    <row r="728" spans="2:25" ht="16" x14ac:dyDescent="0.2">
      <c r="B728" t="b">
        <f t="shared" si="51"/>
        <v>0</v>
      </c>
      <c r="C728">
        <f t="shared" si="52"/>
        <v>0</v>
      </c>
      <c r="D728">
        <f t="shared" si="53"/>
        <v>0</v>
      </c>
      <c r="E728">
        <f t="shared" si="54"/>
        <v>0</v>
      </c>
      <c r="F728">
        <f t="shared" si="55"/>
        <v>3</v>
      </c>
      <c r="G728" s="7" t="s">
        <v>12</v>
      </c>
      <c r="H728" s="8" t="s">
        <v>12</v>
      </c>
      <c r="I728" t="s">
        <v>12</v>
      </c>
      <c r="J728" s="2" t="s">
        <v>3974</v>
      </c>
      <c r="K728">
        <v>19927</v>
      </c>
      <c r="L728" t="s">
        <v>3975</v>
      </c>
      <c r="M728" s="22" t="s">
        <v>3976</v>
      </c>
      <c r="N728" t="s">
        <v>37</v>
      </c>
      <c r="O728" t="b">
        <v>0</v>
      </c>
      <c r="Q728">
        <v>5</v>
      </c>
      <c r="R728" t="s">
        <v>3977</v>
      </c>
      <c r="S728" t="s">
        <v>3978</v>
      </c>
      <c r="T728" t="s">
        <v>3978</v>
      </c>
      <c r="U728" t="s">
        <v>40</v>
      </c>
      <c r="V728" t="s">
        <v>41</v>
      </c>
      <c r="X728" t="s">
        <v>3979</v>
      </c>
      <c r="Y728">
        <v>18</v>
      </c>
    </row>
    <row r="729" spans="2:25" ht="16" x14ac:dyDescent="0.2">
      <c r="B729" t="b">
        <f t="shared" si="51"/>
        <v>0</v>
      </c>
      <c r="C729">
        <f t="shared" si="52"/>
        <v>0</v>
      </c>
      <c r="D729">
        <f t="shared" si="53"/>
        <v>0</v>
      </c>
      <c r="E729">
        <f t="shared" si="54"/>
        <v>1</v>
      </c>
      <c r="F729">
        <f t="shared" si="55"/>
        <v>2</v>
      </c>
      <c r="G729" s="7" t="s">
        <v>12</v>
      </c>
      <c r="H729" s="8" t="s">
        <v>12</v>
      </c>
      <c r="I729" t="s">
        <v>10</v>
      </c>
      <c r="J729" s="2" t="s">
        <v>3980</v>
      </c>
      <c r="K729">
        <v>19940</v>
      </c>
      <c r="L729" t="s">
        <v>3981</v>
      </c>
      <c r="M729" s="22" t="s">
        <v>3982</v>
      </c>
      <c r="N729" t="s">
        <v>37</v>
      </c>
      <c r="O729" t="b">
        <v>0</v>
      </c>
      <c r="Q729">
        <v>13</v>
      </c>
      <c r="R729" t="s">
        <v>3983</v>
      </c>
      <c r="S729" t="s">
        <v>3984</v>
      </c>
      <c r="T729" t="s">
        <v>3985</v>
      </c>
      <c r="U729" t="s">
        <v>40</v>
      </c>
      <c r="V729" t="s">
        <v>41</v>
      </c>
      <c r="X729" t="s">
        <v>3986</v>
      </c>
      <c r="Y729">
        <v>9</v>
      </c>
    </row>
    <row r="730" spans="2:25" ht="16" x14ac:dyDescent="0.2">
      <c r="B730" t="b">
        <f t="shared" si="51"/>
        <v>0</v>
      </c>
      <c r="C730">
        <f t="shared" si="52"/>
        <v>1</v>
      </c>
      <c r="D730">
        <f t="shared" si="53"/>
        <v>0</v>
      </c>
      <c r="E730">
        <f t="shared" si="54"/>
        <v>0</v>
      </c>
      <c r="F730">
        <f t="shared" si="55"/>
        <v>2</v>
      </c>
      <c r="G730" s="7" t="s">
        <v>12</v>
      </c>
      <c r="H730" s="8" t="s">
        <v>12</v>
      </c>
      <c r="I730" t="s">
        <v>11</v>
      </c>
      <c r="J730" s="2" t="s">
        <v>3987</v>
      </c>
      <c r="K730">
        <v>19947</v>
      </c>
      <c r="L730" t="s">
        <v>3988</v>
      </c>
      <c r="M730" s="22" t="s">
        <v>36</v>
      </c>
      <c r="N730" t="s">
        <v>37</v>
      </c>
      <c r="O730" t="b">
        <v>0</v>
      </c>
      <c r="Q730">
        <v>7</v>
      </c>
      <c r="R730" t="s">
        <v>3989</v>
      </c>
      <c r="S730" t="s">
        <v>3990</v>
      </c>
      <c r="T730" t="s">
        <v>3991</v>
      </c>
      <c r="U730" t="s">
        <v>48</v>
      </c>
      <c r="V730" t="s">
        <v>41</v>
      </c>
      <c r="W730" t="s">
        <v>3992</v>
      </c>
      <c r="X730" t="s">
        <v>3993</v>
      </c>
      <c r="Y730">
        <v>4</v>
      </c>
    </row>
    <row r="731" spans="2:25" ht="16" x14ac:dyDescent="0.2">
      <c r="B731" t="b">
        <f t="shared" si="51"/>
        <v>0</v>
      </c>
      <c r="C731">
        <f t="shared" si="52"/>
        <v>0</v>
      </c>
      <c r="D731">
        <f t="shared" si="53"/>
        <v>0</v>
      </c>
      <c r="E731">
        <f t="shared" si="54"/>
        <v>0</v>
      </c>
      <c r="F731">
        <f t="shared" si="55"/>
        <v>3</v>
      </c>
      <c r="G731" s="7" t="s">
        <v>12</v>
      </c>
      <c r="H731" s="8" t="s">
        <v>12</v>
      </c>
      <c r="I731" t="s">
        <v>12</v>
      </c>
      <c r="J731" s="2" t="s">
        <v>3994</v>
      </c>
      <c r="K731">
        <v>19989</v>
      </c>
      <c r="L731" t="s">
        <v>3995</v>
      </c>
      <c r="M731" s="22" t="s">
        <v>3342</v>
      </c>
      <c r="N731" t="s">
        <v>37</v>
      </c>
      <c r="O731" t="b">
        <v>0</v>
      </c>
      <c r="Q731">
        <v>5</v>
      </c>
      <c r="R731" t="s">
        <v>3996</v>
      </c>
      <c r="S731" t="s">
        <v>3997</v>
      </c>
      <c r="T731" t="s">
        <v>3997</v>
      </c>
      <c r="U731" t="s">
        <v>40</v>
      </c>
      <c r="V731" t="s">
        <v>41</v>
      </c>
      <c r="X731" t="s">
        <v>3998</v>
      </c>
      <c r="Y731">
        <v>13</v>
      </c>
    </row>
    <row r="732" spans="2:25" ht="16" x14ac:dyDescent="0.2">
      <c r="B732" t="b">
        <f t="shared" si="51"/>
        <v>0</v>
      </c>
      <c r="C732">
        <f t="shared" si="52"/>
        <v>0</v>
      </c>
      <c r="D732">
        <f t="shared" si="53"/>
        <v>0</v>
      </c>
      <c r="E732">
        <f t="shared" si="54"/>
        <v>1</v>
      </c>
      <c r="F732">
        <f t="shared" si="55"/>
        <v>2</v>
      </c>
      <c r="G732" s="7" t="s">
        <v>12</v>
      </c>
      <c r="H732" s="8" t="s">
        <v>12</v>
      </c>
      <c r="I732" t="s">
        <v>10</v>
      </c>
      <c r="J732" s="2" t="s">
        <v>3999</v>
      </c>
      <c r="K732">
        <v>20008</v>
      </c>
      <c r="L732" t="s">
        <v>4000</v>
      </c>
      <c r="M732" s="22" t="s">
        <v>36</v>
      </c>
      <c r="N732" t="s">
        <v>37</v>
      </c>
      <c r="O732" t="b">
        <v>0</v>
      </c>
      <c r="Q732">
        <v>1</v>
      </c>
      <c r="R732" t="s">
        <v>4001</v>
      </c>
      <c r="S732" t="s">
        <v>4002</v>
      </c>
      <c r="T732" t="s">
        <v>4002</v>
      </c>
      <c r="U732" t="s">
        <v>40</v>
      </c>
      <c r="V732" t="s">
        <v>41</v>
      </c>
      <c r="X732" t="s">
        <v>4003</v>
      </c>
      <c r="Y732">
        <v>8</v>
      </c>
    </row>
    <row r="733" spans="2:25" ht="16" x14ac:dyDescent="0.2">
      <c r="B733" t="b">
        <f t="shared" ref="B733:B796" si="56">IF(AND(C733&lt;=1,D733&lt;=1,E733&lt;=1,F733&lt;=1),TRUE)</f>
        <v>0</v>
      </c>
      <c r="C733">
        <f t="shared" ref="C733:C796" si="57">COUNTIF($G733:$I733, "Feature")</f>
        <v>0</v>
      </c>
      <c r="D733">
        <f t="shared" ref="D733:D796" si="58">COUNTIF($G733:$I733, "Bug")</f>
        <v>0</v>
      </c>
      <c r="E733">
        <f t="shared" ref="E733:E796" si="59">COUNTIF($G733:$I733, "Support")</f>
        <v>3</v>
      </c>
      <c r="F733">
        <f t="shared" ref="F733:F796" si="60">COUNTIF($G733:$I733, "Other")</f>
        <v>0</v>
      </c>
      <c r="G733" s="7" t="s">
        <v>10</v>
      </c>
      <c r="H733" s="8" t="s">
        <v>10</v>
      </c>
      <c r="I733" t="s">
        <v>10</v>
      </c>
      <c r="J733" s="2" t="s">
        <v>4004</v>
      </c>
      <c r="K733">
        <v>20022</v>
      </c>
      <c r="L733" t="s">
        <v>4005</v>
      </c>
      <c r="M733" s="22" t="s">
        <v>3104</v>
      </c>
      <c r="N733" t="s">
        <v>37</v>
      </c>
      <c r="O733" t="b">
        <v>0</v>
      </c>
      <c r="Q733">
        <v>1</v>
      </c>
      <c r="R733" t="s">
        <v>4006</v>
      </c>
      <c r="S733" t="s">
        <v>4007</v>
      </c>
      <c r="T733" t="s">
        <v>4007</v>
      </c>
      <c r="U733" t="s">
        <v>48</v>
      </c>
      <c r="V733" t="s">
        <v>41</v>
      </c>
      <c r="X733" t="s">
        <v>4008</v>
      </c>
      <c r="Y733">
        <v>2</v>
      </c>
    </row>
    <row r="734" spans="2:25" ht="16" x14ac:dyDescent="0.2">
      <c r="B734" t="b">
        <f t="shared" si="56"/>
        <v>0</v>
      </c>
      <c r="C734">
        <f t="shared" si="57"/>
        <v>0</v>
      </c>
      <c r="D734">
        <f t="shared" si="58"/>
        <v>0</v>
      </c>
      <c r="E734">
        <f t="shared" si="59"/>
        <v>1</v>
      </c>
      <c r="F734">
        <f t="shared" si="60"/>
        <v>2</v>
      </c>
      <c r="G734" s="7" t="s">
        <v>12</v>
      </c>
      <c r="H734" s="8" t="s">
        <v>10</v>
      </c>
      <c r="I734" t="s">
        <v>12</v>
      </c>
      <c r="J734" s="2" t="s">
        <v>4009</v>
      </c>
      <c r="K734">
        <v>20047</v>
      </c>
      <c r="L734" t="s">
        <v>4010</v>
      </c>
      <c r="M734" s="22" t="s">
        <v>170</v>
      </c>
      <c r="N734" t="s">
        <v>37</v>
      </c>
      <c r="O734" t="b">
        <v>0</v>
      </c>
      <c r="Q734">
        <v>17</v>
      </c>
      <c r="R734" t="s">
        <v>4011</v>
      </c>
      <c r="S734" t="s">
        <v>4012</v>
      </c>
      <c r="T734" t="s">
        <v>4012</v>
      </c>
      <c r="U734" t="s">
        <v>48</v>
      </c>
      <c r="V734" t="s">
        <v>41</v>
      </c>
      <c r="X734" t="s">
        <v>4013</v>
      </c>
      <c r="Y734">
        <v>6</v>
      </c>
    </row>
    <row r="735" spans="2:25" ht="16" x14ac:dyDescent="0.2">
      <c r="B735" t="b">
        <f t="shared" si="56"/>
        <v>0</v>
      </c>
      <c r="C735">
        <f t="shared" si="57"/>
        <v>1</v>
      </c>
      <c r="D735">
        <f t="shared" si="58"/>
        <v>0</v>
      </c>
      <c r="E735">
        <f t="shared" si="59"/>
        <v>0</v>
      </c>
      <c r="F735">
        <f t="shared" si="60"/>
        <v>2</v>
      </c>
      <c r="G735" s="7" t="s">
        <v>12</v>
      </c>
      <c r="H735" s="8" t="s">
        <v>12</v>
      </c>
      <c r="I735" t="s">
        <v>11</v>
      </c>
      <c r="J735" s="2" t="s">
        <v>4014</v>
      </c>
      <c r="K735">
        <v>20050</v>
      </c>
      <c r="L735" t="s">
        <v>4015</v>
      </c>
      <c r="M735" s="22" t="s">
        <v>4016</v>
      </c>
      <c r="N735" t="s">
        <v>37</v>
      </c>
      <c r="O735" t="b">
        <v>0</v>
      </c>
      <c r="Q735">
        <v>4</v>
      </c>
      <c r="R735" t="s">
        <v>4017</v>
      </c>
      <c r="S735" t="s">
        <v>4018</v>
      </c>
      <c r="T735" t="s">
        <v>4019</v>
      </c>
      <c r="U735" t="s">
        <v>40</v>
      </c>
      <c r="V735" t="s">
        <v>41</v>
      </c>
      <c r="X735" t="s">
        <v>4020</v>
      </c>
      <c r="Y735">
        <v>7</v>
      </c>
    </row>
    <row r="736" spans="2:25" ht="16" x14ac:dyDescent="0.2">
      <c r="B736" t="b">
        <f t="shared" si="56"/>
        <v>0</v>
      </c>
      <c r="C736">
        <f t="shared" si="57"/>
        <v>0</v>
      </c>
      <c r="D736">
        <f t="shared" si="58"/>
        <v>0</v>
      </c>
      <c r="E736">
        <f t="shared" si="59"/>
        <v>0</v>
      </c>
      <c r="F736">
        <f t="shared" si="60"/>
        <v>3</v>
      </c>
      <c r="G736" s="7" t="s">
        <v>12</v>
      </c>
      <c r="H736" s="8" t="s">
        <v>12</v>
      </c>
      <c r="I736" t="s">
        <v>12</v>
      </c>
      <c r="J736" s="2" t="s">
        <v>4021</v>
      </c>
      <c r="K736">
        <v>20054</v>
      </c>
      <c r="L736" t="s">
        <v>4022</v>
      </c>
      <c r="M736" s="22" t="s">
        <v>3342</v>
      </c>
      <c r="N736" t="s">
        <v>37</v>
      </c>
      <c r="O736" t="b">
        <v>0</v>
      </c>
      <c r="Q736">
        <v>8</v>
      </c>
      <c r="R736" t="s">
        <v>4023</v>
      </c>
      <c r="S736" t="s">
        <v>4024</v>
      </c>
      <c r="T736" t="s">
        <v>4025</v>
      </c>
      <c r="U736" t="s">
        <v>40</v>
      </c>
      <c r="V736" t="s">
        <v>41</v>
      </c>
      <c r="W736" t="s">
        <v>4026</v>
      </c>
      <c r="X736" t="s">
        <v>4027</v>
      </c>
      <c r="Y736">
        <v>3</v>
      </c>
    </row>
    <row r="737" spans="2:25" ht="16" x14ac:dyDescent="0.2">
      <c r="B737" t="b">
        <f t="shared" si="56"/>
        <v>0</v>
      </c>
      <c r="C737">
        <f t="shared" si="57"/>
        <v>0</v>
      </c>
      <c r="D737">
        <f t="shared" si="58"/>
        <v>0</v>
      </c>
      <c r="E737">
        <f t="shared" si="59"/>
        <v>0</v>
      </c>
      <c r="F737">
        <f t="shared" si="60"/>
        <v>3</v>
      </c>
      <c r="G737" s="7" t="s">
        <v>12</v>
      </c>
      <c r="H737" s="8" t="s">
        <v>12</v>
      </c>
      <c r="I737" t="s">
        <v>12</v>
      </c>
      <c r="J737" s="2" t="s">
        <v>4028</v>
      </c>
      <c r="K737">
        <v>20070</v>
      </c>
      <c r="L737" t="s">
        <v>4029</v>
      </c>
      <c r="M737" s="22" t="s">
        <v>80</v>
      </c>
      <c r="N737" t="s">
        <v>37</v>
      </c>
      <c r="O737" t="b">
        <v>0</v>
      </c>
      <c r="Q737">
        <v>2</v>
      </c>
      <c r="R737" t="s">
        <v>4030</v>
      </c>
      <c r="S737" t="s">
        <v>4031</v>
      </c>
      <c r="T737" t="s">
        <v>4031</v>
      </c>
      <c r="U737" t="s">
        <v>40</v>
      </c>
      <c r="V737" t="s">
        <v>41</v>
      </c>
      <c r="X737" t="s">
        <v>4032</v>
      </c>
      <c r="Y737">
        <v>12</v>
      </c>
    </row>
    <row r="738" spans="2:25" ht="16" x14ac:dyDescent="0.2">
      <c r="B738" t="b">
        <f t="shared" si="56"/>
        <v>0</v>
      </c>
      <c r="C738">
        <f t="shared" si="57"/>
        <v>0</v>
      </c>
      <c r="D738">
        <f t="shared" si="58"/>
        <v>1</v>
      </c>
      <c r="E738">
        <f t="shared" si="59"/>
        <v>0</v>
      </c>
      <c r="F738">
        <f t="shared" si="60"/>
        <v>2</v>
      </c>
      <c r="G738" s="7" t="s">
        <v>12</v>
      </c>
      <c r="H738" s="8" t="s">
        <v>12</v>
      </c>
      <c r="I738" t="s">
        <v>8</v>
      </c>
      <c r="J738" s="2" t="s">
        <v>4033</v>
      </c>
      <c r="K738">
        <v>20077</v>
      </c>
      <c r="L738" t="s">
        <v>4034</v>
      </c>
      <c r="M738" s="22" t="s">
        <v>2338</v>
      </c>
      <c r="N738" t="s">
        <v>37</v>
      </c>
      <c r="O738" t="b">
        <v>0</v>
      </c>
      <c r="Q738">
        <v>2</v>
      </c>
      <c r="R738" t="s">
        <v>4035</v>
      </c>
      <c r="S738" t="s">
        <v>4036</v>
      </c>
      <c r="T738" t="s">
        <v>4037</v>
      </c>
      <c r="U738" t="s">
        <v>40</v>
      </c>
      <c r="V738" t="s">
        <v>41</v>
      </c>
      <c r="X738" t="s">
        <v>4038</v>
      </c>
      <c r="Y738">
        <v>5</v>
      </c>
    </row>
    <row r="739" spans="2:25" ht="16" x14ac:dyDescent="0.2">
      <c r="B739" t="b">
        <f t="shared" si="56"/>
        <v>0</v>
      </c>
      <c r="C739">
        <f t="shared" si="57"/>
        <v>0</v>
      </c>
      <c r="D739">
        <f t="shared" si="58"/>
        <v>1</v>
      </c>
      <c r="E739">
        <f t="shared" si="59"/>
        <v>2</v>
      </c>
      <c r="F739">
        <f t="shared" si="60"/>
        <v>0</v>
      </c>
      <c r="G739" s="7" t="s">
        <v>10</v>
      </c>
      <c r="H739" s="8" t="s">
        <v>8</v>
      </c>
      <c r="I739" t="s">
        <v>10</v>
      </c>
      <c r="J739" s="2" t="s">
        <v>4039</v>
      </c>
      <c r="K739">
        <v>20090</v>
      </c>
      <c r="L739" t="s">
        <v>4040</v>
      </c>
      <c r="M739" s="22" t="s">
        <v>170</v>
      </c>
      <c r="N739" t="s">
        <v>37</v>
      </c>
      <c r="O739" t="b">
        <v>0</v>
      </c>
      <c r="Q739">
        <v>56</v>
      </c>
      <c r="R739" t="s">
        <v>4041</v>
      </c>
      <c r="S739" t="s">
        <v>4042</v>
      </c>
      <c r="T739" t="s">
        <v>4043</v>
      </c>
      <c r="U739" t="s">
        <v>40</v>
      </c>
      <c r="V739" t="s">
        <v>41</v>
      </c>
      <c r="X739" t="s">
        <v>4044</v>
      </c>
      <c r="Y739">
        <v>11</v>
      </c>
    </row>
    <row r="740" spans="2:25" ht="16" x14ac:dyDescent="0.2">
      <c r="B740" t="b">
        <f t="shared" si="56"/>
        <v>0</v>
      </c>
      <c r="C740">
        <f t="shared" si="57"/>
        <v>0</v>
      </c>
      <c r="D740">
        <f t="shared" si="58"/>
        <v>0</v>
      </c>
      <c r="E740">
        <f t="shared" si="59"/>
        <v>0</v>
      </c>
      <c r="F740">
        <f t="shared" si="60"/>
        <v>3</v>
      </c>
      <c r="G740" s="7" t="s">
        <v>12</v>
      </c>
      <c r="H740" s="8" t="s">
        <v>12</v>
      </c>
      <c r="I740" t="s">
        <v>12</v>
      </c>
      <c r="J740" s="2" t="s">
        <v>4045</v>
      </c>
      <c r="K740">
        <v>20109</v>
      </c>
      <c r="L740" t="s">
        <v>4046</v>
      </c>
      <c r="M740" s="22" t="s">
        <v>4047</v>
      </c>
      <c r="N740" t="s">
        <v>37</v>
      </c>
      <c r="O740" t="b">
        <v>0</v>
      </c>
      <c r="Q740">
        <v>2</v>
      </c>
      <c r="R740" t="s">
        <v>4048</v>
      </c>
      <c r="S740" t="s">
        <v>4049</v>
      </c>
      <c r="T740" t="s">
        <v>4049</v>
      </c>
      <c r="U740" t="s">
        <v>40</v>
      </c>
      <c r="V740" t="s">
        <v>41</v>
      </c>
      <c r="W740" t="s">
        <v>4050</v>
      </c>
      <c r="X740" t="s">
        <v>4051</v>
      </c>
      <c r="Y740">
        <v>15</v>
      </c>
    </row>
    <row r="741" spans="2:25" ht="16" x14ac:dyDescent="0.2">
      <c r="B741" t="b">
        <f t="shared" si="56"/>
        <v>0</v>
      </c>
      <c r="C741">
        <f t="shared" si="57"/>
        <v>0</v>
      </c>
      <c r="D741">
        <f t="shared" si="58"/>
        <v>0</v>
      </c>
      <c r="E741">
        <f t="shared" si="59"/>
        <v>1</v>
      </c>
      <c r="F741">
        <f t="shared" si="60"/>
        <v>2</v>
      </c>
      <c r="G741" s="7" t="s">
        <v>12</v>
      </c>
      <c r="H741" s="8" t="s">
        <v>10</v>
      </c>
      <c r="I741" t="s">
        <v>12</v>
      </c>
      <c r="J741" s="2" t="s">
        <v>4052</v>
      </c>
      <c r="K741">
        <v>20113</v>
      </c>
      <c r="L741" t="s">
        <v>4053</v>
      </c>
      <c r="M741" s="22" t="s">
        <v>36</v>
      </c>
      <c r="N741" t="s">
        <v>37</v>
      </c>
      <c r="O741" t="b">
        <v>0</v>
      </c>
      <c r="Q741">
        <v>2</v>
      </c>
      <c r="R741" t="s">
        <v>4054</v>
      </c>
      <c r="S741" t="s">
        <v>4055</v>
      </c>
      <c r="T741" t="s">
        <v>4056</v>
      </c>
      <c r="U741" t="s">
        <v>48</v>
      </c>
      <c r="V741" t="s">
        <v>41</v>
      </c>
      <c r="X741" t="s">
        <v>4057</v>
      </c>
      <c r="Y741">
        <v>1</v>
      </c>
    </row>
    <row r="742" spans="2:25" ht="16" x14ac:dyDescent="0.2">
      <c r="B742" t="b">
        <f t="shared" si="56"/>
        <v>0</v>
      </c>
      <c r="C742">
        <f t="shared" si="57"/>
        <v>0</v>
      </c>
      <c r="D742">
        <f t="shared" si="58"/>
        <v>0</v>
      </c>
      <c r="E742">
        <f t="shared" si="59"/>
        <v>0</v>
      </c>
      <c r="F742">
        <f t="shared" si="60"/>
        <v>3</v>
      </c>
      <c r="G742" s="7" t="s">
        <v>12</v>
      </c>
      <c r="H742" s="8" t="s">
        <v>12</v>
      </c>
      <c r="I742" t="s">
        <v>12</v>
      </c>
      <c r="J742" s="2" t="s">
        <v>4058</v>
      </c>
      <c r="K742">
        <v>20122</v>
      </c>
      <c r="L742" t="s">
        <v>4059</v>
      </c>
      <c r="M742" s="22" t="s">
        <v>3104</v>
      </c>
      <c r="N742" t="s">
        <v>37</v>
      </c>
      <c r="O742" t="b">
        <v>0</v>
      </c>
      <c r="Q742">
        <v>0</v>
      </c>
      <c r="R742" t="s">
        <v>4060</v>
      </c>
      <c r="S742" t="s">
        <v>4061</v>
      </c>
      <c r="T742" t="s">
        <v>4061</v>
      </c>
      <c r="U742" t="s">
        <v>40</v>
      </c>
      <c r="V742" t="s">
        <v>41</v>
      </c>
      <c r="X742" t="s">
        <v>4062</v>
      </c>
      <c r="Y742">
        <v>14</v>
      </c>
    </row>
    <row r="743" spans="2:25" ht="16" x14ac:dyDescent="0.2">
      <c r="B743" t="b">
        <f t="shared" si="56"/>
        <v>0</v>
      </c>
      <c r="C743">
        <f t="shared" si="57"/>
        <v>0</v>
      </c>
      <c r="D743">
        <f t="shared" si="58"/>
        <v>0</v>
      </c>
      <c r="E743">
        <f t="shared" si="59"/>
        <v>0</v>
      </c>
      <c r="F743">
        <f t="shared" si="60"/>
        <v>3</v>
      </c>
      <c r="G743" s="7" t="s">
        <v>12</v>
      </c>
      <c r="H743" s="8" t="s">
        <v>12</v>
      </c>
      <c r="I743" t="s">
        <v>12</v>
      </c>
      <c r="J743" s="2" t="s">
        <v>4063</v>
      </c>
      <c r="K743">
        <v>20124</v>
      </c>
      <c r="L743" t="s">
        <v>4064</v>
      </c>
      <c r="M743" s="22" t="s">
        <v>3104</v>
      </c>
      <c r="N743" t="s">
        <v>37</v>
      </c>
      <c r="O743" t="b">
        <v>0</v>
      </c>
      <c r="Q743">
        <v>0</v>
      </c>
      <c r="R743" t="s">
        <v>4065</v>
      </c>
      <c r="S743" t="s">
        <v>4066</v>
      </c>
      <c r="T743" t="s">
        <v>4066</v>
      </c>
      <c r="U743" t="s">
        <v>40</v>
      </c>
      <c r="V743" t="s">
        <v>41</v>
      </c>
      <c r="X743" t="s">
        <v>4067</v>
      </c>
      <c r="Y743">
        <v>10</v>
      </c>
    </row>
    <row r="744" spans="2:25" ht="16" x14ac:dyDescent="0.2">
      <c r="B744" t="b">
        <f t="shared" si="56"/>
        <v>0</v>
      </c>
      <c r="C744">
        <f t="shared" si="57"/>
        <v>0</v>
      </c>
      <c r="D744">
        <f t="shared" si="58"/>
        <v>2</v>
      </c>
      <c r="E744">
        <f t="shared" si="59"/>
        <v>0</v>
      </c>
      <c r="F744">
        <f t="shared" si="60"/>
        <v>1</v>
      </c>
      <c r="G744" s="7" t="s">
        <v>8</v>
      </c>
      <c r="H744" s="8" t="s">
        <v>12</v>
      </c>
      <c r="I744" t="s">
        <v>8</v>
      </c>
      <c r="J744" s="2" t="s">
        <v>4068</v>
      </c>
      <c r="K744">
        <v>20131</v>
      </c>
      <c r="L744" t="s">
        <v>4069</v>
      </c>
      <c r="M744" s="22" t="s">
        <v>4070</v>
      </c>
      <c r="N744" t="s">
        <v>37</v>
      </c>
      <c r="O744" t="b">
        <v>0</v>
      </c>
      <c r="Q744">
        <v>16</v>
      </c>
      <c r="R744" t="s">
        <v>4071</v>
      </c>
      <c r="S744" t="s">
        <v>4072</v>
      </c>
      <c r="T744" t="s">
        <v>4073</v>
      </c>
      <c r="U744" t="s">
        <v>40</v>
      </c>
      <c r="V744" t="s">
        <v>41</v>
      </c>
      <c r="X744" t="s">
        <v>4074</v>
      </c>
      <c r="Y744">
        <v>0</v>
      </c>
    </row>
    <row r="745" spans="2:25" ht="16" x14ac:dyDescent="0.2">
      <c r="B745" t="b">
        <f t="shared" si="56"/>
        <v>0</v>
      </c>
      <c r="C745">
        <f t="shared" si="57"/>
        <v>0</v>
      </c>
      <c r="D745">
        <f t="shared" si="58"/>
        <v>3</v>
      </c>
      <c r="E745">
        <f t="shared" si="59"/>
        <v>0</v>
      </c>
      <c r="F745">
        <f t="shared" si="60"/>
        <v>0</v>
      </c>
      <c r="G745" s="7" t="s">
        <v>504</v>
      </c>
      <c r="H745" s="8" t="s">
        <v>8</v>
      </c>
      <c r="I745" t="s">
        <v>8</v>
      </c>
      <c r="J745" s="2" t="s">
        <v>4075</v>
      </c>
      <c r="K745">
        <v>20141</v>
      </c>
      <c r="L745" t="s">
        <v>4076</v>
      </c>
      <c r="M745" s="22" t="s">
        <v>4077</v>
      </c>
      <c r="N745" t="s">
        <v>37</v>
      </c>
      <c r="O745" t="b">
        <v>0</v>
      </c>
      <c r="Q745">
        <v>21</v>
      </c>
      <c r="R745" t="s">
        <v>4078</v>
      </c>
      <c r="S745" t="s">
        <v>4079</v>
      </c>
      <c r="T745" t="s">
        <v>4080</v>
      </c>
      <c r="U745" t="s">
        <v>40</v>
      </c>
      <c r="V745" t="s">
        <v>41</v>
      </c>
      <c r="X745" t="s">
        <v>4081</v>
      </c>
      <c r="Y745">
        <v>10</v>
      </c>
    </row>
    <row r="746" spans="2:25" ht="16" x14ac:dyDescent="0.2">
      <c r="B746" t="b">
        <f t="shared" si="56"/>
        <v>0</v>
      </c>
      <c r="C746">
        <f t="shared" si="57"/>
        <v>0</v>
      </c>
      <c r="D746">
        <f t="shared" si="58"/>
        <v>0</v>
      </c>
      <c r="E746">
        <f t="shared" si="59"/>
        <v>3</v>
      </c>
      <c r="F746">
        <f t="shared" si="60"/>
        <v>0</v>
      </c>
      <c r="G746" s="7" t="s">
        <v>10</v>
      </c>
      <c r="H746" s="8" t="s">
        <v>10</v>
      </c>
      <c r="I746" t="s">
        <v>10</v>
      </c>
      <c r="J746" s="2" t="s">
        <v>4082</v>
      </c>
      <c r="K746">
        <v>20146</v>
      </c>
      <c r="L746" t="s">
        <v>4083</v>
      </c>
      <c r="M746" s="22" t="s">
        <v>3104</v>
      </c>
      <c r="N746" t="s">
        <v>37</v>
      </c>
      <c r="O746" t="b">
        <v>0</v>
      </c>
      <c r="Q746">
        <v>5</v>
      </c>
      <c r="R746" t="s">
        <v>4084</v>
      </c>
      <c r="S746" t="s">
        <v>4085</v>
      </c>
      <c r="T746" t="s">
        <v>4086</v>
      </c>
      <c r="U746" t="s">
        <v>40</v>
      </c>
      <c r="V746" t="s">
        <v>41</v>
      </c>
      <c r="X746" t="s">
        <v>4087</v>
      </c>
      <c r="Y746">
        <v>9</v>
      </c>
    </row>
    <row r="747" spans="2:25" ht="16" x14ac:dyDescent="0.2">
      <c r="B747" t="b">
        <f t="shared" si="56"/>
        <v>0</v>
      </c>
      <c r="C747">
        <f t="shared" si="57"/>
        <v>0</v>
      </c>
      <c r="D747">
        <f t="shared" si="58"/>
        <v>2</v>
      </c>
      <c r="E747">
        <f t="shared" si="59"/>
        <v>0</v>
      </c>
      <c r="F747">
        <f t="shared" si="60"/>
        <v>1</v>
      </c>
      <c r="G747" s="7" t="s">
        <v>12</v>
      </c>
      <c r="H747" s="8" t="s">
        <v>8</v>
      </c>
      <c r="I747" t="s">
        <v>8</v>
      </c>
      <c r="J747" s="2" t="s">
        <v>4088</v>
      </c>
      <c r="K747">
        <v>20173</v>
      </c>
      <c r="L747" t="s">
        <v>4089</v>
      </c>
      <c r="M747" s="22" t="s">
        <v>3976</v>
      </c>
      <c r="N747" t="s">
        <v>37</v>
      </c>
      <c r="O747" t="b">
        <v>0</v>
      </c>
      <c r="Q747">
        <v>0</v>
      </c>
      <c r="R747" t="s">
        <v>4090</v>
      </c>
      <c r="S747" t="s">
        <v>4091</v>
      </c>
      <c r="T747" t="s">
        <v>4091</v>
      </c>
      <c r="U747" t="s">
        <v>40</v>
      </c>
      <c r="V747" t="s">
        <v>41</v>
      </c>
      <c r="X747" t="s">
        <v>4092</v>
      </c>
      <c r="Y747">
        <v>3</v>
      </c>
    </row>
    <row r="748" spans="2:25" ht="16" x14ac:dyDescent="0.2">
      <c r="B748" t="b">
        <f t="shared" si="56"/>
        <v>0</v>
      </c>
      <c r="C748">
        <f t="shared" si="57"/>
        <v>0</v>
      </c>
      <c r="D748">
        <f t="shared" si="58"/>
        <v>0</v>
      </c>
      <c r="E748">
        <f t="shared" si="59"/>
        <v>0</v>
      </c>
      <c r="F748">
        <f t="shared" si="60"/>
        <v>3</v>
      </c>
      <c r="G748" s="7" t="s">
        <v>12</v>
      </c>
      <c r="H748" s="8" t="s">
        <v>12</v>
      </c>
      <c r="I748" t="s">
        <v>12</v>
      </c>
      <c r="J748" s="2" t="s">
        <v>4093</v>
      </c>
      <c r="K748">
        <v>20175</v>
      </c>
      <c r="L748" t="s">
        <v>4094</v>
      </c>
      <c r="M748" s="22" t="s">
        <v>86</v>
      </c>
      <c r="N748" t="s">
        <v>37</v>
      </c>
      <c r="O748" t="b">
        <v>0</v>
      </c>
      <c r="Q748">
        <v>3</v>
      </c>
      <c r="R748" t="s">
        <v>4095</v>
      </c>
      <c r="S748" t="s">
        <v>4096</v>
      </c>
      <c r="T748" t="s">
        <v>4096</v>
      </c>
      <c r="U748" t="s">
        <v>40</v>
      </c>
      <c r="V748" t="s">
        <v>41</v>
      </c>
      <c r="W748" t="s">
        <v>4097</v>
      </c>
      <c r="X748" t="s">
        <v>4098</v>
      </c>
      <c r="Y748">
        <v>5</v>
      </c>
    </row>
    <row r="749" spans="2:25" ht="16" x14ac:dyDescent="0.2">
      <c r="B749" t="b">
        <f t="shared" si="56"/>
        <v>0</v>
      </c>
      <c r="C749">
        <f t="shared" si="57"/>
        <v>0</v>
      </c>
      <c r="D749">
        <f t="shared" si="58"/>
        <v>0</v>
      </c>
      <c r="E749">
        <f t="shared" si="59"/>
        <v>0</v>
      </c>
      <c r="F749">
        <f t="shared" si="60"/>
        <v>3</v>
      </c>
      <c r="G749" s="7" t="s">
        <v>12</v>
      </c>
      <c r="H749" s="8" t="s">
        <v>12</v>
      </c>
      <c r="I749" t="s">
        <v>12</v>
      </c>
      <c r="J749" s="2" t="s">
        <v>4099</v>
      </c>
      <c r="K749">
        <v>20178</v>
      </c>
      <c r="L749" t="s">
        <v>4100</v>
      </c>
      <c r="M749" s="22" t="s">
        <v>4101</v>
      </c>
      <c r="N749" t="s">
        <v>37</v>
      </c>
      <c r="O749" t="b">
        <v>0</v>
      </c>
      <c r="Q749">
        <v>2</v>
      </c>
      <c r="R749" t="s">
        <v>4102</v>
      </c>
      <c r="S749" t="s">
        <v>4103</v>
      </c>
      <c r="T749" t="s">
        <v>4103</v>
      </c>
      <c r="U749" t="s">
        <v>40</v>
      </c>
      <c r="V749" t="s">
        <v>41</v>
      </c>
      <c r="X749" t="s">
        <v>4104</v>
      </c>
      <c r="Y749">
        <v>6</v>
      </c>
    </row>
    <row r="750" spans="2:25" ht="16" x14ac:dyDescent="0.2">
      <c r="B750" t="b">
        <f t="shared" si="56"/>
        <v>0</v>
      </c>
      <c r="C750">
        <f t="shared" si="57"/>
        <v>0</v>
      </c>
      <c r="D750">
        <f t="shared" si="58"/>
        <v>0</v>
      </c>
      <c r="E750">
        <f t="shared" si="59"/>
        <v>3</v>
      </c>
      <c r="F750">
        <f t="shared" si="60"/>
        <v>0</v>
      </c>
      <c r="G750" s="7" t="s">
        <v>10</v>
      </c>
      <c r="H750" s="8" t="s">
        <v>10</v>
      </c>
      <c r="I750" t="s">
        <v>10</v>
      </c>
      <c r="J750" s="2" t="s">
        <v>4105</v>
      </c>
      <c r="K750">
        <v>20230</v>
      </c>
      <c r="L750" t="s">
        <v>4106</v>
      </c>
      <c r="M750" s="22" t="s">
        <v>3800</v>
      </c>
      <c r="N750" t="s">
        <v>37</v>
      </c>
      <c r="O750" t="b">
        <v>0</v>
      </c>
      <c r="Q750">
        <v>2</v>
      </c>
      <c r="R750" t="s">
        <v>4107</v>
      </c>
      <c r="S750" t="s">
        <v>4108</v>
      </c>
      <c r="T750" t="s">
        <v>4109</v>
      </c>
      <c r="U750" t="s">
        <v>40</v>
      </c>
      <c r="V750" t="s">
        <v>41</v>
      </c>
      <c r="X750" t="s">
        <v>4110</v>
      </c>
      <c r="Y750">
        <v>2</v>
      </c>
    </row>
    <row r="751" spans="2:25" ht="16" x14ac:dyDescent="0.2">
      <c r="B751" t="b">
        <f t="shared" si="56"/>
        <v>0</v>
      </c>
      <c r="C751">
        <f t="shared" si="57"/>
        <v>0</v>
      </c>
      <c r="D751">
        <f t="shared" si="58"/>
        <v>0</v>
      </c>
      <c r="E751">
        <f t="shared" si="59"/>
        <v>0</v>
      </c>
      <c r="F751">
        <f t="shared" si="60"/>
        <v>3</v>
      </c>
      <c r="G751" s="7" t="s">
        <v>12</v>
      </c>
      <c r="H751" s="8" t="s">
        <v>12</v>
      </c>
      <c r="I751" t="s">
        <v>12</v>
      </c>
      <c r="J751" s="2" t="s">
        <v>4111</v>
      </c>
      <c r="K751">
        <v>20231</v>
      </c>
      <c r="L751" t="s">
        <v>4112</v>
      </c>
      <c r="M751" s="22" t="s">
        <v>3104</v>
      </c>
      <c r="N751" t="s">
        <v>37</v>
      </c>
      <c r="O751" t="b">
        <v>0</v>
      </c>
      <c r="Q751">
        <v>2</v>
      </c>
      <c r="R751" t="s">
        <v>4113</v>
      </c>
      <c r="S751" t="s">
        <v>4114</v>
      </c>
      <c r="T751" t="s">
        <v>4115</v>
      </c>
      <c r="U751" t="s">
        <v>40</v>
      </c>
      <c r="V751" t="s">
        <v>41</v>
      </c>
      <c r="X751" t="s">
        <v>4116</v>
      </c>
      <c r="Y751">
        <v>1</v>
      </c>
    </row>
    <row r="752" spans="2:25" ht="16" x14ac:dyDescent="0.2">
      <c r="B752" t="b">
        <f t="shared" si="56"/>
        <v>0</v>
      </c>
      <c r="C752">
        <f t="shared" si="57"/>
        <v>0</v>
      </c>
      <c r="D752">
        <f t="shared" si="58"/>
        <v>1</v>
      </c>
      <c r="E752">
        <f t="shared" si="59"/>
        <v>0</v>
      </c>
      <c r="F752">
        <f t="shared" si="60"/>
        <v>2</v>
      </c>
      <c r="G752" s="7" t="s">
        <v>12</v>
      </c>
      <c r="H752" s="8" t="s">
        <v>12</v>
      </c>
      <c r="I752" t="s">
        <v>8</v>
      </c>
      <c r="J752" s="2" t="s">
        <v>4117</v>
      </c>
      <c r="K752">
        <v>20232</v>
      </c>
      <c r="L752" t="s">
        <v>4118</v>
      </c>
      <c r="M752" s="22" t="s">
        <v>3902</v>
      </c>
      <c r="N752" t="s">
        <v>37</v>
      </c>
      <c r="O752" t="b">
        <v>0</v>
      </c>
      <c r="Q752">
        <v>1</v>
      </c>
      <c r="R752" t="s">
        <v>4119</v>
      </c>
      <c r="S752" t="s">
        <v>4120</v>
      </c>
      <c r="T752" t="s">
        <v>4121</v>
      </c>
      <c r="U752" t="s">
        <v>40</v>
      </c>
      <c r="V752" t="s">
        <v>41</v>
      </c>
      <c r="X752" t="s">
        <v>4122</v>
      </c>
      <c r="Y752">
        <v>11</v>
      </c>
    </row>
    <row r="753" spans="2:25" ht="16" x14ac:dyDescent="0.2">
      <c r="B753" t="b">
        <f t="shared" si="56"/>
        <v>0</v>
      </c>
      <c r="C753">
        <f t="shared" si="57"/>
        <v>0</v>
      </c>
      <c r="D753">
        <f t="shared" si="58"/>
        <v>0</v>
      </c>
      <c r="E753">
        <f t="shared" si="59"/>
        <v>3</v>
      </c>
      <c r="F753">
        <f t="shared" si="60"/>
        <v>0</v>
      </c>
      <c r="G753" s="7" t="s">
        <v>10</v>
      </c>
      <c r="H753" s="8" t="s">
        <v>10</v>
      </c>
      <c r="I753" t="s">
        <v>10</v>
      </c>
      <c r="J753" s="2" t="s">
        <v>4123</v>
      </c>
      <c r="K753">
        <v>20240</v>
      </c>
      <c r="L753" t="s">
        <v>4124</v>
      </c>
      <c r="M753" s="22" t="s">
        <v>3104</v>
      </c>
      <c r="N753" t="s">
        <v>37</v>
      </c>
      <c r="O753" t="b">
        <v>0</v>
      </c>
      <c r="Q753">
        <v>1</v>
      </c>
      <c r="R753" t="s">
        <v>4125</v>
      </c>
      <c r="S753" t="s">
        <v>4126</v>
      </c>
      <c r="T753" t="s">
        <v>4126</v>
      </c>
      <c r="U753" t="s">
        <v>40</v>
      </c>
      <c r="V753" t="s">
        <v>41</v>
      </c>
      <c r="X753" t="s">
        <v>4127</v>
      </c>
      <c r="Y753">
        <v>18</v>
      </c>
    </row>
    <row r="754" spans="2:25" ht="16" x14ac:dyDescent="0.2">
      <c r="B754" t="b">
        <f t="shared" si="56"/>
        <v>0</v>
      </c>
      <c r="C754">
        <f t="shared" si="57"/>
        <v>0</v>
      </c>
      <c r="D754">
        <f t="shared" si="58"/>
        <v>1</v>
      </c>
      <c r="E754">
        <f t="shared" si="59"/>
        <v>2</v>
      </c>
      <c r="F754">
        <f t="shared" si="60"/>
        <v>0</v>
      </c>
      <c r="G754" s="7" t="s">
        <v>10</v>
      </c>
      <c r="H754" s="8" t="s">
        <v>10</v>
      </c>
      <c r="I754" t="s">
        <v>8</v>
      </c>
      <c r="J754" s="2" t="s">
        <v>4128</v>
      </c>
      <c r="K754">
        <v>20261</v>
      </c>
      <c r="L754" t="s">
        <v>4129</v>
      </c>
      <c r="M754" s="22" t="s">
        <v>2345</v>
      </c>
      <c r="N754" t="s">
        <v>37</v>
      </c>
      <c r="O754" t="b">
        <v>0</v>
      </c>
      <c r="Q754">
        <v>27</v>
      </c>
      <c r="R754" t="s">
        <v>4130</v>
      </c>
      <c r="S754" t="s">
        <v>4131</v>
      </c>
      <c r="T754" t="s">
        <v>4132</v>
      </c>
      <c r="U754" t="s">
        <v>40</v>
      </c>
      <c r="V754" t="s">
        <v>41</v>
      </c>
      <c r="X754" t="s">
        <v>4133</v>
      </c>
      <c r="Y754">
        <v>8</v>
      </c>
    </row>
    <row r="755" spans="2:25" ht="16" x14ac:dyDescent="0.2">
      <c r="B755" t="b">
        <f t="shared" si="56"/>
        <v>0</v>
      </c>
      <c r="C755">
        <f t="shared" si="57"/>
        <v>0</v>
      </c>
      <c r="D755">
        <f t="shared" si="58"/>
        <v>0</v>
      </c>
      <c r="E755">
        <f t="shared" si="59"/>
        <v>2</v>
      </c>
      <c r="F755">
        <f t="shared" si="60"/>
        <v>1</v>
      </c>
      <c r="G755" s="7" t="s">
        <v>12</v>
      </c>
      <c r="H755" s="8" t="s">
        <v>10</v>
      </c>
      <c r="I755" t="s">
        <v>10</v>
      </c>
      <c r="J755" s="2" t="s">
        <v>4134</v>
      </c>
      <c r="K755">
        <v>20294</v>
      </c>
      <c r="L755" t="s">
        <v>4135</v>
      </c>
      <c r="M755" s="22" t="s">
        <v>3342</v>
      </c>
      <c r="N755" t="s">
        <v>37</v>
      </c>
      <c r="O755" t="b">
        <v>0</v>
      </c>
      <c r="Q755">
        <v>1</v>
      </c>
      <c r="R755" t="s">
        <v>4136</v>
      </c>
      <c r="S755" t="s">
        <v>4137</v>
      </c>
      <c r="T755" t="s">
        <v>4137</v>
      </c>
      <c r="U755" t="s">
        <v>40</v>
      </c>
      <c r="V755" t="s">
        <v>41</v>
      </c>
      <c r="X755" t="s">
        <v>4138</v>
      </c>
      <c r="Y755">
        <v>4</v>
      </c>
    </row>
    <row r="756" spans="2:25" ht="16" x14ac:dyDescent="0.2">
      <c r="B756" t="b">
        <f t="shared" si="56"/>
        <v>0</v>
      </c>
      <c r="C756">
        <f t="shared" si="57"/>
        <v>0</v>
      </c>
      <c r="D756">
        <f t="shared" si="58"/>
        <v>0</v>
      </c>
      <c r="E756">
        <f t="shared" si="59"/>
        <v>1</v>
      </c>
      <c r="F756">
        <f t="shared" si="60"/>
        <v>2</v>
      </c>
      <c r="G756" s="7" t="s">
        <v>12</v>
      </c>
      <c r="H756" s="8" t="s">
        <v>12</v>
      </c>
      <c r="I756" t="s">
        <v>10</v>
      </c>
      <c r="J756" s="2" t="s">
        <v>4139</v>
      </c>
      <c r="K756">
        <v>20297</v>
      </c>
      <c r="L756" t="s">
        <v>4140</v>
      </c>
      <c r="M756" s="22" t="s">
        <v>3104</v>
      </c>
      <c r="N756" t="s">
        <v>37</v>
      </c>
      <c r="O756" t="b">
        <v>0</v>
      </c>
      <c r="Q756">
        <v>2</v>
      </c>
      <c r="R756" t="s">
        <v>4141</v>
      </c>
      <c r="S756" t="s">
        <v>4142</v>
      </c>
      <c r="T756" t="s">
        <v>4142</v>
      </c>
      <c r="U756" t="s">
        <v>40</v>
      </c>
      <c r="V756" t="s">
        <v>41</v>
      </c>
      <c r="X756" t="s">
        <v>4143</v>
      </c>
      <c r="Y756">
        <v>17</v>
      </c>
    </row>
    <row r="757" spans="2:25" ht="16" x14ac:dyDescent="0.2">
      <c r="B757" t="b">
        <f t="shared" si="56"/>
        <v>0</v>
      </c>
      <c r="C757">
        <f t="shared" si="57"/>
        <v>0</v>
      </c>
      <c r="D757">
        <f t="shared" si="58"/>
        <v>0</v>
      </c>
      <c r="E757">
        <f t="shared" si="59"/>
        <v>0</v>
      </c>
      <c r="F757">
        <f t="shared" si="60"/>
        <v>3</v>
      </c>
      <c r="G757" s="7" t="s">
        <v>12</v>
      </c>
      <c r="H757" s="8" t="s">
        <v>12</v>
      </c>
      <c r="I757" t="s">
        <v>12</v>
      </c>
      <c r="J757" s="2" t="s">
        <v>4144</v>
      </c>
      <c r="K757">
        <v>20328</v>
      </c>
      <c r="L757" t="s">
        <v>4145</v>
      </c>
      <c r="M757" s="22" t="s">
        <v>1568</v>
      </c>
      <c r="N757" t="s">
        <v>37</v>
      </c>
      <c r="O757" t="b">
        <v>0</v>
      </c>
      <c r="Q757">
        <v>1</v>
      </c>
      <c r="R757" t="s">
        <v>4146</v>
      </c>
      <c r="S757" t="s">
        <v>4147</v>
      </c>
      <c r="T757" t="s">
        <v>4148</v>
      </c>
      <c r="U757" t="s">
        <v>40</v>
      </c>
      <c r="V757" t="s">
        <v>41</v>
      </c>
      <c r="X757" t="s">
        <v>4149</v>
      </c>
      <c r="Y757">
        <v>19</v>
      </c>
    </row>
    <row r="758" spans="2:25" ht="16" x14ac:dyDescent="0.2">
      <c r="B758" t="b">
        <f t="shared" si="56"/>
        <v>0</v>
      </c>
      <c r="C758">
        <f t="shared" si="57"/>
        <v>0</v>
      </c>
      <c r="D758">
        <f t="shared" si="58"/>
        <v>0</v>
      </c>
      <c r="E758">
        <f t="shared" si="59"/>
        <v>2</v>
      </c>
      <c r="F758">
        <f t="shared" si="60"/>
        <v>1</v>
      </c>
      <c r="G758" s="7" t="s">
        <v>10</v>
      </c>
      <c r="H758" s="8" t="s">
        <v>12</v>
      </c>
      <c r="I758" t="s">
        <v>10</v>
      </c>
      <c r="J758" s="2" t="s">
        <v>4150</v>
      </c>
      <c r="K758">
        <v>20334</v>
      </c>
      <c r="L758" t="s">
        <v>4151</v>
      </c>
      <c r="M758" s="22" t="s">
        <v>1568</v>
      </c>
      <c r="N758" t="s">
        <v>37</v>
      </c>
      <c r="O758" t="b">
        <v>0</v>
      </c>
      <c r="Q758">
        <v>1</v>
      </c>
      <c r="R758" t="s">
        <v>4152</v>
      </c>
      <c r="S758" t="s">
        <v>4153</v>
      </c>
      <c r="T758" t="s">
        <v>4154</v>
      </c>
      <c r="U758" t="s">
        <v>40</v>
      </c>
      <c r="V758" t="s">
        <v>41</v>
      </c>
      <c r="X758" t="s">
        <v>4155</v>
      </c>
      <c r="Y758">
        <v>0</v>
      </c>
    </row>
    <row r="759" spans="2:25" ht="16" x14ac:dyDescent="0.2">
      <c r="B759" t="b">
        <f t="shared" si="56"/>
        <v>0</v>
      </c>
      <c r="C759">
        <f t="shared" si="57"/>
        <v>1</v>
      </c>
      <c r="D759">
        <f t="shared" si="58"/>
        <v>0</v>
      </c>
      <c r="E759">
        <f t="shared" si="59"/>
        <v>0</v>
      </c>
      <c r="F759">
        <f t="shared" si="60"/>
        <v>2</v>
      </c>
      <c r="G759" s="7" t="s">
        <v>12</v>
      </c>
      <c r="H759" s="8" t="s">
        <v>12</v>
      </c>
      <c r="I759" t="s">
        <v>11</v>
      </c>
      <c r="J759" s="2" t="s">
        <v>4156</v>
      </c>
      <c r="K759">
        <v>20339</v>
      </c>
      <c r="L759" t="s">
        <v>4157</v>
      </c>
      <c r="M759" s="22" t="s">
        <v>3104</v>
      </c>
      <c r="N759" t="s">
        <v>37</v>
      </c>
      <c r="O759" t="b">
        <v>0</v>
      </c>
      <c r="Q759">
        <v>1</v>
      </c>
      <c r="R759" t="s">
        <v>4158</v>
      </c>
      <c r="S759" t="s">
        <v>4159</v>
      </c>
      <c r="T759" t="s">
        <v>4159</v>
      </c>
      <c r="U759" t="s">
        <v>40</v>
      </c>
      <c r="V759" t="s">
        <v>41</v>
      </c>
      <c r="X759" t="s">
        <v>4160</v>
      </c>
      <c r="Y759">
        <v>12</v>
      </c>
    </row>
    <row r="760" spans="2:25" ht="16" x14ac:dyDescent="0.2">
      <c r="B760" t="b">
        <f t="shared" si="56"/>
        <v>0</v>
      </c>
      <c r="C760">
        <f t="shared" si="57"/>
        <v>0</v>
      </c>
      <c r="D760">
        <f t="shared" si="58"/>
        <v>0</v>
      </c>
      <c r="E760">
        <f t="shared" si="59"/>
        <v>0</v>
      </c>
      <c r="F760">
        <f t="shared" si="60"/>
        <v>3</v>
      </c>
      <c r="G760" s="7" t="s">
        <v>12</v>
      </c>
      <c r="H760" s="8" t="s">
        <v>12</v>
      </c>
      <c r="I760" t="s">
        <v>12</v>
      </c>
      <c r="J760" s="2" t="s">
        <v>4161</v>
      </c>
      <c r="K760">
        <v>20340</v>
      </c>
      <c r="L760" t="s">
        <v>4162</v>
      </c>
      <c r="M760" s="22" t="s">
        <v>36</v>
      </c>
      <c r="N760" t="s">
        <v>37</v>
      </c>
      <c r="O760" t="b">
        <v>0</v>
      </c>
      <c r="Q760">
        <v>0</v>
      </c>
      <c r="R760" t="s">
        <v>4163</v>
      </c>
      <c r="S760" t="s">
        <v>4164</v>
      </c>
      <c r="T760" t="s">
        <v>4164</v>
      </c>
      <c r="U760" t="s">
        <v>40</v>
      </c>
      <c r="V760" t="s">
        <v>41</v>
      </c>
      <c r="Y760">
        <v>7</v>
      </c>
    </row>
    <row r="761" spans="2:25" ht="16" x14ac:dyDescent="0.2">
      <c r="B761" t="b">
        <f t="shared" si="56"/>
        <v>0</v>
      </c>
      <c r="C761">
        <f t="shared" si="57"/>
        <v>0</v>
      </c>
      <c r="D761">
        <f t="shared" si="58"/>
        <v>0</v>
      </c>
      <c r="E761">
        <f t="shared" si="59"/>
        <v>0</v>
      </c>
      <c r="F761">
        <f t="shared" si="60"/>
        <v>3</v>
      </c>
      <c r="G761" s="7" t="s">
        <v>12</v>
      </c>
      <c r="H761" s="8" t="s">
        <v>12</v>
      </c>
      <c r="I761" t="s">
        <v>12</v>
      </c>
      <c r="J761" s="2" t="s">
        <v>4165</v>
      </c>
      <c r="K761">
        <v>20354</v>
      </c>
      <c r="L761" t="s">
        <v>3211</v>
      </c>
      <c r="M761" s="22" t="s">
        <v>292</v>
      </c>
      <c r="N761" t="s">
        <v>37</v>
      </c>
      <c r="O761" t="b">
        <v>0</v>
      </c>
      <c r="Q761">
        <v>0</v>
      </c>
      <c r="R761" t="s">
        <v>4166</v>
      </c>
      <c r="S761" t="s">
        <v>4167</v>
      </c>
      <c r="T761" t="s">
        <v>4168</v>
      </c>
      <c r="U761" t="s">
        <v>40</v>
      </c>
      <c r="V761" t="s">
        <v>41</v>
      </c>
      <c r="X761" t="s">
        <v>4169</v>
      </c>
      <c r="Y761">
        <v>16</v>
      </c>
    </row>
    <row r="762" spans="2:25" ht="16" x14ac:dyDescent="0.2">
      <c r="B762" t="b">
        <f t="shared" si="56"/>
        <v>0</v>
      </c>
      <c r="C762">
        <f t="shared" si="57"/>
        <v>0</v>
      </c>
      <c r="D762">
        <f t="shared" si="58"/>
        <v>0</v>
      </c>
      <c r="E762">
        <f t="shared" si="59"/>
        <v>3</v>
      </c>
      <c r="F762">
        <f t="shared" si="60"/>
        <v>0</v>
      </c>
      <c r="G762" s="7" t="s">
        <v>10</v>
      </c>
      <c r="H762" s="8" t="s">
        <v>10</v>
      </c>
      <c r="I762" t="s">
        <v>10</v>
      </c>
      <c r="J762" s="2" t="s">
        <v>4170</v>
      </c>
      <c r="K762">
        <v>20360</v>
      </c>
      <c r="L762" t="s">
        <v>4171</v>
      </c>
      <c r="M762" s="22" t="s">
        <v>3800</v>
      </c>
      <c r="N762" t="s">
        <v>37</v>
      </c>
      <c r="O762" t="b">
        <v>0</v>
      </c>
      <c r="Q762">
        <v>2</v>
      </c>
      <c r="R762" t="s">
        <v>4172</v>
      </c>
      <c r="S762" t="s">
        <v>4173</v>
      </c>
      <c r="T762" t="s">
        <v>4174</v>
      </c>
      <c r="U762" t="s">
        <v>40</v>
      </c>
      <c r="V762" t="s">
        <v>41</v>
      </c>
      <c r="X762" t="s">
        <v>4175</v>
      </c>
      <c r="Y762">
        <v>2</v>
      </c>
    </row>
    <row r="763" spans="2:25" ht="16" x14ac:dyDescent="0.2">
      <c r="B763" t="b">
        <f t="shared" si="56"/>
        <v>0</v>
      </c>
      <c r="C763">
        <f t="shared" si="57"/>
        <v>0</v>
      </c>
      <c r="D763">
        <f t="shared" si="58"/>
        <v>1</v>
      </c>
      <c r="E763">
        <f t="shared" si="59"/>
        <v>0</v>
      </c>
      <c r="F763">
        <f t="shared" si="60"/>
        <v>2</v>
      </c>
      <c r="G763" s="7" t="s">
        <v>12</v>
      </c>
      <c r="H763" s="8" t="s">
        <v>12</v>
      </c>
      <c r="I763" t="s">
        <v>8</v>
      </c>
      <c r="J763" s="2" t="s">
        <v>4176</v>
      </c>
      <c r="K763">
        <v>20361</v>
      </c>
      <c r="L763" t="s">
        <v>4177</v>
      </c>
      <c r="M763" s="22" t="s">
        <v>2338</v>
      </c>
      <c r="N763" t="s">
        <v>37</v>
      </c>
      <c r="O763" t="b">
        <v>0</v>
      </c>
      <c r="Q763">
        <v>2</v>
      </c>
      <c r="R763" t="s">
        <v>4178</v>
      </c>
      <c r="S763" t="s">
        <v>4179</v>
      </c>
      <c r="T763" t="s">
        <v>4180</v>
      </c>
      <c r="U763" t="s">
        <v>40</v>
      </c>
      <c r="V763" t="s">
        <v>41</v>
      </c>
      <c r="X763" t="s">
        <v>4181</v>
      </c>
      <c r="Y763">
        <v>16</v>
      </c>
    </row>
    <row r="764" spans="2:25" ht="16" x14ac:dyDescent="0.2">
      <c r="B764" t="b">
        <f t="shared" si="56"/>
        <v>0</v>
      </c>
      <c r="C764">
        <f t="shared" si="57"/>
        <v>0</v>
      </c>
      <c r="D764">
        <f t="shared" si="58"/>
        <v>0</v>
      </c>
      <c r="E764">
        <f t="shared" si="59"/>
        <v>2</v>
      </c>
      <c r="F764">
        <f t="shared" si="60"/>
        <v>1</v>
      </c>
      <c r="G764" s="7" t="s">
        <v>12</v>
      </c>
      <c r="H764" s="8" t="s">
        <v>10</v>
      </c>
      <c r="I764" t="s">
        <v>10</v>
      </c>
      <c r="J764" s="2" t="s">
        <v>4182</v>
      </c>
      <c r="K764">
        <v>20408</v>
      </c>
      <c r="L764" t="s">
        <v>4183</v>
      </c>
      <c r="M764" s="22" t="s">
        <v>4184</v>
      </c>
      <c r="N764" t="s">
        <v>37</v>
      </c>
      <c r="O764" t="b">
        <v>0</v>
      </c>
      <c r="Q764">
        <v>3</v>
      </c>
      <c r="R764" t="s">
        <v>4185</v>
      </c>
      <c r="S764" t="s">
        <v>4186</v>
      </c>
      <c r="T764" t="s">
        <v>4187</v>
      </c>
      <c r="U764" t="s">
        <v>40</v>
      </c>
      <c r="V764" t="s">
        <v>41</v>
      </c>
      <c r="X764" t="s">
        <v>4188</v>
      </c>
      <c r="Y764">
        <v>13</v>
      </c>
    </row>
    <row r="765" spans="2:25" ht="16" x14ac:dyDescent="0.2">
      <c r="B765" t="b">
        <f t="shared" si="56"/>
        <v>0</v>
      </c>
      <c r="C765">
        <f t="shared" si="57"/>
        <v>0</v>
      </c>
      <c r="D765">
        <f t="shared" si="58"/>
        <v>0</v>
      </c>
      <c r="E765">
        <f t="shared" si="59"/>
        <v>0</v>
      </c>
      <c r="F765">
        <f t="shared" si="60"/>
        <v>3</v>
      </c>
      <c r="G765" s="7" t="s">
        <v>12</v>
      </c>
      <c r="H765" s="8" t="s">
        <v>12</v>
      </c>
      <c r="I765" t="s">
        <v>12</v>
      </c>
      <c r="J765" s="2" t="s">
        <v>4189</v>
      </c>
      <c r="K765">
        <v>20413</v>
      </c>
      <c r="L765" t="s">
        <v>4190</v>
      </c>
      <c r="M765" s="22" t="s">
        <v>3104</v>
      </c>
      <c r="N765" t="s">
        <v>37</v>
      </c>
      <c r="O765" t="b">
        <v>0</v>
      </c>
      <c r="Q765">
        <v>1</v>
      </c>
      <c r="R765" t="s">
        <v>4191</v>
      </c>
      <c r="S765" t="s">
        <v>4192</v>
      </c>
      <c r="T765" t="s">
        <v>4192</v>
      </c>
      <c r="U765" t="s">
        <v>40</v>
      </c>
      <c r="V765" t="s">
        <v>41</v>
      </c>
      <c r="X765" t="s">
        <v>4193</v>
      </c>
      <c r="Y765">
        <v>15</v>
      </c>
    </row>
    <row r="766" spans="2:25" ht="16" x14ac:dyDescent="0.2">
      <c r="B766" t="b">
        <f t="shared" si="56"/>
        <v>0</v>
      </c>
      <c r="C766">
        <f t="shared" si="57"/>
        <v>0</v>
      </c>
      <c r="D766">
        <f t="shared" si="58"/>
        <v>0</v>
      </c>
      <c r="E766">
        <f t="shared" si="59"/>
        <v>1</v>
      </c>
      <c r="F766">
        <f t="shared" si="60"/>
        <v>2</v>
      </c>
      <c r="G766" s="7" t="s">
        <v>12</v>
      </c>
      <c r="H766" s="8" t="s">
        <v>12</v>
      </c>
      <c r="I766" t="s">
        <v>10</v>
      </c>
      <c r="J766" s="2" t="s">
        <v>4194</v>
      </c>
      <c r="K766">
        <v>20418</v>
      </c>
      <c r="L766" t="s">
        <v>4195</v>
      </c>
      <c r="M766" s="22" t="s">
        <v>3104</v>
      </c>
      <c r="N766" t="s">
        <v>37</v>
      </c>
      <c r="O766" t="b">
        <v>0</v>
      </c>
      <c r="Q766">
        <v>1</v>
      </c>
      <c r="R766" t="s">
        <v>4196</v>
      </c>
      <c r="S766" t="s">
        <v>4197</v>
      </c>
      <c r="T766" t="s">
        <v>4198</v>
      </c>
      <c r="U766" t="s">
        <v>40</v>
      </c>
      <c r="V766" t="s">
        <v>41</v>
      </c>
      <c r="X766" t="s">
        <v>4199</v>
      </c>
      <c r="Y766">
        <v>0</v>
      </c>
    </row>
    <row r="767" spans="2:25" ht="16" x14ac:dyDescent="0.2">
      <c r="B767" t="b">
        <f t="shared" si="56"/>
        <v>0</v>
      </c>
      <c r="C767">
        <f t="shared" si="57"/>
        <v>0</v>
      </c>
      <c r="D767">
        <f t="shared" si="58"/>
        <v>0</v>
      </c>
      <c r="E767">
        <f t="shared" si="59"/>
        <v>2</v>
      </c>
      <c r="F767">
        <f t="shared" si="60"/>
        <v>1</v>
      </c>
      <c r="G767" s="7" t="s">
        <v>10</v>
      </c>
      <c r="H767" s="8" t="s">
        <v>12</v>
      </c>
      <c r="I767" t="s">
        <v>10</v>
      </c>
      <c r="J767" s="2" t="s">
        <v>4200</v>
      </c>
      <c r="K767">
        <v>20450</v>
      </c>
      <c r="L767" t="s">
        <v>4201</v>
      </c>
      <c r="M767" s="22" t="s">
        <v>4202</v>
      </c>
      <c r="N767" t="s">
        <v>37</v>
      </c>
      <c r="O767" t="b">
        <v>0</v>
      </c>
      <c r="Q767">
        <v>1</v>
      </c>
      <c r="R767" t="s">
        <v>4203</v>
      </c>
      <c r="S767" t="s">
        <v>4204</v>
      </c>
      <c r="T767" t="s">
        <v>4205</v>
      </c>
      <c r="U767" t="s">
        <v>40</v>
      </c>
      <c r="V767" t="s">
        <v>41</v>
      </c>
      <c r="X767" t="s">
        <v>4206</v>
      </c>
      <c r="Y767">
        <v>17</v>
      </c>
    </row>
    <row r="768" spans="2:25" ht="16" x14ac:dyDescent="0.2">
      <c r="B768" t="b">
        <f t="shared" si="56"/>
        <v>0</v>
      </c>
      <c r="C768">
        <f t="shared" si="57"/>
        <v>0</v>
      </c>
      <c r="D768">
        <f t="shared" si="58"/>
        <v>0</v>
      </c>
      <c r="E768">
        <f t="shared" si="59"/>
        <v>0</v>
      </c>
      <c r="F768">
        <f t="shared" si="60"/>
        <v>3</v>
      </c>
      <c r="G768" s="7" t="s">
        <v>12</v>
      </c>
      <c r="H768" s="8" t="s">
        <v>12</v>
      </c>
      <c r="I768" t="s">
        <v>12</v>
      </c>
      <c r="J768" s="2" t="s">
        <v>4207</v>
      </c>
      <c r="K768">
        <v>20452</v>
      </c>
      <c r="L768" t="s">
        <v>4208</v>
      </c>
      <c r="M768" s="22" t="s">
        <v>3104</v>
      </c>
      <c r="N768" t="s">
        <v>37</v>
      </c>
      <c r="O768" t="b">
        <v>0</v>
      </c>
      <c r="Q768">
        <v>0</v>
      </c>
      <c r="R768" t="s">
        <v>4209</v>
      </c>
      <c r="S768" t="s">
        <v>4210</v>
      </c>
      <c r="T768" t="s">
        <v>4210</v>
      </c>
      <c r="U768" t="s">
        <v>40</v>
      </c>
      <c r="V768" t="s">
        <v>41</v>
      </c>
      <c r="X768" t="s">
        <v>4211</v>
      </c>
      <c r="Y768">
        <v>18</v>
      </c>
    </row>
    <row r="769" spans="2:25" ht="16" x14ac:dyDescent="0.2">
      <c r="B769" t="b">
        <f t="shared" si="56"/>
        <v>0</v>
      </c>
      <c r="C769">
        <f t="shared" si="57"/>
        <v>0</v>
      </c>
      <c r="D769">
        <f t="shared" si="58"/>
        <v>2</v>
      </c>
      <c r="E769">
        <f t="shared" si="59"/>
        <v>1</v>
      </c>
      <c r="F769">
        <f t="shared" si="60"/>
        <v>0</v>
      </c>
      <c r="G769" s="7" t="s">
        <v>10</v>
      </c>
      <c r="H769" s="8" t="s">
        <v>8</v>
      </c>
      <c r="I769" t="s">
        <v>8</v>
      </c>
      <c r="J769" s="2" t="s">
        <v>4212</v>
      </c>
      <c r="K769">
        <v>20454</v>
      </c>
      <c r="L769" t="s">
        <v>4213</v>
      </c>
      <c r="M769" s="22" t="s">
        <v>4214</v>
      </c>
      <c r="N769" t="s">
        <v>37</v>
      </c>
      <c r="O769" t="b">
        <v>0</v>
      </c>
      <c r="Q769">
        <v>17</v>
      </c>
      <c r="R769" t="s">
        <v>4215</v>
      </c>
      <c r="S769" t="s">
        <v>4216</v>
      </c>
      <c r="T769" t="s">
        <v>4217</v>
      </c>
      <c r="U769" t="s">
        <v>40</v>
      </c>
      <c r="V769" t="s">
        <v>41</v>
      </c>
      <c r="X769" t="s">
        <v>4218</v>
      </c>
      <c r="Y769">
        <v>19</v>
      </c>
    </row>
    <row r="770" spans="2:25" ht="16" x14ac:dyDescent="0.2">
      <c r="B770" t="b">
        <f t="shared" si="56"/>
        <v>0</v>
      </c>
      <c r="C770">
        <f t="shared" si="57"/>
        <v>0</v>
      </c>
      <c r="D770">
        <f t="shared" si="58"/>
        <v>0</v>
      </c>
      <c r="E770">
        <f t="shared" si="59"/>
        <v>0</v>
      </c>
      <c r="F770">
        <f t="shared" si="60"/>
        <v>3</v>
      </c>
      <c r="G770" s="7" t="s">
        <v>12</v>
      </c>
      <c r="H770" s="8" t="s">
        <v>12</v>
      </c>
      <c r="I770" t="s">
        <v>12</v>
      </c>
      <c r="J770" s="2" t="s">
        <v>4219</v>
      </c>
      <c r="K770">
        <v>20461</v>
      </c>
      <c r="L770" t="s">
        <v>4220</v>
      </c>
      <c r="M770" s="22" t="s">
        <v>3104</v>
      </c>
      <c r="N770" t="s">
        <v>37</v>
      </c>
      <c r="O770" t="b">
        <v>0</v>
      </c>
      <c r="Q770">
        <v>0</v>
      </c>
      <c r="R770" t="s">
        <v>4221</v>
      </c>
      <c r="S770" t="s">
        <v>4222</v>
      </c>
      <c r="T770" t="s">
        <v>4222</v>
      </c>
      <c r="U770" t="s">
        <v>40</v>
      </c>
      <c r="V770" t="s">
        <v>41</v>
      </c>
      <c r="X770" t="s">
        <v>3444</v>
      </c>
      <c r="Y770">
        <v>14</v>
      </c>
    </row>
    <row r="771" spans="2:25" ht="16" x14ac:dyDescent="0.2">
      <c r="B771" t="b">
        <f t="shared" si="56"/>
        <v>0</v>
      </c>
      <c r="C771">
        <f t="shared" si="57"/>
        <v>0</v>
      </c>
      <c r="D771">
        <f t="shared" si="58"/>
        <v>0</v>
      </c>
      <c r="E771">
        <f t="shared" si="59"/>
        <v>1</v>
      </c>
      <c r="F771">
        <f t="shared" si="60"/>
        <v>2</v>
      </c>
      <c r="G771" s="7" t="s">
        <v>12</v>
      </c>
      <c r="H771" s="8" t="s">
        <v>12</v>
      </c>
      <c r="I771" t="s">
        <v>10</v>
      </c>
      <c r="J771" s="2" t="s">
        <v>4223</v>
      </c>
      <c r="K771">
        <v>20467</v>
      </c>
      <c r="L771" t="s">
        <v>4224</v>
      </c>
      <c r="M771" s="22" t="s">
        <v>3104</v>
      </c>
      <c r="N771" t="s">
        <v>37</v>
      </c>
      <c r="O771" t="b">
        <v>0</v>
      </c>
      <c r="Q771">
        <v>5</v>
      </c>
      <c r="R771" t="s">
        <v>4225</v>
      </c>
      <c r="S771" t="s">
        <v>4226</v>
      </c>
      <c r="T771" t="s">
        <v>4226</v>
      </c>
      <c r="U771" t="s">
        <v>40</v>
      </c>
      <c r="V771" t="s">
        <v>41</v>
      </c>
      <c r="X771" t="s">
        <v>4227</v>
      </c>
      <c r="Y771">
        <v>1</v>
      </c>
    </row>
    <row r="772" spans="2:25" ht="16" x14ac:dyDescent="0.2">
      <c r="B772" t="b">
        <f t="shared" si="56"/>
        <v>0</v>
      </c>
      <c r="C772">
        <f t="shared" si="57"/>
        <v>0</v>
      </c>
      <c r="D772">
        <f t="shared" si="58"/>
        <v>0</v>
      </c>
      <c r="E772">
        <f t="shared" si="59"/>
        <v>2</v>
      </c>
      <c r="F772">
        <f t="shared" si="60"/>
        <v>1</v>
      </c>
      <c r="G772" s="7" t="s">
        <v>12</v>
      </c>
      <c r="H772" s="8" t="s">
        <v>10</v>
      </c>
      <c r="I772" t="s">
        <v>10</v>
      </c>
      <c r="J772" s="2" t="s">
        <v>4228</v>
      </c>
      <c r="K772">
        <v>20473</v>
      </c>
      <c r="L772" t="s">
        <v>4229</v>
      </c>
      <c r="M772" s="22" t="s">
        <v>36</v>
      </c>
      <c r="N772" t="s">
        <v>37</v>
      </c>
      <c r="O772" t="b">
        <v>0</v>
      </c>
      <c r="Q772">
        <v>1</v>
      </c>
      <c r="R772" t="s">
        <v>4230</v>
      </c>
      <c r="S772" t="s">
        <v>4231</v>
      </c>
      <c r="T772" t="s">
        <v>4231</v>
      </c>
      <c r="U772" t="s">
        <v>40</v>
      </c>
      <c r="V772" t="s">
        <v>41</v>
      </c>
      <c r="X772" t="s">
        <v>4232</v>
      </c>
      <c r="Y772">
        <v>3</v>
      </c>
    </row>
    <row r="773" spans="2:25" ht="16" x14ac:dyDescent="0.2">
      <c r="B773" t="b">
        <f t="shared" si="56"/>
        <v>0</v>
      </c>
      <c r="C773">
        <f t="shared" si="57"/>
        <v>0</v>
      </c>
      <c r="D773">
        <f t="shared" si="58"/>
        <v>0</v>
      </c>
      <c r="E773">
        <f t="shared" si="59"/>
        <v>3</v>
      </c>
      <c r="F773">
        <f t="shared" si="60"/>
        <v>0</v>
      </c>
      <c r="G773" s="7" t="s">
        <v>10</v>
      </c>
      <c r="H773" s="8" t="s">
        <v>10</v>
      </c>
      <c r="I773" t="s">
        <v>10</v>
      </c>
      <c r="J773" s="2" t="s">
        <v>4233</v>
      </c>
      <c r="K773">
        <v>20530</v>
      </c>
      <c r="L773" t="s">
        <v>4234</v>
      </c>
      <c r="M773" s="22" t="s">
        <v>3104</v>
      </c>
      <c r="N773" t="s">
        <v>37</v>
      </c>
      <c r="O773" t="b">
        <v>0</v>
      </c>
      <c r="Q773">
        <v>2</v>
      </c>
      <c r="R773" t="s">
        <v>4235</v>
      </c>
      <c r="S773" t="s">
        <v>4236</v>
      </c>
      <c r="T773" t="s">
        <v>4236</v>
      </c>
      <c r="U773" t="s">
        <v>40</v>
      </c>
      <c r="V773" t="s">
        <v>41</v>
      </c>
      <c r="X773" t="s">
        <v>4237</v>
      </c>
      <c r="Y773">
        <v>11</v>
      </c>
    </row>
    <row r="774" spans="2:25" ht="16" x14ac:dyDescent="0.2">
      <c r="B774" t="b">
        <f t="shared" si="56"/>
        <v>0</v>
      </c>
      <c r="C774">
        <f t="shared" si="57"/>
        <v>0</v>
      </c>
      <c r="D774">
        <f t="shared" si="58"/>
        <v>0</v>
      </c>
      <c r="E774">
        <f t="shared" si="59"/>
        <v>3</v>
      </c>
      <c r="F774">
        <f t="shared" si="60"/>
        <v>0</v>
      </c>
      <c r="G774" s="7" t="s">
        <v>10</v>
      </c>
      <c r="H774" s="8" t="s">
        <v>10</v>
      </c>
      <c r="I774" t="s">
        <v>10</v>
      </c>
      <c r="J774" s="2" t="s">
        <v>4238</v>
      </c>
      <c r="K774">
        <v>20532</v>
      </c>
      <c r="L774" t="s">
        <v>4239</v>
      </c>
      <c r="M774" s="22" t="s">
        <v>3104</v>
      </c>
      <c r="N774" t="s">
        <v>37</v>
      </c>
      <c r="O774" t="b">
        <v>0</v>
      </c>
      <c r="Q774">
        <v>4</v>
      </c>
      <c r="R774" t="s">
        <v>4240</v>
      </c>
      <c r="S774" t="s">
        <v>4241</v>
      </c>
      <c r="T774" t="s">
        <v>4241</v>
      </c>
      <c r="U774" t="s">
        <v>40</v>
      </c>
      <c r="V774" t="s">
        <v>41</v>
      </c>
      <c r="X774" t="s">
        <v>4242</v>
      </c>
      <c r="Y774">
        <v>10</v>
      </c>
    </row>
    <row r="775" spans="2:25" ht="16" x14ac:dyDescent="0.2">
      <c r="B775" t="b">
        <f t="shared" si="56"/>
        <v>0</v>
      </c>
      <c r="C775">
        <f t="shared" si="57"/>
        <v>0</v>
      </c>
      <c r="D775">
        <f t="shared" si="58"/>
        <v>0</v>
      </c>
      <c r="E775">
        <f t="shared" si="59"/>
        <v>0</v>
      </c>
      <c r="F775">
        <f t="shared" si="60"/>
        <v>3</v>
      </c>
      <c r="G775" s="7" t="s">
        <v>12</v>
      </c>
      <c r="H775" s="8" t="s">
        <v>12</v>
      </c>
      <c r="I775" t="s">
        <v>12</v>
      </c>
      <c r="J775" s="2" t="s">
        <v>4243</v>
      </c>
      <c r="K775">
        <v>20538</v>
      </c>
      <c r="L775" t="s">
        <v>4244</v>
      </c>
      <c r="M775" s="22" t="s">
        <v>2552</v>
      </c>
      <c r="N775" t="s">
        <v>37</v>
      </c>
      <c r="O775" t="b">
        <v>0</v>
      </c>
      <c r="Q775">
        <v>2</v>
      </c>
      <c r="R775" t="s">
        <v>4245</v>
      </c>
      <c r="S775" t="s">
        <v>4246</v>
      </c>
      <c r="T775" t="s">
        <v>4246</v>
      </c>
      <c r="U775" t="s">
        <v>40</v>
      </c>
      <c r="V775" t="s">
        <v>41</v>
      </c>
      <c r="W775" t="s">
        <v>4247</v>
      </c>
      <c r="Y775">
        <v>17</v>
      </c>
    </row>
    <row r="776" spans="2:25" ht="16" x14ac:dyDescent="0.2">
      <c r="B776" t="b">
        <f t="shared" si="56"/>
        <v>0</v>
      </c>
      <c r="C776">
        <f t="shared" si="57"/>
        <v>0</v>
      </c>
      <c r="D776">
        <f t="shared" si="58"/>
        <v>0</v>
      </c>
      <c r="E776">
        <f t="shared" si="59"/>
        <v>1</v>
      </c>
      <c r="F776">
        <f t="shared" si="60"/>
        <v>2</v>
      </c>
      <c r="G776" s="7" t="s">
        <v>12</v>
      </c>
      <c r="H776" s="8" t="s">
        <v>12</v>
      </c>
      <c r="I776" t="s">
        <v>10</v>
      </c>
      <c r="J776" s="2" t="s">
        <v>4248</v>
      </c>
      <c r="K776">
        <v>20540</v>
      </c>
      <c r="L776" t="s">
        <v>4249</v>
      </c>
      <c r="M776" s="22" t="s">
        <v>3104</v>
      </c>
      <c r="N776" t="s">
        <v>37</v>
      </c>
      <c r="O776" t="b">
        <v>0</v>
      </c>
      <c r="Q776">
        <v>2</v>
      </c>
      <c r="R776" t="s">
        <v>4250</v>
      </c>
      <c r="S776" t="s">
        <v>4251</v>
      </c>
      <c r="T776" t="s">
        <v>4251</v>
      </c>
      <c r="U776" t="s">
        <v>40</v>
      </c>
      <c r="V776" t="s">
        <v>41</v>
      </c>
      <c r="X776" t="s">
        <v>4252</v>
      </c>
      <c r="Y776">
        <v>9</v>
      </c>
    </row>
    <row r="777" spans="2:25" ht="16" x14ac:dyDescent="0.2">
      <c r="B777" t="b">
        <f t="shared" si="56"/>
        <v>0</v>
      </c>
      <c r="C777">
        <f t="shared" si="57"/>
        <v>0</v>
      </c>
      <c r="D777">
        <f t="shared" si="58"/>
        <v>0</v>
      </c>
      <c r="E777">
        <f t="shared" si="59"/>
        <v>0</v>
      </c>
      <c r="F777">
        <f t="shared" si="60"/>
        <v>3</v>
      </c>
      <c r="G777" s="7" t="s">
        <v>12</v>
      </c>
      <c r="H777" s="8" t="s">
        <v>12</v>
      </c>
      <c r="I777" t="s">
        <v>12</v>
      </c>
      <c r="J777" s="2" t="s">
        <v>4253</v>
      </c>
      <c r="K777">
        <v>20559</v>
      </c>
      <c r="L777" t="s">
        <v>4254</v>
      </c>
      <c r="M777" s="22" t="s">
        <v>3104</v>
      </c>
      <c r="N777" t="s">
        <v>37</v>
      </c>
      <c r="O777" t="b">
        <v>0</v>
      </c>
      <c r="Q777">
        <v>3</v>
      </c>
      <c r="R777" t="s">
        <v>4255</v>
      </c>
      <c r="S777" t="s">
        <v>4256</v>
      </c>
      <c r="T777" t="s">
        <v>4256</v>
      </c>
      <c r="U777" t="s">
        <v>40</v>
      </c>
      <c r="V777" t="s">
        <v>41</v>
      </c>
      <c r="X777" t="s">
        <v>4257</v>
      </c>
      <c r="Y777">
        <v>7</v>
      </c>
    </row>
    <row r="778" spans="2:25" ht="16" x14ac:dyDescent="0.2">
      <c r="B778" t="b">
        <f t="shared" si="56"/>
        <v>0</v>
      </c>
      <c r="C778">
        <f t="shared" si="57"/>
        <v>0</v>
      </c>
      <c r="D778">
        <f t="shared" si="58"/>
        <v>0</v>
      </c>
      <c r="E778">
        <f t="shared" si="59"/>
        <v>0</v>
      </c>
      <c r="F778">
        <f t="shared" si="60"/>
        <v>3</v>
      </c>
      <c r="G778" s="7" t="s">
        <v>12</v>
      </c>
      <c r="H778" s="8" t="s">
        <v>12</v>
      </c>
      <c r="I778" t="s">
        <v>12</v>
      </c>
      <c r="J778" s="2" t="s">
        <v>4258</v>
      </c>
      <c r="K778">
        <v>20560</v>
      </c>
      <c r="L778" t="s">
        <v>4259</v>
      </c>
      <c r="M778" s="22" t="s">
        <v>4047</v>
      </c>
      <c r="N778" t="s">
        <v>37</v>
      </c>
      <c r="O778" t="b">
        <v>0</v>
      </c>
      <c r="Q778">
        <v>3</v>
      </c>
      <c r="R778" t="s">
        <v>4260</v>
      </c>
      <c r="S778" t="s">
        <v>4261</v>
      </c>
      <c r="T778" t="s">
        <v>4262</v>
      </c>
      <c r="U778" t="s">
        <v>40</v>
      </c>
      <c r="V778" t="s">
        <v>41</v>
      </c>
      <c r="W778" t="s">
        <v>4263</v>
      </c>
      <c r="X778" t="s">
        <v>4264</v>
      </c>
      <c r="Y778">
        <v>15</v>
      </c>
    </row>
    <row r="779" spans="2:25" ht="16" x14ac:dyDescent="0.2">
      <c r="B779" t="b">
        <f t="shared" si="56"/>
        <v>0</v>
      </c>
      <c r="C779">
        <f t="shared" si="57"/>
        <v>0</v>
      </c>
      <c r="D779">
        <f t="shared" si="58"/>
        <v>0</v>
      </c>
      <c r="E779">
        <f t="shared" si="59"/>
        <v>0</v>
      </c>
      <c r="F779">
        <f t="shared" si="60"/>
        <v>3</v>
      </c>
      <c r="G779" s="7" t="s">
        <v>12</v>
      </c>
      <c r="H779" s="8" t="s">
        <v>12</v>
      </c>
      <c r="I779" t="s">
        <v>12</v>
      </c>
      <c r="J779" s="2" t="s">
        <v>4265</v>
      </c>
      <c r="K779">
        <v>20566</v>
      </c>
      <c r="L779" t="s">
        <v>4266</v>
      </c>
      <c r="M779" s="22" t="s">
        <v>3342</v>
      </c>
      <c r="N779" t="s">
        <v>37</v>
      </c>
      <c r="O779" t="b">
        <v>0</v>
      </c>
      <c r="Q779">
        <v>2</v>
      </c>
      <c r="R779" t="s">
        <v>4267</v>
      </c>
      <c r="S779" t="s">
        <v>4268</v>
      </c>
      <c r="T779" t="s">
        <v>4269</v>
      </c>
      <c r="U779" t="s">
        <v>40</v>
      </c>
      <c r="V779" t="s">
        <v>41</v>
      </c>
      <c r="W779" t="s">
        <v>4270</v>
      </c>
      <c r="X779" t="s">
        <v>4271</v>
      </c>
      <c r="Y779">
        <v>13</v>
      </c>
    </row>
    <row r="780" spans="2:25" ht="16" x14ac:dyDescent="0.2">
      <c r="B780" t="b">
        <f t="shared" si="56"/>
        <v>0</v>
      </c>
      <c r="C780">
        <f t="shared" si="57"/>
        <v>0</v>
      </c>
      <c r="D780">
        <f t="shared" si="58"/>
        <v>0</v>
      </c>
      <c r="E780">
        <f t="shared" si="59"/>
        <v>3</v>
      </c>
      <c r="F780">
        <f t="shared" si="60"/>
        <v>0</v>
      </c>
      <c r="G780" s="7" t="s">
        <v>10</v>
      </c>
      <c r="H780" s="8" t="s">
        <v>10</v>
      </c>
      <c r="I780" t="s">
        <v>10</v>
      </c>
      <c r="J780" s="2" t="s">
        <v>4272</v>
      </c>
      <c r="K780">
        <v>20585</v>
      </c>
      <c r="L780" t="s">
        <v>4273</v>
      </c>
      <c r="M780" s="22" t="s">
        <v>3104</v>
      </c>
      <c r="N780" t="s">
        <v>37</v>
      </c>
      <c r="O780" t="b">
        <v>0</v>
      </c>
      <c r="Q780">
        <v>2</v>
      </c>
      <c r="R780" t="s">
        <v>4274</v>
      </c>
      <c r="S780" t="s">
        <v>4275</v>
      </c>
      <c r="T780" t="s">
        <v>4275</v>
      </c>
      <c r="U780" t="s">
        <v>40</v>
      </c>
      <c r="V780" t="s">
        <v>41</v>
      </c>
      <c r="X780" t="s">
        <v>4276</v>
      </c>
      <c r="Y780">
        <v>4</v>
      </c>
    </row>
    <row r="781" spans="2:25" ht="16" x14ac:dyDescent="0.2">
      <c r="B781" t="b">
        <f t="shared" si="56"/>
        <v>0</v>
      </c>
      <c r="C781">
        <f t="shared" si="57"/>
        <v>0</v>
      </c>
      <c r="D781">
        <f t="shared" si="58"/>
        <v>0</v>
      </c>
      <c r="E781">
        <f t="shared" si="59"/>
        <v>1</v>
      </c>
      <c r="F781">
        <f t="shared" si="60"/>
        <v>2</v>
      </c>
      <c r="G781" s="7" t="s">
        <v>12</v>
      </c>
      <c r="H781" s="8" t="s">
        <v>12</v>
      </c>
      <c r="I781" t="s">
        <v>10</v>
      </c>
      <c r="J781" s="2" t="s">
        <v>4277</v>
      </c>
      <c r="K781">
        <v>20586</v>
      </c>
      <c r="L781" t="s">
        <v>4278</v>
      </c>
      <c r="M781" s="22" t="s">
        <v>3104</v>
      </c>
      <c r="N781" t="s">
        <v>37</v>
      </c>
      <c r="O781" t="b">
        <v>0</v>
      </c>
      <c r="Q781">
        <v>1</v>
      </c>
      <c r="R781" t="s">
        <v>4279</v>
      </c>
      <c r="S781" t="s">
        <v>4280</v>
      </c>
      <c r="T781" t="s">
        <v>4280</v>
      </c>
      <c r="U781" t="s">
        <v>40</v>
      </c>
      <c r="V781" t="s">
        <v>41</v>
      </c>
      <c r="X781" t="s">
        <v>4281</v>
      </c>
      <c r="Y781">
        <v>12</v>
      </c>
    </row>
    <row r="782" spans="2:25" ht="16" x14ac:dyDescent="0.2">
      <c r="B782" t="b">
        <f t="shared" si="56"/>
        <v>0</v>
      </c>
      <c r="C782">
        <f t="shared" si="57"/>
        <v>0</v>
      </c>
      <c r="D782">
        <f t="shared" si="58"/>
        <v>1</v>
      </c>
      <c r="E782">
        <f t="shared" si="59"/>
        <v>0</v>
      </c>
      <c r="F782">
        <f t="shared" si="60"/>
        <v>2</v>
      </c>
      <c r="G782" s="7" t="s">
        <v>12</v>
      </c>
      <c r="H782" s="8" t="s">
        <v>12</v>
      </c>
      <c r="I782" t="s">
        <v>8</v>
      </c>
      <c r="J782" s="2" t="s">
        <v>4282</v>
      </c>
      <c r="K782">
        <v>20590</v>
      </c>
      <c r="L782" t="s">
        <v>4283</v>
      </c>
      <c r="M782" s="22" t="s">
        <v>3902</v>
      </c>
      <c r="N782" t="s">
        <v>37</v>
      </c>
      <c r="O782" t="b">
        <v>0</v>
      </c>
      <c r="Q782">
        <v>1</v>
      </c>
      <c r="R782" t="s">
        <v>4284</v>
      </c>
      <c r="S782" t="s">
        <v>4285</v>
      </c>
      <c r="T782" t="s">
        <v>4286</v>
      </c>
      <c r="U782" t="s">
        <v>40</v>
      </c>
      <c r="V782" t="s">
        <v>41</v>
      </c>
      <c r="X782" t="s">
        <v>4287</v>
      </c>
      <c r="Y782">
        <v>8</v>
      </c>
    </row>
    <row r="783" spans="2:25" ht="16" x14ac:dyDescent="0.2">
      <c r="B783" t="b">
        <f t="shared" si="56"/>
        <v>0</v>
      </c>
      <c r="C783">
        <f t="shared" si="57"/>
        <v>0</v>
      </c>
      <c r="D783">
        <f t="shared" si="58"/>
        <v>1</v>
      </c>
      <c r="E783">
        <f t="shared" si="59"/>
        <v>0</v>
      </c>
      <c r="F783">
        <f t="shared" si="60"/>
        <v>2</v>
      </c>
      <c r="G783" s="7" t="s">
        <v>12</v>
      </c>
      <c r="H783" s="8" t="s">
        <v>12</v>
      </c>
      <c r="I783" t="s">
        <v>8</v>
      </c>
      <c r="J783" s="2" t="s">
        <v>4288</v>
      </c>
      <c r="K783">
        <v>20598</v>
      </c>
      <c r="L783" t="s">
        <v>4289</v>
      </c>
      <c r="M783" s="22" t="s">
        <v>3104</v>
      </c>
      <c r="N783" t="s">
        <v>37</v>
      </c>
      <c r="O783" t="b">
        <v>0</v>
      </c>
      <c r="Q783">
        <v>6</v>
      </c>
      <c r="R783" t="s">
        <v>4290</v>
      </c>
      <c r="S783" t="s">
        <v>4291</v>
      </c>
      <c r="T783" t="s">
        <v>4292</v>
      </c>
      <c r="U783" t="s">
        <v>40</v>
      </c>
      <c r="V783" t="s">
        <v>41</v>
      </c>
      <c r="X783" t="s">
        <v>4293</v>
      </c>
      <c r="Y783">
        <v>14</v>
      </c>
    </row>
    <row r="784" spans="2:25" ht="16" x14ac:dyDescent="0.2">
      <c r="B784" t="b">
        <f t="shared" si="56"/>
        <v>0</v>
      </c>
      <c r="C784">
        <f t="shared" si="57"/>
        <v>0</v>
      </c>
      <c r="D784">
        <f t="shared" si="58"/>
        <v>1</v>
      </c>
      <c r="E784">
        <f t="shared" si="59"/>
        <v>0</v>
      </c>
      <c r="F784">
        <f t="shared" si="60"/>
        <v>2</v>
      </c>
      <c r="G784" s="7" t="s">
        <v>12</v>
      </c>
      <c r="H784" s="8" t="s">
        <v>12</v>
      </c>
      <c r="I784" t="s">
        <v>8</v>
      </c>
      <c r="J784" s="2" t="s">
        <v>4294</v>
      </c>
      <c r="K784">
        <v>20629</v>
      </c>
      <c r="L784" t="s">
        <v>4295</v>
      </c>
      <c r="M784" s="22" t="s">
        <v>4296</v>
      </c>
      <c r="N784" t="s">
        <v>37</v>
      </c>
      <c r="O784" t="b">
        <v>0</v>
      </c>
      <c r="Q784">
        <v>1</v>
      </c>
      <c r="R784" t="s">
        <v>4297</v>
      </c>
      <c r="S784" t="s">
        <v>4298</v>
      </c>
      <c r="T784" t="s">
        <v>4299</v>
      </c>
      <c r="U784" t="s">
        <v>40</v>
      </c>
      <c r="V784" t="s">
        <v>41</v>
      </c>
      <c r="X784" t="s">
        <v>4300</v>
      </c>
      <c r="Y784">
        <v>6</v>
      </c>
    </row>
    <row r="785" spans="2:25" ht="16" x14ac:dyDescent="0.2">
      <c r="B785" t="b">
        <f t="shared" si="56"/>
        <v>0</v>
      </c>
      <c r="C785">
        <f t="shared" si="57"/>
        <v>0</v>
      </c>
      <c r="D785">
        <f t="shared" si="58"/>
        <v>1</v>
      </c>
      <c r="E785">
        <f t="shared" si="59"/>
        <v>0</v>
      </c>
      <c r="F785">
        <f t="shared" si="60"/>
        <v>2</v>
      </c>
      <c r="G785" s="7" t="s">
        <v>12</v>
      </c>
      <c r="H785" s="8" t="s">
        <v>12</v>
      </c>
      <c r="I785" t="s">
        <v>8</v>
      </c>
      <c r="J785" s="2" t="s">
        <v>4301</v>
      </c>
      <c r="K785">
        <v>20634</v>
      </c>
      <c r="L785" t="s">
        <v>4034</v>
      </c>
      <c r="M785" s="22" t="s">
        <v>2338</v>
      </c>
      <c r="N785" t="s">
        <v>37</v>
      </c>
      <c r="O785" t="b">
        <v>0</v>
      </c>
      <c r="Q785">
        <v>2</v>
      </c>
      <c r="R785" t="s">
        <v>4302</v>
      </c>
      <c r="S785" t="s">
        <v>4303</v>
      </c>
      <c r="T785" t="s">
        <v>4304</v>
      </c>
      <c r="U785" t="s">
        <v>40</v>
      </c>
      <c r="V785" t="s">
        <v>41</v>
      </c>
      <c r="X785" t="s">
        <v>4305</v>
      </c>
      <c r="Y785">
        <v>5</v>
      </c>
    </row>
    <row r="786" spans="2:25" ht="16" x14ac:dyDescent="0.2">
      <c r="B786" t="b">
        <f t="shared" si="56"/>
        <v>0</v>
      </c>
      <c r="C786">
        <f t="shared" si="57"/>
        <v>0</v>
      </c>
      <c r="D786">
        <f t="shared" si="58"/>
        <v>0</v>
      </c>
      <c r="E786">
        <f t="shared" si="59"/>
        <v>0</v>
      </c>
      <c r="F786">
        <f t="shared" si="60"/>
        <v>3</v>
      </c>
      <c r="G786" s="7" t="s">
        <v>12</v>
      </c>
      <c r="H786" s="8" t="s">
        <v>12</v>
      </c>
      <c r="I786" t="s">
        <v>12</v>
      </c>
      <c r="J786" s="2" t="s">
        <v>4306</v>
      </c>
      <c r="K786">
        <v>20697</v>
      </c>
      <c r="L786" t="s">
        <v>4307</v>
      </c>
      <c r="M786" s="22" t="s">
        <v>3342</v>
      </c>
      <c r="N786" t="s">
        <v>37</v>
      </c>
      <c r="O786" t="b">
        <v>0</v>
      </c>
      <c r="Q786">
        <v>2</v>
      </c>
      <c r="R786" t="s">
        <v>4308</v>
      </c>
      <c r="S786" t="s">
        <v>4309</v>
      </c>
      <c r="T786" t="s">
        <v>4310</v>
      </c>
      <c r="U786" t="s">
        <v>40</v>
      </c>
      <c r="V786" t="s">
        <v>41</v>
      </c>
      <c r="X786" t="s">
        <v>4311</v>
      </c>
      <c r="Y786">
        <v>16</v>
      </c>
    </row>
    <row r="787" spans="2:25" ht="16" x14ac:dyDescent="0.2">
      <c r="B787" t="b">
        <f t="shared" si="56"/>
        <v>0</v>
      </c>
      <c r="C787">
        <f t="shared" si="57"/>
        <v>0</v>
      </c>
      <c r="D787">
        <f t="shared" si="58"/>
        <v>0</v>
      </c>
      <c r="E787">
        <f t="shared" si="59"/>
        <v>3</v>
      </c>
      <c r="F787">
        <f t="shared" si="60"/>
        <v>0</v>
      </c>
      <c r="G787" s="7" t="s">
        <v>10</v>
      </c>
      <c r="H787" s="8" t="s">
        <v>10</v>
      </c>
      <c r="I787" t="s">
        <v>10</v>
      </c>
      <c r="J787" s="2" t="s">
        <v>4312</v>
      </c>
      <c r="K787">
        <v>20708</v>
      </c>
      <c r="L787" t="s">
        <v>4313</v>
      </c>
      <c r="M787" s="22" t="s">
        <v>4314</v>
      </c>
      <c r="N787" t="s">
        <v>37</v>
      </c>
      <c r="O787" t="b">
        <v>0</v>
      </c>
      <c r="Q787">
        <v>5</v>
      </c>
      <c r="R787" t="s">
        <v>4315</v>
      </c>
      <c r="S787" t="s">
        <v>4316</v>
      </c>
      <c r="T787" t="s">
        <v>4317</v>
      </c>
      <c r="U787" t="s">
        <v>40</v>
      </c>
      <c r="V787" t="s">
        <v>41</v>
      </c>
      <c r="X787" t="s">
        <v>4318</v>
      </c>
      <c r="Y787">
        <v>7</v>
      </c>
    </row>
    <row r="788" spans="2:25" ht="16" x14ac:dyDescent="0.2">
      <c r="B788" t="b">
        <f t="shared" si="56"/>
        <v>0</v>
      </c>
      <c r="C788">
        <f t="shared" si="57"/>
        <v>0</v>
      </c>
      <c r="D788">
        <f t="shared" si="58"/>
        <v>0</v>
      </c>
      <c r="E788">
        <f t="shared" si="59"/>
        <v>1</v>
      </c>
      <c r="F788">
        <f t="shared" si="60"/>
        <v>2</v>
      </c>
      <c r="G788" s="7" t="s">
        <v>12</v>
      </c>
      <c r="H788" s="8" t="s">
        <v>12</v>
      </c>
      <c r="I788" t="s">
        <v>10</v>
      </c>
      <c r="J788" s="2" t="s">
        <v>4319</v>
      </c>
      <c r="K788">
        <v>20754</v>
      </c>
      <c r="L788" t="s">
        <v>4320</v>
      </c>
      <c r="M788" s="22" t="s">
        <v>36</v>
      </c>
      <c r="N788" t="s">
        <v>37</v>
      </c>
      <c r="O788" t="b">
        <v>1</v>
      </c>
      <c r="Q788">
        <v>2</v>
      </c>
      <c r="R788" t="s">
        <v>4321</v>
      </c>
      <c r="S788" t="s">
        <v>4322</v>
      </c>
      <c r="T788" t="s">
        <v>4322</v>
      </c>
      <c r="U788" t="s">
        <v>40</v>
      </c>
      <c r="V788" t="s">
        <v>41</v>
      </c>
      <c r="X788" t="s">
        <v>4323</v>
      </c>
      <c r="Y788">
        <v>5</v>
      </c>
    </row>
    <row r="789" spans="2:25" ht="16" x14ac:dyDescent="0.2">
      <c r="B789" t="b">
        <f t="shared" si="56"/>
        <v>0</v>
      </c>
      <c r="C789">
        <f t="shared" si="57"/>
        <v>0</v>
      </c>
      <c r="D789">
        <f t="shared" si="58"/>
        <v>0</v>
      </c>
      <c r="E789">
        <f t="shared" si="59"/>
        <v>3</v>
      </c>
      <c r="F789">
        <f t="shared" si="60"/>
        <v>0</v>
      </c>
      <c r="G789" s="7" t="s">
        <v>10</v>
      </c>
      <c r="H789" s="8" t="s">
        <v>10</v>
      </c>
      <c r="I789" t="s">
        <v>10</v>
      </c>
      <c r="J789" s="2" t="s">
        <v>4324</v>
      </c>
      <c r="K789">
        <v>20757</v>
      </c>
      <c r="L789" t="s">
        <v>4325</v>
      </c>
      <c r="M789" s="22" t="s">
        <v>3178</v>
      </c>
      <c r="N789" t="s">
        <v>37</v>
      </c>
      <c r="O789" t="b">
        <v>0</v>
      </c>
      <c r="Q789">
        <v>2</v>
      </c>
      <c r="R789" t="s">
        <v>4326</v>
      </c>
      <c r="S789" t="s">
        <v>4327</v>
      </c>
      <c r="T789" t="s">
        <v>4328</v>
      </c>
      <c r="U789" t="s">
        <v>48</v>
      </c>
      <c r="V789" t="s">
        <v>41</v>
      </c>
      <c r="X789" t="s">
        <v>4329</v>
      </c>
      <c r="Y789">
        <v>8</v>
      </c>
    </row>
    <row r="790" spans="2:25" ht="16" x14ac:dyDescent="0.2">
      <c r="B790" t="b">
        <f t="shared" si="56"/>
        <v>0</v>
      </c>
      <c r="C790">
        <f t="shared" si="57"/>
        <v>0</v>
      </c>
      <c r="D790">
        <f t="shared" si="58"/>
        <v>0</v>
      </c>
      <c r="E790">
        <f t="shared" si="59"/>
        <v>0</v>
      </c>
      <c r="F790">
        <f t="shared" si="60"/>
        <v>3</v>
      </c>
      <c r="G790" s="7" t="s">
        <v>12</v>
      </c>
      <c r="H790" s="8" t="s">
        <v>12</v>
      </c>
      <c r="I790" t="s">
        <v>12</v>
      </c>
      <c r="J790" s="2" t="s">
        <v>4330</v>
      </c>
      <c r="K790">
        <v>20769</v>
      </c>
      <c r="L790" t="s">
        <v>4331</v>
      </c>
      <c r="M790" s="22" t="s">
        <v>2444</v>
      </c>
      <c r="N790" t="s">
        <v>37</v>
      </c>
      <c r="O790" t="b">
        <v>0</v>
      </c>
      <c r="Q790">
        <v>2</v>
      </c>
      <c r="R790" t="s">
        <v>4332</v>
      </c>
      <c r="S790" t="s">
        <v>4333</v>
      </c>
      <c r="T790" t="s">
        <v>4334</v>
      </c>
      <c r="U790" t="s">
        <v>40</v>
      </c>
      <c r="V790" t="s">
        <v>41</v>
      </c>
      <c r="W790" t="s">
        <v>4335</v>
      </c>
      <c r="X790" t="s">
        <v>4336</v>
      </c>
      <c r="Y790">
        <v>3</v>
      </c>
    </row>
    <row r="791" spans="2:25" ht="16" x14ac:dyDescent="0.2">
      <c r="B791" t="b">
        <f t="shared" si="56"/>
        <v>0</v>
      </c>
      <c r="C791">
        <f t="shared" si="57"/>
        <v>0</v>
      </c>
      <c r="D791">
        <f t="shared" si="58"/>
        <v>0</v>
      </c>
      <c r="E791">
        <f t="shared" si="59"/>
        <v>1</v>
      </c>
      <c r="F791">
        <f t="shared" si="60"/>
        <v>2</v>
      </c>
      <c r="G791" s="7" t="s">
        <v>12</v>
      </c>
      <c r="H791" s="8" t="s">
        <v>12</v>
      </c>
      <c r="I791" t="s">
        <v>10</v>
      </c>
      <c r="J791" s="2" t="s">
        <v>4337</v>
      </c>
      <c r="K791">
        <v>20797</v>
      </c>
      <c r="L791" t="s">
        <v>4338</v>
      </c>
      <c r="M791" s="22" t="s">
        <v>3104</v>
      </c>
      <c r="N791" t="s">
        <v>37</v>
      </c>
      <c r="O791" t="b">
        <v>0</v>
      </c>
      <c r="Q791">
        <v>3</v>
      </c>
      <c r="R791" t="s">
        <v>4339</v>
      </c>
      <c r="S791" t="s">
        <v>4340</v>
      </c>
      <c r="T791" t="s">
        <v>4340</v>
      </c>
      <c r="U791" t="s">
        <v>40</v>
      </c>
      <c r="V791" t="s">
        <v>41</v>
      </c>
      <c r="X791" t="s">
        <v>4341</v>
      </c>
      <c r="Y791">
        <v>0</v>
      </c>
    </row>
    <row r="792" spans="2:25" ht="16" x14ac:dyDescent="0.2">
      <c r="B792" t="b">
        <f t="shared" si="56"/>
        <v>0</v>
      </c>
      <c r="C792">
        <f t="shared" si="57"/>
        <v>0</v>
      </c>
      <c r="D792">
        <f t="shared" si="58"/>
        <v>0</v>
      </c>
      <c r="E792">
        <f t="shared" si="59"/>
        <v>3</v>
      </c>
      <c r="F792">
        <f t="shared" si="60"/>
        <v>0</v>
      </c>
      <c r="G792" s="7" t="s">
        <v>10</v>
      </c>
      <c r="H792" s="8" t="s">
        <v>10</v>
      </c>
      <c r="I792" t="s">
        <v>10</v>
      </c>
      <c r="J792" s="2" t="s">
        <v>4342</v>
      </c>
      <c r="K792">
        <v>20825</v>
      </c>
      <c r="L792" t="s">
        <v>4343</v>
      </c>
      <c r="M792" s="22" t="s">
        <v>4344</v>
      </c>
      <c r="N792" t="s">
        <v>37</v>
      </c>
      <c r="O792" t="b">
        <v>0</v>
      </c>
      <c r="Q792">
        <v>9</v>
      </c>
      <c r="R792" t="s">
        <v>4345</v>
      </c>
      <c r="S792" t="s">
        <v>4346</v>
      </c>
      <c r="T792" t="s">
        <v>4347</v>
      </c>
      <c r="U792" t="s">
        <v>40</v>
      </c>
      <c r="V792" t="s">
        <v>41</v>
      </c>
      <c r="X792" t="s">
        <v>4348</v>
      </c>
      <c r="Y792">
        <v>6</v>
      </c>
    </row>
    <row r="793" spans="2:25" ht="16" x14ac:dyDescent="0.2">
      <c r="B793" t="b">
        <f t="shared" si="56"/>
        <v>0</v>
      </c>
      <c r="C793">
        <f t="shared" si="57"/>
        <v>0</v>
      </c>
      <c r="D793">
        <f t="shared" si="58"/>
        <v>0</v>
      </c>
      <c r="E793">
        <f t="shared" si="59"/>
        <v>0</v>
      </c>
      <c r="F793">
        <f t="shared" si="60"/>
        <v>3</v>
      </c>
      <c r="G793" s="7" t="s">
        <v>12</v>
      </c>
      <c r="H793" s="8" t="s">
        <v>12</v>
      </c>
      <c r="I793" t="s">
        <v>12</v>
      </c>
      <c r="J793" s="2" t="s">
        <v>4349</v>
      </c>
      <c r="K793">
        <v>20830</v>
      </c>
      <c r="L793" t="s">
        <v>4259</v>
      </c>
      <c r="M793" s="22" t="s">
        <v>2552</v>
      </c>
      <c r="N793" t="s">
        <v>37</v>
      </c>
      <c r="O793" t="b">
        <v>0</v>
      </c>
      <c r="Q793">
        <v>10</v>
      </c>
      <c r="R793" t="s">
        <v>4350</v>
      </c>
      <c r="S793" t="s">
        <v>4351</v>
      </c>
      <c r="T793" t="s">
        <v>4352</v>
      </c>
      <c r="U793" t="s">
        <v>40</v>
      </c>
      <c r="V793" t="s">
        <v>41</v>
      </c>
      <c r="W793" t="s">
        <v>4353</v>
      </c>
      <c r="X793" t="s">
        <v>4354</v>
      </c>
      <c r="Y793">
        <v>10</v>
      </c>
    </row>
    <row r="794" spans="2:25" ht="16" x14ac:dyDescent="0.2">
      <c r="B794" t="b">
        <f t="shared" si="56"/>
        <v>0</v>
      </c>
      <c r="C794">
        <f t="shared" si="57"/>
        <v>0</v>
      </c>
      <c r="D794">
        <f t="shared" si="58"/>
        <v>0</v>
      </c>
      <c r="E794">
        <f t="shared" si="59"/>
        <v>3</v>
      </c>
      <c r="F794">
        <f t="shared" si="60"/>
        <v>0</v>
      </c>
      <c r="G794" s="7" t="s">
        <v>10</v>
      </c>
      <c r="H794" s="8" t="s">
        <v>10</v>
      </c>
      <c r="I794" t="s">
        <v>10</v>
      </c>
      <c r="J794" s="2" t="s">
        <v>4355</v>
      </c>
      <c r="K794">
        <v>20835</v>
      </c>
      <c r="L794" t="s">
        <v>4356</v>
      </c>
      <c r="M794" s="22" t="s">
        <v>4357</v>
      </c>
      <c r="N794" t="s">
        <v>37</v>
      </c>
      <c r="O794" t="b">
        <v>0</v>
      </c>
      <c r="Q794">
        <v>5</v>
      </c>
      <c r="R794" t="s">
        <v>4358</v>
      </c>
      <c r="S794" t="s">
        <v>4359</v>
      </c>
      <c r="T794" t="s">
        <v>4360</v>
      </c>
      <c r="U794" t="s">
        <v>48</v>
      </c>
      <c r="V794" t="s">
        <v>41</v>
      </c>
      <c r="X794" t="s">
        <v>4361</v>
      </c>
      <c r="Y794">
        <v>2</v>
      </c>
    </row>
    <row r="795" spans="2:25" ht="16" x14ac:dyDescent="0.2">
      <c r="B795" t="b">
        <f t="shared" si="56"/>
        <v>0</v>
      </c>
      <c r="C795">
        <f t="shared" si="57"/>
        <v>0</v>
      </c>
      <c r="D795">
        <f t="shared" si="58"/>
        <v>0</v>
      </c>
      <c r="E795">
        <f t="shared" si="59"/>
        <v>0</v>
      </c>
      <c r="F795">
        <f t="shared" si="60"/>
        <v>3</v>
      </c>
      <c r="G795" s="7" t="s">
        <v>12</v>
      </c>
      <c r="H795" s="8" t="s">
        <v>12</v>
      </c>
      <c r="I795" t="s">
        <v>12</v>
      </c>
      <c r="J795" s="2" t="s">
        <v>4362</v>
      </c>
      <c r="K795">
        <v>20839</v>
      </c>
      <c r="L795" t="s">
        <v>4363</v>
      </c>
      <c r="M795" s="22" t="s">
        <v>36</v>
      </c>
      <c r="N795" t="s">
        <v>37</v>
      </c>
      <c r="O795" t="b">
        <v>0</v>
      </c>
      <c r="Q795">
        <v>0</v>
      </c>
      <c r="R795" t="s">
        <v>4364</v>
      </c>
      <c r="S795" t="s">
        <v>4365</v>
      </c>
      <c r="T795" t="s">
        <v>4365</v>
      </c>
      <c r="U795" t="s">
        <v>40</v>
      </c>
      <c r="V795" t="s">
        <v>41</v>
      </c>
      <c r="X795" t="s">
        <v>4366</v>
      </c>
      <c r="Y795">
        <v>9</v>
      </c>
    </row>
    <row r="796" spans="2:25" ht="16" x14ac:dyDescent="0.2">
      <c r="B796" t="b">
        <f t="shared" si="56"/>
        <v>0</v>
      </c>
      <c r="C796">
        <f t="shared" si="57"/>
        <v>0</v>
      </c>
      <c r="D796">
        <f t="shared" si="58"/>
        <v>0</v>
      </c>
      <c r="E796">
        <f t="shared" si="59"/>
        <v>2</v>
      </c>
      <c r="F796">
        <f t="shared" si="60"/>
        <v>1</v>
      </c>
      <c r="G796" s="7" t="s">
        <v>12</v>
      </c>
      <c r="H796" s="8" t="s">
        <v>10</v>
      </c>
      <c r="I796" t="s">
        <v>10</v>
      </c>
      <c r="J796" s="2" t="s">
        <v>4367</v>
      </c>
      <c r="K796">
        <v>20841</v>
      </c>
      <c r="L796" t="s">
        <v>4368</v>
      </c>
      <c r="M796" s="22" t="s">
        <v>123</v>
      </c>
      <c r="N796" t="s">
        <v>37</v>
      </c>
      <c r="O796" t="b">
        <v>0</v>
      </c>
      <c r="Q796">
        <v>1</v>
      </c>
      <c r="R796" t="s">
        <v>4369</v>
      </c>
      <c r="S796" t="s">
        <v>4370</v>
      </c>
      <c r="T796" t="s">
        <v>4371</v>
      </c>
      <c r="U796" t="s">
        <v>40</v>
      </c>
      <c r="V796" t="s">
        <v>41</v>
      </c>
      <c r="X796" t="s">
        <v>4372</v>
      </c>
      <c r="Y796">
        <v>19</v>
      </c>
    </row>
    <row r="797" spans="2:25" ht="16" x14ac:dyDescent="0.2">
      <c r="B797" t="b">
        <f t="shared" ref="B797:B860" si="61">IF(AND(C797&lt;=1,D797&lt;=1,E797&lt;=1,F797&lt;=1),TRUE)</f>
        <v>0</v>
      </c>
      <c r="C797">
        <f t="shared" ref="C797:C860" si="62">COUNTIF($G797:$I797, "Feature")</f>
        <v>0</v>
      </c>
      <c r="D797">
        <f t="shared" ref="D797:D860" si="63">COUNTIF($G797:$I797, "Bug")</f>
        <v>0</v>
      </c>
      <c r="E797">
        <f t="shared" ref="E797:E860" si="64">COUNTIF($G797:$I797, "Support")</f>
        <v>0</v>
      </c>
      <c r="F797">
        <f t="shared" ref="F797:F860" si="65">COUNTIF($G797:$I797, "Other")</f>
        <v>3</v>
      </c>
      <c r="G797" s="7" t="s">
        <v>12</v>
      </c>
      <c r="H797" s="8" t="s">
        <v>12</v>
      </c>
      <c r="I797" t="s">
        <v>12</v>
      </c>
      <c r="J797" s="2" t="s">
        <v>4373</v>
      </c>
      <c r="K797">
        <v>20842</v>
      </c>
      <c r="L797" t="s">
        <v>3211</v>
      </c>
      <c r="M797" s="22" t="s">
        <v>3342</v>
      </c>
      <c r="N797" t="s">
        <v>37</v>
      </c>
      <c r="O797" t="b">
        <v>0</v>
      </c>
      <c r="Q797">
        <v>0</v>
      </c>
      <c r="R797" t="s">
        <v>4374</v>
      </c>
      <c r="S797" t="s">
        <v>4375</v>
      </c>
      <c r="T797" t="s">
        <v>4376</v>
      </c>
      <c r="U797" t="s">
        <v>40</v>
      </c>
      <c r="V797" t="s">
        <v>41</v>
      </c>
      <c r="X797" t="s">
        <v>3444</v>
      </c>
      <c r="Y797">
        <v>18</v>
      </c>
    </row>
    <row r="798" spans="2:25" ht="16" x14ac:dyDescent="0.2">
      <c r="B798" t="b">
        <f t="shared" si="61"/>
        <v>0</v>
      </c>
      <c r="C798">
        <f t="shared" si="62"/>
        <v>0</v>
      </c>
      <c r="D798">
        <f t="shared" si="63"/>
        <v>0</v>
      </c>
      <c r="E798">
        <f t="shared" si="64"/>
        <v>3</v>
      </c>
      <c r="F798">
        <f t="shared" si="65"/>
        <v>0</v>
      </c>
      <c r="G798" s="7" t="s">
        <v>10</v>
      </c>
      <c r="H798" s="8" t="s">
        <v>10</v>
      </c>
      <c r="I798" t="s">
        <v>10</v>
      </c>
      <c r="J798" s="2" t="s">
        <v>4377</v>
      </c>
      <c r="K798">
        <v>20851</v>
      </c>
      <c r="L798" t="s">
        <v>4378</v>
      </c>
      <c r="M798" s="22" t="s">
        <v>4379</v>
      </c>
      <c r="N798" t="s">
        <v>37</v>
      </c>
      <c r="O798" t="b">
        <v>0</v>
      </c>
      <c r="Q798">
        <v>3</v>
      </c>
      <c r="R798" t="s">
        <v>4380</v>
      </c>
      <c r="S798" t="s">
        <v>4381</v>
      </c>
      <c r="T798" t="s">
        <v>4382</v>
      </c>
      <c r="U798" t="s">
        <v>40</v>
      </c>
      <c r="V798" t="s">
        <v>41</v>
      </c>
      <c r="X798" t="s">
        <v>4383</v>
      </c>
      <c r="Y798">
        <v>1</v>
      </c>
    </row>
    <row r="799" spans="2:25" ht="16" x14ac:dyDescent="0.2">
      <c r="B799" t="b">
        <f t="shared" si="61"/>
        <v>0</v>
      </c>
      <c r="C799">
        <f t="shared" si="62"/>
        <v>0</v>
      </c>
      <c r="D799">
        <f t="shared" si="63"/>
        <v>0</v>
      </c>
      <c r="E799">
        <f t="shared" si="64"/>
        <v>3</v>
      </c>
      <c r="F799">
        <f t="shared" si="65"/>
        <v>0</v>
      </c>
      <c r="G799" s="7" t="s">
        <v>10</v>
      </c>
      <c r="H799" s="8" t="s">
        <v>10</v>
      </c>
      <c r="I799" t="s">
        <v>10</v>
      </c>
      <c r="J799" s="2" t="s">
        <v>4384</v>
      </c>
      <c r="K799">
        <v>20875</v>
      </c>
      <c r="L799" t="s">
        <v>4385</v>
      </c>
      <c r="M799" s="22" t="s">
        <v>3104</v>
      </c>
      <c r="N799" t="s">
        <v>37</v>
      </c>
      <c r="O799" t="b">
        <v>0</v>
      </c>
      <c r="Q799">
        <v>2</v>
      </c>
      <c r="R799" t="s">
        <v>4386</v>
      </c>
      <c r="S799" t="s">
        <v>4387</v>
      </c>
      <c r="T799" t="s">
        <v>4387</v>
      </c>
      <c r="U799" t="s">
        <v>40</v>
      </c>
      <c r="V799" t="s">
        <v>41</v>
      </c>
      <c r="X799" t="s">
        <v>4388</v>
      </c>
      <c r="Y799">
        <v>4</v>
      </c>
    </row>
    <row r="800" spans="2:25" ht="16" x14ac:dyDescent="0.2">
      <c r="B800" t="b">
        <f t="shared" si="61"/>
        <v>0</v>
      </c>
      <c r="C800">
        <f t="shared" si="62"/>
        <v>0</v>
      </c>
      <c r="D800">
        <f t="shared" si="63"/>
        <v>0</v>
      </c>
      <c r="E800">
        <f t="shared" si="64"/>
        <v>3</v>
      </c>
      <c r="F800">
        <f t="shared" si="65"/>
        <v>0</v>
      </c>
      <c r="G800" s="7" t="s">
        <v>10</v>
      </c>
      <c r="H800" s="8" t="s">
        <v>10</v>
      </c>
      <c r="I800" t="s">
        <v>10</v>
      </c>
      <c r="J800" s="2" t="s">
        <v>4389</v>
      </c>
      <c r="K800">
        <v>20924</v>
      </c>
      <c r="L800" t="s">
        <v>4390</v>
      </c>
      <c r="M800" s="22" t="s">
        <v>123</v>
      </c>
      <c r="N800" t="s">
        <v>37</v>
      </c>
      <c r="O800" t="b">
        <v>0</v>
      </c>
      <c r="Q800">
        <v>10</v>
      </c>
      <c r="R800" t="s">
        <v>4391</v>
      </c>
      <c r="S800" t="s">
        <v>4392</v>
      </c>
      <c r="T800" t="s">
        <v>4392</v>
      </c>
      <c r="U800" t="s">
        <v>40</v>
      </c>
      <c r="V800" t="s">
        <v>41</v>
      </c>
      <c r="X800" t="s">
        <v>4393</v>
      </c>
      <c r="Y800">
        <v>4</v>
      </c>
    </row>
    <row r="801" spans="2:25" ht="16" x14ac:dyDescent="0.2">
      <c r="B801" t="b">
        <f t="shared" si="61"/>
        <v>0</v>
      </c>
      <c r="C801">
        <f t="shared" si="62"/>
        <v>0</v>
      </c>
      <c r="D801">
        <f t="shared" si="63"/>
        <v>0</v>
      </c>
      <c r="E801">
        <f t="shared" si="64"/>
        <v>0</v>
      </c>
      <c r="F801">
        <f t="shared" si="65"/>
        <v>3</v>
      </c>
      <c r="G801" s="7" t="s">
        <v>12</v>
      </c>
      <c r="H801" s="8" t="s">
        <v>12</v>
      </c>
      <c r="I801" t="s">
        <v>12</v>
      </c>
      <c r="J801" s="2" t="s">
        <v>4394</v>
      </c>
      <c r="K801">
        <v>20930</v>
      </c>
      <c r="L801" t="s">
        <v>4395</v>
      </c>
      <c r="M801" s="22" t="s">
        <v>3104</v>
      </c>
      <c r="N801" t="s">
        <v>37</v>
      </c>
      <c r="O801" t="b">
        <v>0</v>
      </c>
      <c r="Q801">
        <v>2</v>
      </c>
      <c r="R801" t="s">
        <v>4396</v>
      </c>
      <c r="S801" t="s">
        <v>4397</v>
      </c>
      <c r="T801" t="s">
        <v>4398</v>
      </c>
      <c r="U801" t="s">
        <v>40</v>
      </c>
      <c r="V801" t="s">
        <v>41</v>
      </c>
      <c r="X801" s="2" t="s">
        <v>4399</v>
      </c>
      <c r="Y801">
        <v>3</v>
      </c>
    </row>
    <row r="802" spans="2:25" ht="16" x14ac:dyDescent="0.2">
      <c r="B802" t="b">
        <f t="shared" si="61"/>
        <v>0</v>
      </c>
      <c r="C802">
        <f t="shared" si="62"/>
        <v>0</v>
      </c>
      <c r="D802">
        <f t="shared" si="63"/>
        <v>0</v>
      </c>
      <c r="E802">
        <f t="shared" si="64"/>
        <v>0</v>
      </c>
      <c r="F802">
        <f t="shared" si="65"/>
        <v>3</v>
      </c>
      <c r="G802" s="7" t="s">
        <v>12</v>
      </c>
      <c r="H802" s="8" t="s">
        <v>12</v>
      </c>
      <c r="I802" t="s">
        <v>12</v>
      </c>
      <c r="J802" s="2" t="s">
        <v>4400</v>
      </c>
      <c r="K802">
        <v>20935</v>
      </c>
      <c r="L802" t="s">
        <v>4401</v>
      </c>
      <c r="M802" s="22" t="s">
        <v>3104</v>
      </c>
      <c r="N802" t="s">
        <v>37</v>
      </c>
      <c r="O802" t="b">
        <v>0</v>
      </c>
      <c r="Q802">
        <v>1</v>
      </c>
      <c r="R802" t="s">
        <v>4402</v>
      </c>
      <c r="S802" t="s">
        <v>4403</v>
      </c>
      <c r="T802" t="s">
        <v>4403</v>
      </c>
      <c r="U802" t="s">
        <v>40</v>
      </c>
      <c r="V802" t="s">
        <v>41</v>
      </c>
      <c r="X802" t="s">
        <v>3444</v>
      </c>
      <c r="Y802">
        <v>1</v>
      </c>
    </row>
    <row r="803" spans="2:25" ht="16" x14ac:dyDescent="0.2">
      <c r="B803" t="b">
        <f t="shared" si="61"/>
        <v>0</v>
      </c>
      <c r="C803">
        <f t="shared" si="62"/>
        <v>0</v>
      </c>
      <c r="D803">
        <f t="shared" si="63"/>
        <v>0</v>
      </c>
      <c r="E803">
        <f t="shared" si="64"/>
        <v>0</v>
      </c>
      <c r="F803">
        <f t="shared" si="65"/>
        <v>3</v>
      </c>
      <c r="G803" s="7" t="s">
        <v>12</v>
      </c>
      <c r="H803" s="8" t="s">
        <v>12</v>
      </c>
      <c r="I803" t="s">
        <v>12</v>
      </c>
      <c r="J803" s="2" t="s">
        <v>4404</v>
      </c>
      <c r="K803">
        <v>20969</v>
      </c>
      <c r="L803" t="s">
        <v>4405</v>
      </c>
      <c r="M803" s="22" t="s">
        <v>4406</v>
      </c>
      <c r="N803" t="s">
        <v>37</v>
      </c>
      <c r="O803" t="b">
        <v>0</v>
      </c>
      <c r="Q803">
        <v>3</v>
      </c>
      <c r="R803" t="s">
        <v>4407</v>
      </c>
      <c r="S803" t="s">
        <v>4408</v>
      </c>
      <c r="T803" t="s">
        <v>4409</v>
      </c>
      <c r="U803" t="s">
        <v>40</v>
      </c>
      <c r="V803" t="s">
        <v>41</v>
      </c>
      <c r="X803" t="s">
        <v>4410</v>
      </c>
      <c r="Y803">
        <v>14</v>
      </c>
    </row>
    <row r="804" spans="2:25" ht="16" x14ac:dyDescent="0.2">
      <c r="B804" t="b">
        <f t="shared" si="61"/>
        <v>0</v>
      </c>
      <c r="C804">
        <f t="shared" si="62"/>
        <v>0</v>
      </c>
      <c r="D804">
        <f t="shared" si="63"/>
        <v>0</v>
      </c>
      <c r="E804">
        <f t="shared" si="64"/>
        <v>3</v>
      </c>
      <c r="F804">
        <f t="shared" si="65"/>
        <v>0</v>
      </c>
      <c r="G804" s="7" t="s">
        <v>10</v>
      </c>
      <c r="H804" s="8" t="s">
        <v>10</v>
      </c>
      <c r="I804" t="s">
        <v>10</v>
      </c>
      <c r="J804" s="2" t="s">
        <v>4411</v>
      </c>
      <c r="K804">
        <v>20988</v>
      </c>
      <c r="L804" t="s">
        <v>4412</v>
      </c>
      <c r="M804" s="22" t="s">
        <v>4357</v>
      </c>
      <c r="N804" t="s">
        <v>37</v>
      </c>
      <c r="O804" t="b">
        <v>0</v>
      </c>
      <c r="Q804">
        <v>1</v>
      </c>
      <c r="R804" t="s">
        <v>4413</v>
      </c>
      <c r="S804" t="s">
        <v>4414</v>
      </c>
      <c r="T804" t="s">
        <v>4415</v>
      </c>
      <c r="U804" t="s">
        <v>40</v>
      </c>
      <c r="V804" t="s">
        <v>41</v>
      </c>
      <c r="X804" t="s">
        <v>4416</v>
      </c>
      <c r="Y804">
        <v>18</v>
      </c>
    </row>
    <row r="805" spans="2:25" ht="16" x14ac:dyDescent="0.2">
      <c r="B805" t="b">
        <f t="shared" si="61"/>
        <v>0</v>
      </c>
      <c r="C805">
        <f t="shared" si="62"/>
        <v>0</v>
      </c>
      <c r="D805">
        <f t="shared" si="63"/>
        <v>0</v>
      </c>
      <c r="E805">
        <f t="shared" si="64"/>
        <v>0</v>
      </c>
      <c r="F805">
        <f t="shared" si="65"/>
        <v>3</v>
      </c>
      <c r="G805" s="7" t="s">
        <v>12</v>
      </c>
      <c r="H805" s="8" t="s">
        <v>12</v>
      </c>
      <c r="I805" t="s">
        <v>12</v>
      </c>
      <c r="J805" s="2" t="s">
        <v>4417</v>
      </c>
      <c r="K805">
        <v>20990</v>
      </c>
      <c r="L805" t="s">
        <v>4418</v>
      </c>
      <c r="M805" s="22" t="s">
        <v>4419</v>
      </c>
      <c r="N805" t="s">
        <v>37</v>
      </c>
      <c r="O805" t="b">
        <v>0</v>
      </c>
      <c r="Q805">
        <v>4</v>
      </c>
      <c r="R805" t="s">
        <v>4420</v>
      </c>
      <c r="S805" t="s">
        <v>4421</v>
      </c>
      <c r="T805" t="s">
        <v>4422</v>
      </c>
      <c r="U805" t="s">
        <v>40</v>
      </c>
      <c r="V805" t="s">
        <v>41</v>
      </c>
      <c r="X805" t="s">
        <v>4423</v>
      </c>
      <c r="Y805">
        <v>12</v>
      </c>
    </row>
    <row r="806" spans="2:25" ht="16" x14ac:dyDescent="0.2">
      <c r="B806" t="b">
        <f t="shared" si="61"/>
        <v>0</v>
      </c>
      <c r="C806">
        <f t="shared" si="62"/>
        <v>0</v>
      </c>
      <c r="D806">
        <f t="shared" si="63"/>
        <v>3</v>
      </c>
      <c r="E806">
        <f t="shared" si="64"/>
        <v>0</v>
      </c>
      <c r="F806">
        <f t="shared" si="65"/>
        <v>0</v>
      </c>
      <c r="G806" s="7" t="s">
        <v>504</v>
      </c>
      <c r="H806" s="8" t="s">
        <v>8</v>
      </c>
      <c r="I806" t="s">
        <v>8</v>
      </c>
      <c r="J806" s="2" t="s">
        <v>4424</v>
      </c>
      <c r="K806">
        <v>21026</v>
      </c>
      <c r="L806" t="s">
        <v>4425</v>
      </c>
      <c r="M806" s="22" t="s">
        <v>2345</v>
      </c>
      <c r="N806" t="s">
        <v>37</v>
      </c>
      <c r="O806" t="b">
        <v>0</v>
      </c>
      <c r="Q806">
        <v>0</v>
      </c>
      <c r="R806" t="s">
        <v>4426</v>
      </c>
      <c r="S806" t="s">
        <v>4427</v>
      </c>
      <c r="T806" t="s">
        <v>4427</v>
      </c>
      <c r="U806" t="s">
        <v>95</v>
      </c>
      <c r="V806" t="s">
        <v>41</v>
      </c>
      <c r="W806" t="s">
        <v>96</v>
      </c>
      <c r="X806" t="s">
        <v>4428</v>
      </c>
      <c r="Y806">
        <v>13</v>
      </c>
    </row>
    <row r="807" spans="2:25" ht="16" x14ac:dyDescent="0.2">
      <c r="B807" t="b">
        <f t="shared" si="61"/>
        <v>0</v>
      </c>
      <c r="C807">
        <f t="shared" si="62"/>
        <v>0</v>
      </c>
      <c r="D807">
        <f t="shared" si="63"/>
        <v>0</v>
      </c>
      <c r="E807">
        <f t="shared" si="64"/>
        <v>3</v>
      </c>
      <c r="F807">
        <f t="shared" si="65"/>
        <v>0</v>
      </c>
      <c r="G807" s="7" t="s">
        <v>10</v>
      </c>
      <c r="H807" s="8" t="s">
        <v>10</v>
      </c>
      <c r="I807" t="s">
        <v>10</v>
      </c>
      <c r="J807" s="2" t="s">
        <v>4429</v>
      </c>
      <c r="K807">
        <v>21036</v>
      </c>
      <c r="L807" t="s">
        <v>4430</v>
      </c>
      <c r="M807" s="22" t="s">
        <v>3342</v>
      </c>
      <c r="N807" t="s">
        <v>37</v>
      </c>
      <c r="O807" t="b">
        <v>0</v>
      </c>
      <c r="Q807">
        <v>3</v>
      </c>
      <c r="R807" t="s">
        <v>4431</v>
      </c>
      <c r="S807" t="s">
        <v>4432</v>
      </c>
      <c r="T807" t="s">
        <v>4432</v>
      </c>
      <c r="U807" t="s">
        <v>40</v>
      </c>
      <c r="V807" t="s">
        <v>41</v>
      </c>
      <c r="W807" t="s">
        <v>4433</v>
      </c>
      <c r="X807" t="s">
        <v>4434</v>
      </c>
      <c r="Y807">
        <v>16</v>
      </c>
    </row>
    <row r="808" spans="2:25" ht="16" x14ac:dyDescent="0.2">
      <c r="B808" t="b">
        <f t="shared" si="61"/>
        <v>0</v>
      </c>
      <c r="C808">
        <f t="shared" si="62"/>
        <v>0</v>
      </c>
      <c r="D808">
        <f t="shared" si="63"/>
        <v>0</v>
      </c>
      <c r="E808">
        <f t="shared" si="64"/>
        <v>2</v>
      </c>
      <c r="F808">
        <f t="shared" si="65"/>
        <v>1</v>
      </c>
      <c r="G808" s="7" t="s">
        <v>10</v>
      </c>
      <c r="H808" s="8" t="s">
        <v>12</v>
      </c>
      <c r="I808" t="s">
        <v>10</v>
      </c>
      <c r="J808" s="2" t="s">
        <v>4435</v>
      </c>
      <c r="K808">
        <v>21055</v>
      </c>
      <c r="L808" t="s">
        <v>4436</v>
      </c>
      <c r="M808" s="22" t="s">
        <v>3342</v>
      </c>
      <c r="N808" t="s">
        <v>37</v>
      </c>
      <c r="O808" t="b">
        <v>0</v>
      </c>
      <c r="Q808">
        <v>10</v>
      </c>
      <c r="R808" t="s">
        <v>4437</v>
      </c>
      <c r="S808" t="s">
        <v>4438</v>
      </c>
      <c r="T808" t="s">
        <v>4439</v>
      </c>
      <c r="U808" t="s">
        <v>40</v>
      </c>
      <c r="V808" t="s">
        <v>41</v>
      </c>
      <c r="X808" t="s">
        <v>4440</v>
      </c>
      <c r="Y808">
        <v>11</v>
      </c>
    </row>
    <row r="809" spans="2:25" ht="16" x14ac:dyDescent="0.2">
      <c r="B809" t="b">
        <f t="shared" si="61"/>
        <v>0</v>
      </c>
      <c r="C809">
        <f t="shared" si="62"/>
        <v>0</v>
      </c>
      <c r="D809">
        <f t="shared" si="63"/>
        <v>0</v>
      </c>
      <c r="E809">
        <f t="shared" si="64"/>
        <v>0</v>
      </c>
      <c r="F809">
        <f t="shared" si="65"/>
        <v>3</v>
      </c>
      <c r="G809" s="7" t="s">
        <v>12</v>
      </c>
      <c r="H809" s="8" t="s">
        <v>12</v>
      </c>
      <c r="I809" t="s">
        <v>12</v>
      </c>
      <c r="J809" s="2" t="s">
        <v>4441</v>
      </c>
      <c r="K809">
        <v>21066</v>
      </c>
      <c r="L809" t="s">
        <v>4442</v>
      </c>
      <c r="M809" s="22" t="s">
        <v>4443</v>
      </c>
      <c r="N809" t="s">
        <v>37</v>
      </c>
      <c r="O809" t="b">
        <v>0</v>
      </c>
      <c r="Q809">
        <v>0</v>
      </c>
      <c r="R809" t="s">
        <v>4444</v>
      </c>
      <c r="S809" t="s">
        <v>4445</v>
      </c>
      <c r="T809" t="s">
        <v>4446</v>
      </c>
      <c r="U809" t="s">
        <v>40</v>
      </c>
      <c r="V809" t="s">
        <v>41</v>
      </c>
      <c r="Y809">
        <v>19</v>
      </c>
    </row>
    <row r="810" spans="2:25" ht="16" x14ac:dyDescent="0.2">
      <c r="B810" t="b">
        <f t="shared" si="61"/>
        <v>0</v>
      </c>
      <c r="C810">
        <f t="shared" si="62"/>
        <v>0</v>
      </c>
      <c r="D810">
        <f t="shared" si="63"/>
        <v>0</v>
      </c>
      <c r="E810">
        <f t="shared" si="64"/>
        <v>0</v>
      </c>
      <c r="F810">
        <f t="shared" si="65"/>
        <v>3</v>
      </c>
      <c r="G810" s="7" t="s">
        <v>12</v>
      </c>
      <c r="H810" s="8" t="s">
        <v>12</v>
      </c>
      <c r="I810" t="s">
        <v>12</v>
      </c>
      <c r="J810" s="2" t="s">
        <v>4447</v>
      </c>
      <c r="K810">
        <v>21070</v>
      </c>
      <c r="L810" t="s">
        <v>4442</v>
      </c>
      <c r="M810" s="22" t="s">
        <v>4443</v>
      </c>
      <c r="N810" t="s">
        <v>37</v>
      </c>
      <c r="O810" t="b">
        <v>0</v>
      </c>
      <c r="Q810">
        <v>0</v>
      </c>
      <c r="R810" t="s">
        <v>4448</v>
      </c>
      <c r="S810" t="s">
        <v>4449</v>
      </c>
      <c r="T810" t="s">
        <v>4450</v>
      </c>
      <c r="U810" t="s">
        <v>40</v>
      </c>
      <c r="V810" t="s">
        <v>41</v>
      </c>
      <c r="Y810">
        <v>15</v>
      </c>
    </row>
    <row r="811" spans="2:25" ht="16" x14ac:dyDescent="0.2">
      <c r="B811" t="b">
        <f t="shared" si="61"/>
        <v>0</v>
      </c>
      <c r="C811">
        <f t="shared" si="62"/>
        <v>0</v>
      </c>
      <c r="D811">
        <f t="shared" si="63"/>
        <v>1</v>
      </c>
      <c r="E811">
        <f t="shared" si="64"/>
        <v>2</v>
      </c>
      <c r="F811">
        <f t="shared" si="65"/>
        <v>0</v>
      </c>
      <c r="G811" s="7" t="s">
        <v>10</v>
      </c>
      <c r="H811" s="8" t="s">
        <v>8</v>
      </c>
      <c r="I811" t="s">
        <v>10</v>
      </c>
      <c r="J811" s="2" t="s">
        <v>4451</v>
      </c>
      <c r="K811">
        <v>21098</v>
      </c>
      <c r="L811" t="s">
        <v>4452</v>
      </c>
      <c r="M811" s="22" t="s">
        <v>3104</v>
      </c>
      <c r="N811" t="s">
        <v>37</v>
      </c>
      <c r="O811" t="b">
        <v>0</v>
      </c>
      <c r="Q811">
        <v>7</v>
      </c>
      <c r="R811" t="s">
        <v>4453</v>
      </c>
      <c r="S811" t="s">
        <v>4454</v>
      </c>
      <c r="T811" t="s">
        <v>4455</v>
      </c>
      <c r="U811" t="s">
        <v>40</v>
      </c>
      <c r="V811" t="s">
        <v>41</v>
      </c>
      <c r="X811" t="s">
        <v>4456</v>
      </c>
      <c r="Y811">
        <v>5</v>
      </c>
    </row>
    <row r="812" spans="2:25" ht="16" x14ac:dyDescent="0.2">
      <c r="B812" t="b">
        <f t="shared" si="61"/>
        <v>0</v>
      </c>
      <c r="C812">
        <f t="shared" si="62"/>
        <v>0</v>
      </c>
      <c r="D812">
        <f t="shared" si="63"/>
        <v>0</v>
      </c>
      <c r="E812">
        <f t="shared" si="64"/>
        <v>0</v>
      </c>
      <c r="F812">
        <f t="shared" si="65"/>
        <v>3</v>
      </c>
      <c r="G812" s="7" t="s">
        <v>12</v>
      </c>
      <c r="H812" s="8" t="s">
        <v>12</v>
      </c>
      <c r="I812" t="s">
        <v>12</v>
      </c>
      <c r="J812" s="2" t="s">
        <v>4457</v>
      </c>
      <c r="K812">
        <v>21115</v>
      </c>
      <c r="L812" t="s">
        <v>4458</v>
      </c>
      <c r="M812" s="22" t="s">
        <v>36</v>
      </c>
      <c r="N812" t="s">
        <v>37</v>
      </c>
      <c r="O812" t="b">
        <v>0</v>
      </c>
      <c r="Q812">
        <v>1</v>
      </c>
      <c r="R812" t="s">
        <v>4459</v>
      </c>
      <c r="S812" t="s">
        <v>4460</v>
      </c>
      <c r="T812" t="s">
        <v>4461</v>
      </c>
      <c r="U812" t="s">
        <v>40</v>
      </c>
      <c r="V812" t="s">
        <v>41</v>
      </c>
      <c r="X812" t="s">
        <v>4462</v>
      </c>
      <c r="Y812">
        <v>2</v>
      </c>
    </row>
    <row r="813" spans="2:25" ht="16" x14ac:dyDescent="0.2">
      <c r="B813" t="b">
        <f t="shared" si="61"/>
        <v>0</v>
      </c>
      <c r="C813">
        <f t="shared" si="62"/>
        <v>0</v>
      </c>
      <c r="D813">
        <f t="shared" si="63"/>
        <v>0</v>
      </c>
      <c r="E813">
        <f t="shared" si="64"/>
        <v>3</v>
      </c>
      <c r="F813">
        <f t="shared" si="65"/>
        <v>0</v>
      </c>
      <c r="G813" s="7" t="s">
        <v>10</v>
      </c>
      <c r="H813" s="8" t="s">
        <v>10</v>
      </c>
      <c r="I813" t="s">
        <v>10</v>
      </c>
      <c r="J813" s="2" t="s">
        <v>4463</v>
      </c>
      <c r="K813">
        <v>21120</v>
      </c>
      <c r="L813" t="s">
        <v>4464</v>
      </c>
      <c r="M813" s="22" t="s">
        <v>3104</v>
      </c>
      <c r="N813" t="s">
        <v>37</v>
      </c>
      <c r="O813" t="b">
        <v>0</v>
      </c>
      <c r="Q813">
        <v>4</v>
      </c>
      <c r="R813" t="s">
        <v>4465</v>
      </c>
      <c r="S813" t="s">
        <v>4466</v>
      </c>
      <c r="T813" t="s">
        <v>4466</v>
      </c>
      <c r="U813" t="s">
        <v>40</v>
      </c>
      <c r="V813" t="s">
        <v>41</v>
      </c>
      <c r="X813" t="s">
        <v>4467</v>
      </c>
      <c r="Y813">
        <v>0</v>
      </c>
    </row>
    <row r="814" spans="2:25" ht="16" x14ac:dyDescent="0.2">
      <c r="B814" t="b">
        <f t="shared" si="61"/>
        <v>0</v>
      </c>
      <c r="C814">
        <f t="shared" si="62"/>
        <v>0</v>
      </c>
      <c r="D814">
        <f t="shared" si="63"/>
        <v>1</v>
      </c>
      <c r="E814">
        <f t="shared" si="64"/>
        <v>0</v>
      </c>
      <c r="F814">
        <f t="shared" si="65"/>
        <v>2</v>
      </c>
      <c r="G814" s="7" t="s">
        <v>12</v>
      </c>
      <c r="H814" s="8" t="s">
        <v>12</v>
      </c>
      <c r="I814" t="s">
        <v>8</v>
      </c>
      <c r="J814" s="2" t="s">
        <v>4468</v>
      </c>
      <c r="K814">
        <v>21140</v>
      </c>
      <c r="L814" t="s">
        <v>4469</v>
      </c>
      <c r="M814" s="22" t="s">
        <v>2338</v>
      </c>
      <c r="N814" t="s">
        <v>37</v>
      </c>
      <c r="O814" t="b">
        <v>0</v>
      </c>
      <c r="Q814">
        <v>1</v>
      </c>
      <c r="R814" t="s">
        <v>4470</v>
      </c>
      <c r="S814" t="s">
        <v>4471</v>
      </c>
      <c r="T814" t="s">
        <v>4472</v>
      </c>
      <c r="U814" t="s">
        <v>40</v>
      </c>
      <c r="V814" t="s">
        <v>41</v>
      </c>
      <c r="X814" t="s">
        <v>4473</v>
      </c>
      <c r="Y814">
        <v>17</v>
      </c>
    </row>
    <row r="815" spans="2:25" ht="16" x14ac:dyDescent="0.2">
      <c r="B815" t="b">
        <f t="shared" si="61"/>
        <v>0</v>
      </c>
      <c r="C815">
        <f t="shared" si="62"/>
        <v>3</v>
      </c>
      <c r="D815">
        <f t="shared" si="63"/>
        <v>0</v>
      </c>
      <c r="E815">
        <f t="shared" si="64"/>
        <v>0</v>
      </c>
      <c r="F815">
        <f t="shared" si="65"/>
        <v>0</v>
      </c>
      <c r="G815" s="7" t="s">
        <v>11</v>
      </c>
      <c r="H815" s="8" t="s">
        <v>11</v>
      </c>
      <c r="I815" t="s">
        <v>11</v>
      </c>
      <c r="J815" s="2" t="s">
        <v>4474</v>
      </c>
      <c r="K815">
        <v>21160</v>
      </c>
      <c r="L815" t="s">
        <v>4475</v>
      </c>
      <c r="M815" s="22" t="s">
        <v>36</v>
      </c>
      <c r="N815" t="s">
        <v>37</v>
      </c>
      <c r="O815" t="b">
        <v>0</v>
      </c>
      <c r="Q815">
        <v>5</v>
      </c>
      <c r="R815" t="s">
        <v>4476</v>
      </c>
      <c r="S815" t="s">
        <v>4477</v>
      </c>
      <c r="T815" t="s">
        <v>4478</v>
      </c>
      <c r="U815" t="s">
        <v>40</v>
      </c>
      <c r="V815" t="s">
        <v>41</v>
      </c>
      <c r="X815" t="s">
        <v>4479</v>
      </c>
      <c r="Y815">
        <v>0</v>
      </c>
    </row>
    <row r="816" spans="2:25" ht="16" x14ac:dyDescent="0.2">
      <c r="B816" t="b">
        <f t="shared" si="61"/>
        <v>0</v>
      </c>
      <c r="C816">
        <f t="shared" si="62"/>
        <v>0</v>
      </c>
      <c r="D816">
        <f t="shared" si="63"/>
        <v>2</v>
      </c>
      <c r="E816">
        <f t="shared" si="64"/>
        <v>1</v>
      </c>
      <c r="F816">
        <f t="shared" si="65"/>
        <v>0</v>
      </c>
      <c r="G816" s="7" t="s">
        <v>10</v>
      </c>
      <c r="H816" s="8" t="s">
        <v>8</v>
      </c>
      <c r="I816" t="s">
        <v>8</v>
      </c>
      <c r="J816" s="2" t="s">
        <v>4480</v>
      </c>
      <c r="K816">
        <v>21172</v>
      </c>
      <c r="L816" t="s">
        <v>4481</v>
      </c>
      <c r="M816" s="22" t="s">
        <v>2345</v>
      </c>
      <c r="N816" t="s">
        <v>37</v>
      </c>
      <c r="O816" t="b">
        <v>0</v>
      </c>
      <c r="Q816">
        <v>7</v>
      </c>
      <c r="R816" t="s">
        <v>4482</v>
      </c>
      <c r="S816" t="s">
        <v>4483</v>
      </c>
      <c r="T816" t="s">
        <v>4483</v>
      </c>
      <c r="U816" t="s">
        <v>95</v>
      </c>
      <c r="V816" t="s">
        <v>41</v>
      </c>
      <c r="W816" t="s">
        <v>96</v>
      </c>
      <c r="X816" t="s">
        <v>4484</v>
      </c>
      <c r="Y816">
        <v>19</v>
      </c>
    </row>
    <row r="817" spans="2:25" ht="16" x14ac:dyDescent="0.2">
      <c r="B817" t="b">
        <f t="shared" si="61"/>
        <v>0</v>
      </c>
      <c r="C817">
        <f t="shared" si="62"/>
        <v>0</v>
      </c>
      <c r="D817">
        <f t="shared" si="63"/>
        <v>0</v>
      </c>
      <c r="E817">
        <f t="shared" si="64"/>
        <v>2</v>
      </c>
      <c r="F817">
        <f t="shared" si="65"/>
        <v>1</v>
      </c>
      <c r="G817" s="7" t="s">
        <v>10</v>
      </c>
      <c r="H817" s="8" t="s">
        <v>12</v>
      </c>
      <c r="I817" t="s">
        <v>10</v>
      </c>
      <c r="J817" s="2" t="s">
        <v>4485</v>
      </c>
      <c r="K817">
        <v>21191</v>
      </c>
      <c r="L817" t="s">
        <v>4486</v>
      </c>
      <c r="M817" s="22" t="s">
        <v>36</v>
      </c>
      <c r="N817" t="s">
        <v>37</v>
      </c>
      <c r="O817" t="b">
        <v>0</v>
      </c>
      <c r="Q817">
        <v>2</v>
      </c>
      <c r="R817" t="s">
        <v>4487</v>
      </c>
      <c r="S817" t="s">
        <v>4488</v>
      </c>
      <c r="T817" t="s">
        <v>4489</v>
      </c>
      <c r="U817" t="s">
        <v>40</v>
      </c>
      <c r="V817" t="s">
        <v>41</v>
      </c>
      <c r="X817" t="s">
        <v>4490</v>
      </c>
      <c r="Y817">
        <v>13</v>
      </c>
    </row>
    <row r="818" spans="2:25" ht="16" x14ac:dyDescent="0.2">
      <c r="B818" t="b">
        <f t="shared" si="61"/>
        <v>0</v>
      </c>
      <c r="C818">
        <f t="shared" si="62"/>
        <v>0</v>
      </c>
      <c r="D818">
        <f t="shared" si="63"/>
        <v>0</v>
      </c>
      <c r="E818">
        <f t="shared" si="64"/>
        <v>0</v>
      </c>
      <c r="F818">
        <f t="shared" si="65"/>
        <v>3</v>
      </c>
      <c r="G818" s="7" t="s">
        <v>12</v>
      </c>
      <c r="H818" s="8" t="s">
        <v>12</v>
      </c>
      <c r="I818" t="s">
        <v>12</v>
      </c>
      <c r="J818" s="2" t="s">
        <v>4491</v>
      </c>
      <c r="K818">
        <v>21206</v>
      </c>
      <c r="L818" t="s">
        <v>4492</v>
      </c>
      <c r="M818" s="22" t="s">
        <v>3342</v>
      </c>
      <c r="N818" t="s">
        <v>37</v>
      </c>
      <c r="O818" t="b">
        <v>0</v>
      </c>
      <c r="Q818">
        <v>6</v>
      </c>
      <c r="R818" t="s">
        <v>4493</v>
      </c>
      <c r="S818" t="s">
        <v>4494</v>
      </c>
      <c r="T818" t="s">
        <v>4494</v>
      </c>
      <c r="U818" t="s">
        <v>40</v>
      </c>
      <c r="V818" t="s">
        <v>41</v>
      </c>
      <c r="W818" t="s">
        <v>4495</v>
      </c>
      <c r="X818" t="s">
        <v>4496</v>
      </c>
      <c r="Y818">
        <v>15</v>
      </c>
    </row>
    <row r="819" spans="2:25" ht="16" x14ac:dyDescent="0.2">
      <c r="B819" t="b">
        <f t="shared" si="61"/>
        <v>0</v>
      </c>
      <c r="C819">
        <f t="shared" si="62"/>
        <v>0</v>
      </c>
      <c r="D819">
        <f t="shared" si="63"/>
        <v>0</v>
      </c>
      <c r="E819">
        <f t="shared" si="64"/>
        <v>0</v>
      </c>
      <c r="F819">
        <f t="shared" si="65"/>
        <v>3</v>
      </c>
      <c r="G819" s="7" t="s">
        <v>12</v>
      </c>
      <c r="H819" s="8" t="s">
        <v>12</v>
      </c>
      <c r="I819" t="s">
        <v>12</v>
      </c>
      <c r="J819" s="2" t="s">
        <v>4497</v>
      </c>
      <c r="K819">
        <v>21213</v>
      </c>
      <c r="L819" t="s">
        <v>4498</v>
      </c>
      <c r="M819" s="22" t="s">
        <v>2552</v>
      </c>
      <c r="N819" t="s">
        <v>37</v>
      </c>
      <c r="O819" t="b">
        <v>0</v>
      </c>
      <c r="Q819">
        <v>2</v>
      </c>
      <c r="R819" t="s">
        <v>4499</v>
      </c>
      <c r="S819" t="s">
        <v>4500</v>
      </c>
      <c r="T819" t="s">
        <v>4500</v>
      </c>
      <c r="U819" t="s">
        <v>40</v>
      </c>
      <c r="V819" t="s">
        <v>41</v>
      </c>
      <c r="X819" t="s">
        <v>4501</v>
      </c>
      <c r="Y819">
        <v>16</v>
      </c>
    </row>
    <row r="820" spans="2:25" ht="16" x14ac:dyDescent="0.2">
      <c r="B820" t="b">
        <f t="shared" si="61"/>
        <v>0</v>
      </c>
      <c r="C820">
        <f t="shared" si="62"/>
        <v>0</v>
      </c>
      <c r="D820">
        <f t="shared" si="63"/>
        <v>1</v>
      </c>
      <c r="E820">
        <f t="shared" si="64"/>
        <v>0</v>
      </c>
      <c r="F820">
        <f t="shared" si="65"/>
        <v>2</v>
      </c>
      <c r="G820" s="7" t="s">
        <v>12</v>
      </c>
      <c r="H820" s="8" t="s">
        <v>12</v>
      </c>
      <c r="I820" t="s">
        <v>8</v>
      </c>
      <c r="J820" s="2" t="s">
        <v>4502</v>
      </c>
      <c r="K820">
        <v>21241</v>
      </c>
      <c r="L820" t="s">
        <v>3975</v>
      </c>
      <c r="M820" s="22" t="s">
        <v>4503</v>
      </c>
      <c r="N820" t="s">
        <v>37</v>
      </c>
      <c r="O820" t="b">
        <v>0</v>
      </c>
      <c r="Q820">
        <v>1</v>
      </c>
      <c r="R820" t="s">
        <v>4504</v>
      </c>
      <c r="S820" t="s">
        <v>4505</v>
      </c>
      <c r="T820" t="s">
        <v>4506</v>
      </c>
      <c r="U820" t="s">
        <v>40</v>
      </c>
      <c r="V820" t="s">
        <v>41</v>
      </c>
      <c r="X820" t="s">
        <v>4507</v>
      </c>
      <c r="Y820">
        <v>12</v>
      </c>
    </row>
    <row r="821" spans="2:25" ht="16" x14ac:dyDescent="0.2">
      <c r="B821" t="b">
        <f t="shared" si="61"/>
        <v>0</v>
      </c>
      <c r="C821">
        <f t="shared" si="62"/>
        <v>0</v>
      </c>
      <c r="D821">
        <f t="shared" si="63"/>
        <v>1</v>
      </c>
      <c r="E821">
        <f t="shared" si="64"/>
        <v>0</v>
      </c>
      <c r="F821">
        <f t="shared" si="65"/>
        <v>2</v>
      </c>
      <c r="G821" s="7" t="s">
        <v>12</v>
      </c>
      <c r="H821" s="8" t="s">
        <v>12</v>
      </c>
      <c r="I821" t="s">
        <v>8</v>
      </c>
      <c r="J821" s="2" t="s">
        <v>4508</v>
      </c>
      <c r="K821">
        <v>21243</v>
      </c>
      <c r="L821" t="s">
        <v>3975</v>
      </c>
      <c r="M821" s="22" t="s">
        <v>2338</v>
      </c>
      <c r="N821" t="s">
        <v>37</v>
      </c>
      <c r="O821" t="b">
        <v>0</v>
      </c>
      <c r="Q821">
        <v>1</v>
      </c>
      <c r="R821" t="s">
        <v>4509</v>
      </c>
      <c r="S821" t="s">
        <v>4510</v>
      </c>
      <c r="T821" t="s">
        <v>4511</v>
      </c>
      <c r="U821" t="s">
        <v>40</v>
      </c>
      <c r="V821" t="s">
        <v>41</v>
      </c>
      <c r="X821" t="s">
        <v>4507</v>
      </c>
      <c r="Y821">
        <v>11</v>
      </c>
    </row>
    <row r="822" spans="2:25" ht="16" x14ac:dyDescent="0.2">
      <c r="B822" t="b">
        <f t="shared" si="61"/>
        <v>0</v>
      </c>
      <c r="C822">
        <f t="shared" si="62"/>
        <v>0</v>
      </c>
      <c r="D822">
        <f t="shared" si="63"/>
        <v>1</v>
      </c>
      <c r="E822">
        <f t="shared" si="64"/>
        <v>0</v>
      </c>
      <c r="F822">
        <f t="shared" si="65"/>
        <v>2</v>
      </c>
      <c r="G822" s="7" t="s">
        <v>12</v>
      </c>
      <c r="H822" s="8" t="s">
        <v>12</v>
      </c>
      <c r="I822" t="s">
        <v>8</v>
      </c>
      <c r="J822" s="2" t="s">
        <v>4512</v>
      </c>
      <c r="K822">
        <v>21244</v>
      </c>
      <c r="L822" t="s">
        <v>4513</v>
      </c>
      <c r="M822" s="22" t="s">
        <v>2338</v>
      </c>
      <c r="N822" t="s">
        <v>37</v>
      </c>
      <c r="O822" t="b">
        <v>0</v>
      </c>
      <c r="Q822">
        <v>1</v>
      </c>
      <c r="R822" t="s">
        <v>4514</v>
      </c>
      <c r="S822" t="s">
        <v>4515</v>
      </c>
      <c r="T822" t="s">
        <v>4516</v>
      </c>
      <c r="U822" t="s">
        <v>40</v>
      </c>
      <c r="V822" t="s">
        <v>41</v>
      </c>
      <c r="X822" t="s">
        <v>4517</v>
      </c>
      <c r="Y822">
        <v>1</v>
      </c>
    </row>
    <row r="823" spans="2:25" ht="16" x14ac:dyDescent="0.2">
      <c r="B823" t="b">
        <f t="shared" si="61"/>
        <v>0</v>
      </c>
      <c r="C823">
        <f t="shared" si="62"/>
        <v>0</v>
      </c>
      <c r="D823">
        <f t="shared" si="63"/>
        <v>2</v>
      </c>
      <c r="E823">
        <f t="shared" si="64"/>
        <v>0</v>
      </c>
      <c r="F823">
        <f t="shared" si="65"/>
        <v>1</v>
      </c>
      <c r="G823" s="7" t="s">
        <v>12</v>
      </c>
      <c r="H823" s="8" t="s">
        <v>8</v>
      </c>
      <c r="I823" t="s">
        <v>8</v>
      </c>
      <c r="J823" s="2" t="s">
        <v>4518</v>
      </c>
      <c r="K823">
        <v>21258</v>
      </c>
      <c r="L823" t="s">
        <v>3975</v>
      </c>
      <c r="M823" s="22" t="s">
        <v>2338</v>
      </c>
      <c r="N823" t="s">
        <v>37</v>
      </c>
      <c r="O823" t="b">
        <v>0</v>
      </c>
      <c r="Q823">
        <v>4</v>
      </c>
      <c r="R823" t="s">
        <v>4519</v>
      </c>
      <c r="S823" t="s">
        <v>4520</v>
      </c>
      <c r="T823" t="s">
        <v>4521</v>
      </c>
      <c r="U823" t="s">
        <v>48</v>
      </c>
      <c r="V823" t="s">
        <v>41</v>
      </c>
      <c r="X823" t="s">
        <v>4522</v>
      </c>
      <c r="Y823">
        <v>8</v>
      </c>
    </row>
    <row r="824" spans="2:25" ht="16" x14ac:dyDescent="0.2">
      <c r="B824" t="b">
        <f t="shared" si="61"/>
        <v>0</v>
      </c>
      <c r="C824">
        <f t="shared" si="62"/>
        <v>0</v>
      </c>
      <c r="D824">
        <f t="shared" si="63"/>
        <v>1</v>
      </c>
      <c r="E824">
        <f t="shared" si="64"/>
        <v>0</v>
      </c>
      <c r="F824">
        <f t="shared" si="65"/>
        <v>2</v>
      </c>
      <c r="G824" s="7" t="s">
        <v>12</v>
      </c>
      <c r="H824" s="8" t="s">
        <v>8</v>
      </c>
      <c r="I824" t="s">
        <v>12</v>
      </c>
      <c r="J824" s="2" t="s">
        <v>4523</v>
      </c>
      <c r="K824">
        <v>21271</v>
      </c>
      <c r="L824" t="s">
        <v>4524</v>
      </c>
      <c r="M824" s="22" t="s">
        <v>2444</v>
      </c>
      <c r="N824" t="s">
        <v>37</v>
      </c>
      <c r="O824" t="b">
        <v>0</v>
      </c>
      <c r="Q824">
        <v>4</v>
      </c>
      <c r="R824" t="s">
        <v>4525</v>
      </c>
      <c r="S824" t="s">
        <v>4526</v>
      </c>
      <c r="T824" t="s">
        <v>4527</v>
      </c>
      <c r="U824" t="s">
        <v>40</v>
      </c>
      <c r="V824" t="s">
        <v>41</v>
      </c>
      <c r="W824" t="s">
        <v>4528</v>
      </c>
      <c r="X824" t="s">
        <v>4529</v>
      </c>
      <c r="Y824">
        <v>18</v>
      </c>
    </row>
    <row r="825" spans="2:25" ht="16" x14ac:dyDescent="0.2">
      <c r="B825" t="b">
        <f t="shared" si="61"/>
        <v>0</v>
      </c>
      <c r="C825">
        <f t="shared" si="62"/>
        <v>0</v>
      </c>
      <c r="D825">
        <f t="shared" si="63"/>
        <v>0</v>
      </c>
      <c r="E825">
        <f t="shared" si="64"/>
        <v>0</v>
      </c>
      <c r="F825">
        <f t="shared" si="65"/>
        <v>3</v>
      </c>
      <c r="G825" s="7" t="s">
        <v>12</v>
      </c>
      <c r="H825" s="8" t="s">
        <v>12</v>
      </c>
      <c r="I825" t="s">
        <v>12</v>
      </c>
      <c r="J825" s="2" t="s">
        <v>4530</v>
      </c>
      <c r="K825">
        <v>21315</v>
      </c>
      <c r="L825" t="s">
        <v>4531</v>
      </c>
      <c r="M825" s="22" t="s">
        <v>36</v>
      </c>
      <c r="N825" t="s">
        <v>37</v>
      </c>
      <c r="O825" t="b">
        <v>0</v>
      </c>
      <c r="Q825">
        <v>0</v>
      </c>
      <c r="R825" t="s">
        <v>4532</v>
      </c>
      <c r="S825" t="s">
        <v>4533</v>
      </c>
      <c r="T825" t="s">
        <v>4533</v>
      </c>
      <c r="U825" t="s">
        <v>40</v>
      </c>
      <c r="V825" t="s">
        <v>41</v>
      </c>
      <c r="X825" t="s">
        <v>4534</v>
      </c>
      <c r="Y825">
        <v>14</v>
      </c>
    </row>
    <row r="826" spans="2:25" ht="16" x14ac:dyDescent="0.2">
      <c r="B826" t="b">
        <f t="shared" si="61"/>
        <v>0</v>
      </c>
      <c r="C826">
        <f t="shared" si="62"/>
        <v>0</v>
      </c>
      <c r="D826">
        <f t="shared" si="63"/>
        <v>0</v>
      </c>
      <c r="E826">
        <f t="shared" si="64"/>
        <v>0</v>
      </c>
      <c r="F826">
        <f t="shared" si="65"/>
        <v>3</v>
      </c>
      <c r="G826" s="7" t="s">
        <v>12</v>
      </c>
      <c r="H826" s="8" t="s">
        <v>12</v>
      </c>
      <c r="I826" t="s">
        <v>12</v>
      </c>
      <c r="J826" s="2" t="s">
        <v>4535</v>
      </c>
      <c r="K826">
        <v>21321</v>
      </c>
      <c r="L826" t="s">
        <v>4331</v>
      </c>
      <c r="M826" s="22" t="s">
        <v>2552</v>
      </c>
      <c r="N826" t="s">
        <v>37</v>
      </c>
      <c r="O826" t="b">
        <v>0</v>
      </c>
      <c r="Q826">
        <v>3</v>
      </c>
      <c r="R826" t="s">
        <v>4536</v>
      </c>
      <c r="S826" t="s">
        <v>4537</v>
      </c>
      <c r="T826" t="s">
        <v>4537</v>
      </c>
      <c r="U826" t="s">
        <v>40</v>
      </c>
      <c r="V826" t="s">
        <v>41</v>
      </c>
      <c r="W826" t="s">
        <v>4538</v>
      </c>
      <c r="X826" t="s">
        <v>4539</v>
      </c>
      <c r="Y826">
        <v>7</v>
      </c>
    </row>
    <row r="827" spans="2:25" ht="16" x14ac:dyDescent="0.2">
      <c r="B827" t="b">
        <f t="shared" si="61"/>
        <v>0</v>
      </c>
      <c r="C827">
        <f t="shared" si="62"/>
        <v>0</v>
      </c>
      <c r="D827">
        <f t="shared" si="63"/>
        <v>0</v>
      </c>
      <c r="E827">
        <f t="shared" si="64"/>
        <v>1</v>
      </c>
      <c r="F827">
        <f t="shared" si="65"/>
        <v>2</v>
      </c>
      <c r="G827" s="7" t="s">
        <v>12</v>
      </c>
      <c r="H827" s="8" t="s">
        <v>12</v>
      </c>
      <c r="I827" t="s">
        <v>10</v>
      </c>
      <c r="J827" s="2" t="s">
        <v>4540</v>
      </c>
      <c r="K827">
        <v>21371</v>
      </c>
      <c r="L827" t="s">
        <v>4541</v>
      </c>
      <c r="M827" s="22" t="s">
        <v>4357</v>
      </c>
      <c r="N827" t="s">
        <v>37</v>
      </c>
      <c r="O827" t="b">
        <v>0</v>
      </c>
      <c r="Q827">
        <v>2</v>
      </c>
      <c r="R827" t="s">
        <v>4542</v>
      </c>
      <c r="S827" t="s">
        <v>4543</v>
      </c>
      <c r="T827" t="s">
        <v>4544</v>
      </c>
      <c r="U827" t="s">
        <v>40</v>
      </c>
      <c r="V827" t="s">
        <v>41</v>
      </c>
      <c r="X827" t="s">
        <v>4545</v>
      </c>
      <c r="Y827">
        <v>9</v>
      </c>
    </row>
    <row r="828" spans="2:25" ht="16" x14ac:dyDescent="0.2">
      <c r="B828" t="b">
        <f t="shared" si="61"/>
        <v>0</v>
      </c>
      <c r="C828">
        <f t="shared" si="62"/>
        <v>0</v>
      </c>
      <c r="D828">
        <f t="shared" si="63"/>
        <v>0</v>
      </c>
      <c r="E828">
        <f t="shared" si="64"/>
        <v>2</v>
      </c>
      <c r="F828">
        <f t="shared" si="65"/>
        <v>1</v>
      </c>
      <c r="G828" s="7" t="s">
        <v>12</v>
      </c>
      <c r="H828" s="8" t="s">
        <v>10</v>
      </c>
      <c r="I828" t="s">
        <v>10</v>
      </c>
      <c r="J828" s="2" t="s">
        <v>4546</v>
      </c>
      <c r="K828">
        <v>21376</v>
      </c>
      <c r="L828" t="s">
        <v>4547</v>
      </c>
      <c r="M828" s="22" t="s">
        <v>3178</v>
      </c>
      <c r="N828" t="s">
        <v>37</v>
      </c>
      <c r="O828" t="b">
        <v>0</v>
      </c>
      <c r="Q828">
        <v>3</v>
      </c>
      <c r="R828" t="s">
        <v>4548</v>
      </c>
      <c r="S828" t="s">
        <v>4549</v>
      </c>
      <c r="T828" t="s">
        <v>4549</v>
      </c>
      <c r="U828" t="s">
        <v>40</v>
      </c>
      <c r="V828" t="s">
        <v>41</v>
      </c>
      <c r="X828" t="s">
        <v>4550</v>
      </c>
      <c r="Y828">
        <v>10</v>
      </c>
    </row>
    <row r="829" spans="2:25" ht="16" x14ac:dyDescent="0.2">
      <c r="B829" t="b">
        <f t="shared" si="61"/>
        <v>0</v>
      </c>
      <c r="C829">
        <f t="shared" si="62"/>
        <v>0</v>
      </c>
      <c r="D829">
        <f t="shared" si="63"/>
        <v>1</v>
      </c>
      <c r="E829">
        <f t="shared" si="64"/>
        <v>0</v>
      </c>
      <c r="F829">
        <f t="shared" si="65"/>
        <v>2</v>
      </c>
      <c r="G829" s="7" t="s">
        <v>12</v>
      </c>
      <c r="H829" s="8" t="s">
        <v>12</v>
      </c>
      <c r="I829" t="s">
        <v>8</v>
      </c>
      <c r="J829" s="2" t="s">
        <v>4551</v>
      </c>
      <c r="K829">
        <v>21389</v>
      </c>
      <c r="L829" t="s">
        <v>4552</v>
      </c>
      <c r="M829" s="22" t="s">
        <v>2338</v>
      </c>
      <c r="N829" t="s">
        <v>37</v>
      </c>
      <c r="O829" t="b">
        <v>0</v>
      </c>
      <c r="Q829">
        <v>1</v>
      </c>
      <c r="R829" t="s">
        <v>4553</v>
      </c>
      <c r="S829" t="s">
        <v>4554</v>
      </c>
      <c r="T829" t="s">
        <v>4555</v>
      </c>
      <c r="U829" t="s">
        <v>40</v>
      </c>
      <c r="V829" t="s">
        <v>41</v>
      </c>
      <c r="X829" t="s">
        <v>4556</v>
      </c>
      <c r="Y829">
        <v>2</v>
      </c>
    </row>
    <row r="830" spans="2:25" ht="16" x14ac:dyDescent="0.2">
      <c r="B830" t="b">
        <f t="shared" si="61"/>
        <v>0</v>
      </c>
      <c r="C830">
        <f t="shared" si="62"/>
        <v>0</v>
      </c>
      <c r="D830">
        <f t="shared" si="63"/>
        <v>0</v>
      </c>
      <c r="E830">
        <f t="shared" si="64"/>
        <v>3</v>
      </c>
      <c r="F830">
        <f t="shared" si="65"/>
        <v>0</v>
      </c>
      <c r="G830" s="7" t="s">
        <v>10</v>
      </c>
      <c r="H830" s="8" t="s">
        <v>10</v>
      </c>
      <c r="I830" t="s">
        <v>10</v>
      </c>
      <c r="J830" s="2" t="s">
        <v>4557</v>
      </c>
      <c r="K830">
        <v>21390</v>
      </c>
      <c r="L830" t="s">
        <v>4558</v>
      </c>
      <c r="M830" s="22" t="s">
        <v>3104</v>
      </c>
      <c r="N830" t="s">
        <v>37</v>
      </c>
      <c r="O830" t="b">
        <v>0</v>
      </c>
      <c r="Q830">
        <v>3</v>
      </c>
      <c r="R830" t="s">
        <v>4559</v>
      </c>
      <c r="S830" t="s">
        <v>4560</v>
      </c>
      <c r="T830" t="s">
        <v>4561</v>
      </c>
      <c r="U830" t="s">
        <v>40</v>
      </c>
      <c r="V830" t="s">
        <v>41</v>
      </c>
      <c r="X830" t="s">
        <v>4562</v>
      </c>
      <c r="Y830">
        <v>17</v>
      </c>
    </row>
    <row r="831" spans="2:25" ht="16" x14ac:dyDescent="0.2">
      <c r="B831" t="b">
        <f t="shared" si="61"/>
        <v>0</v>
      </c>
      <c r="C831">
        <f t="shared" si="62"/>
        <v>0</v>
      </c>
      <c r="D831">
        <f t="shared" si="63"/>
        <v>1</v>
      </c>
      <c r="E831">
        <f t="shared" si="64"/>
        <v>0</v>
      </c>
      <c r="F831">
        <f t="shared" si="65"/>
        <v>2</v>
      </c>
      <c r="G831" s="7" t="s">
        <v>12</v>
      </c>
      <c r="H831" s="8" t="s">
        <v>12</v>
      </c>
      <c r="I831" t="s">
        <v>8</v>
      </c>
      <c r="J831" s="2" t="s">
        <v>4563</v>
      </c>
      <c r="K831">
        <v>21396</v>
      </c>
      <c r="L831" t="s">
        <v>4564</v>
      </c>
      <c r="M831" s="22" t="s">
        <v>2338</v>
      </c>
      <c r="N831" t="s">
        <v>37</v>
      </c>
      <c r="O831" t="b">
        <v>0</v>
      </c>
      <c r="Q831">
        <v>1</v>
      </c>
      <c r="R831" t="s">
        <v>4565</v>
      </c>
      <c r="S831" t="s">
        <v>4566</v>
      </c>
      <c r="T831" t="s">
        <v>4567</v>
      </c>
      <c r="U831" t="s">
        <v>40</v>
      </c>
      <c r="V831" t="s">
        <v>41</v>
      </c>
      <c r="X831" t="s">
        <v>4568</v>
      </c>
      <c r="Y831">
        <v>6</v>
      </c>
    </row>
    <row r="832" spans="2:25" ht="16" x14ac:dyDescent="0.2">
      <c r="B832" t="b">
        <f t="shared" si="61"/>
        <v>0</v>
      </c>
      <c r="C832">
        <f t="shared" si="62"/>
        <v>0</v>
      </c>
      <c r="D832">
        <f t="shared" si="63"/>
        <v>1</v>
      </c>
      <c r="E832">
        <f t="shared" si="64"/>
        <v>0</v>
      </c>
      <c r="F832">
        <f t="shared" si="65"/>
        <v>2</v>
      </c>
      <c r="G832" s="7" t="s">
        <v>12</v>
      </c>
      <c r="H832" s="8" t="s">
        <v>8</v>
      </c>
      <c r="I832" t="s">
        <v>12</v>
      </c>
      <c r="J832" s="2" t="s">
        <v>4569</v>
      </c>
      <c r="K832">
        <v>21408</v>
      </c>
      <c r="L832" t="s">
        <v>4570</v>
      </c>
      <c r="M832" s="22" t="s">
        <v>2345</v>
      </c>
      <c r="N832" t="s">
        <v>37</v>
      </c>
      <c r="O832" t="b">
        <v>0</v>
      </c>
      <c r="Q832">
        <v>2</v>
      </c>
      <c r="R832" t="s">
        <v>4571</v>
      </c>
      <c r="S832" t="s">
        <v>4572</v>
      </c>
      <c r="T832" t="s">
        <v>4572</v>
      </c>
      <c r="U832" t="s">
        <v>40</v>
      </c>
      <c r="V832" t="s">
        <v>41</v>
      </c>
      <c r="X832" t="s">
        <v>4573</v>
      </c>
      <c r="Y832">
        <v>8</v>
      </c>
    </row>
    <row r="833" spans="2:25" ht="16" x14ac:dyDescent="0.2">
      <c r="B833" t="b">
        <f t="shared" si="61"/>
        <v>0</v>
      </c>
      <c r="C833">
        <f t="shared" si="62"/>
        <v>0</v>
      </c>
      <c r="D833">
        <f t="shared" si="63"/>
        <v>0</v>
      </c>
      <c r="E833">
        <f t="shared" si="64"/>
        <v>0</v>
      </c>
      <c r="F833">
        <f t="shared" si="65"/>
        <v>3</v>
      </c>
      <c r="G833" s="7" t="s">
        <v>12</v>
      </c>
      <c r="H833" s="8" t="s">
        <v>12</v>
      </c>
      <c r="I833" t="s">
        <v>12</v>
      </c>
      <c r="J833" s="2" t="s">
        <v>4574</v>
      </c>
      <c r="K833">
        <v>21411</v>
      </c>
      <c r="L833" t="s">
        <v>4575</v>
      </c>
      <c r="M833" s="22" t="s">
        <v>3342</v>
      </c>
      <c r="N833" t="s">
        <v>37</v>
      </c>
      <c r="O833" t="b">
        <v>0</v>
      </c>
      <c r="Q833">
        <v>2</v>
      </c>
      <c r="R833" t="s">
        <v>4576</v>
      </c>
      <c r="S833" t="s">
        <v>4577</v>
      </c>
      <c r="T833" t="s">
        <v>4577</v>
      </c>
      <c r="U833" t="s">
        <v>40</v>
      </c>
      <c r="V833" t="s">
        <v>41</v>
      </c>
      <c r="W833" t="s">
        <v>4578</v>
      </c>
      <c r="X833" t="s">
        <v>4579</v>
      </c>
      <c r="Y833">
        <v>7</v>
      </c>
    </row>
    <row r="834" spans="2:25" ht="16" x14ac:dyDescent="0.2">
      <c r="B834" t="b">
        <f t="shared" si="61"/>
        <v>0</v>
      </c>
      <c r="C834">
        <f t="shared" si="62"/>
        <v>0</v>
      </c>
      <c r="D834">
        <f t="shared" si="63"/>
        <v>0</v>
      </c>
      <c r="E834">
        <f t="shared" si="64"/>
        <v>0</v>
      </c>
      <c r="F834">
        <f t="shared" si="65"/>
        <v>3</v>
      </c>
      <c r="G834" s="7" t="s">
        <v>12</v>
      </c>
      <c r="H834" s="8" t="s">
        <v>12</v>
      </c>
      <c r="I834" t="s">
        <v>12</v>
      </c>
      <c r="J834" s="2" t="s">
        <v>4580</v>
      </c>
      <c r="K834">
        <v>21435</v>
      </c>
      <c r="L834" t="s">
        <v>3211</v>
      </c>
      <c r="M834" s="22" t="s">
        <v>3104</v>
      </c>
      <c r="N834" t="s">
        <v>37</v>
      </c>
      <c r="O834" t="b">
        <v>0</v>
      </c>
      <c r="Q834">
        <v>1</v>
      </c>
      <c r="R834" t="s">
        <v>4581</v>
      </c>
      <c r="S834" t="s">
        <v>4582</v>
      </c>
      <c r="T834" t="s">
        <v>4582</v>
      </c>
      <c r="U834" t="s">
        <v>40</v>
      </c>
      <c r="V834" t="s">
        <v>41</v>
      </c>
      <c r="X834" t="s">
        <v>4583</v>
      </c>
      <c r="Y834">
        <v>5</v>
      </c>
    </row>
    <row r="835" spans="2:25" ht="16" x14ac:dyDescent="0.2">
      <c r="B835" t="b">
        <f t="shared" si="61"/>
        <v>0</v>
      </c>
      <c r="C835">
        <f t="shared" si="62"/>
        <v>0</v>
      </c>
      <c r="D835">
        <f t="shared" si="63"/>
        <v>2</v>
      </c>
      <c r="E835">
        <f t="shared" si="64"/>
        <v>0</v>
      </c>
      <c r="F835">
        <f t="shared" si="65"/>
        <v>1</v>
      </c>
      <c r="G835" s="7" t="s">
        <v>12</v>
      </c>
      <c r="H835" s="8" t="s">
        <v>8</v>
      </c>
      <c r="I835" t="s">
        <v>8</v>
      </c>
      <c r="J835" s="2" t="s">
        <v>4584</v>
      </c>
      <c r="K835">
        <v>21444</v>
      </c>
      <c r="L835" t="s">
        <v>4585</v>
      </c>
      <c r="M835" s="22" t="s">
        <v>2345</v>
      </c>
      <c r="N835" t="s">
        <v>37</v>
      </c>
      <c r="O835" t="b">
        <v>0</v>
      </c>
      <c r="Q835">
        <v>8</v>
      </c>
      <c r="R835" t="s">
        <v>4586</v>
      </c>
      <c r="S835" t="s">
        <v>4587</v>
      </c>
      <c r="T835" t="s">
        <v>4588</v>
      </c>
      <c r="U835" t="s">
        <v>40</v>
      </c>
      <c r="V835" t="s">
        <v>41</v>
      </c>
      <c r="W835" t="s">
        <v>96</v>
      </c>
      <c r="X835" t="s">
        <v>4589</v>
      </c>
      <c r="Y835">
        <v>10</v>
      </c>
    </row>
    <row r="836" spans="2:25" ht="16" x14ac:dyDescent="0.2">
      <c r="B836" t="b">
        <f t="shared" si="61"/>
        <v>0</v>
      </c>
      <c r="C836">
        <f t="shared" si="62"/>
        <v>0</v>
      </c>
      <c r="D836">
        <f t="shared" si="63"/>
        <v>0</v>
      </c>
      <c r="E836">
        <f t="shared" si="64"/>
        <v>1</v>
      </c>
      <c r="F836">
        <f t="shared" si="65"/>
        <v>2</v>
      </c>
      <c r="G836" s="7" t="s">
        <v>12</v>
      </c>
      <c r="H836" s="8" t="s">
        <v>12</v>
      </c>
      <c r="I836" t="s">
        <v>10</v>
      </c>
      <c r="J836" s="2" t="s">
        <v>4590</v>
      </c>
      <c r="K836">
        <v>21446</v>
      </c>
      <c r="L836" t="s">
        <v>4591</v>
      </c>
      <c r="M836" s="22" t="s">
        <v>36</v>
      </c>
      <c r="N836" t="s">
        <v>37</v>
      </c>
      <c r="O836" t="b">
        <v>0</v>
      </c>
      <c r="Q836">
        <v>2</v>
      </c>
      <c r="R836" t="s">
        <v>4592</v>
      </c>
      <c r="S836" t="s">
        <v>4593</v>
      </c>
      <c r="T836" t="s">
        <v>4594</v>
      </c>
      <c r="U836" t="s">
        <v>40</v>
      </c>
      <c r="V836" t="s">
        <v>41</v>
      </c>
      <c r="X836" s="2" t="s">
        <v>4595</v>
      </c>
      <c r="Y836">
        <v>11</v>
      </c>
    </row>
    <row r="837" spans="2:25" ht="16" x14ac:dyDescent="0.2">
      <c r="B837" t="b">
        <f t="shared" si="61"/>
        <v>0</v>
      </c>
      <c r="C837">
        <f t="shared" si="62"/>
        <v>0</v>
      </c>
      <c r="D837">
        <f t="shared" si="63"/>
        <v>0</v>
      </c>
      <c r="E837">
        <f t="shared" si="64"/>
        <v>0</v>
      </c>
      <c r="F837">
        <f t="shared" si="65"/>
        <v>3</v>
      </c>
      <c r="G837" s="7" t="s">
        <v>12</v>
      </c>
      <c r="H837" s="8" t="s">
        <v>12</v>
      </c>
      <c r="I837" t="s">
        <v>12</v>
      </c>
      <c r="J837" s="2" t="s">
        <v>4596</v>
      </c>
      <c r="K837">
        <v>21455</v>
      </c>
      <c r="L837" t="s">
        <v>3211</v>
      </c>
      <c r="M837" s="22" t="s">
        <v>3104</v>
      </c>
      <c r="N837" t="s">
        <v>37</v>
      </c>
      <c r="O837" t="b">
        <v>0</v>
      </c>
      <c r="Q837">
        <v>0</v>
      </c>
      <c r="R837" t="s">
        <v>4597</v>
      </c>
      <c r="S837" t="s">
        <v>4598</v>
      </c>
      <c r="T837" t="s">
        <v>4598</v>
      </c>
      <c r="U837" t="s">
        <v>40</v>
      </c>
      <c r="V837" t="s">
        <v>41</v>
      </c>
      <c r="X837" t="s">
        <v>3444</v>
      </c>
      <c r="Y837">
        <v>13</v>
      </c>
    </row>
    <row r="838" spans="2:25" ht="16" x14ac:dyDescent="0.2">
      <c r="B838" t="b">
        <f t="shared" si="61"/>
        <v>0</v>
      </c>
      <c r="C838">
        <f t="shared" si="62"/>
        <v>0</v>
      </c>
      <c r="D838">
        <f t="shared" si="63"/>
        <v>2</v>
      </c>
      <c r="E838">
        <f t="shared" si="64"/>
        <v>0</v>
      </c>
      <c r="F838">
        <f t="shared" si="65"/>
        <v>1</v>
      </c>
      <c r="G838" s="7" t="s">
        <v>12</v>
      </c>
      <c r="H838" s="8" t="s">
        <v>8</v>
      </c>
      <c r="I838" t="s">
        <v>8</v>
      </c>
      <c r="J838" s="2" t="s">
        <v>4599</v>
      </c>
      <c r="K838">
        <v>21457</v>
      </c>
      <c r="L838" t="s">
        <v>4600</v>
      </c>
      <c r="M838" s="22" t="s">
        <v>2338</v>
      </c>
      <c r="N838" t="s">
        <v>37</v>
      </c>
      <c r="O838" t="b">
        <v>0</v>
      </c>
      <c r="Q838">
        <v>1</v>
      </c>
      <c r="R838" t="s">
        <v>4601</v>
      </c>
      <c r="S838" t="s">
        <v>4602</v>
      </c>
      <c r="T838" t="s">
        <v>4603</v>
      </c>
      <c r="U838" t="s">
        <v>40</v>
      </c>
      <c r="V838" t="s">
        <v>41</v>
      </c>
      <c r="X838" t="s">
        <v>4604</v>
      </c>
      <c r="Y838">
        <v>15</v>
      </c>
    </row>
    <row r="839" spans="2:25" ht="16" x14ac:dyDescent="0.2">
      <c r="B839" t="b">
        <f t="shared" si="61"/>
        <v>0</v>
      </c>
      <c r="C839">
        <f t="shared" si="62"/>
        <v>0</v>
      </c>
      <c r="D839">
        <f t="shared" si="63"/>
        <v>2</v>
      </c>
      <c r="E839">
        <f t="shared" si="64"/>
        <v>0</v>
      </c>
      <c r="F839">
        <f t="shared" si="65"/>
        <v>1</v>
      </c>
      <c r="G839" s="7" t="s">
        <v>12</v>
      </c>
      <c r="H839" s="8" t="s">
        <v>8</v>
      </c>
      <c r="I839" t="s">
        <v>8</v>
      </c>
      <c r="J839" s="2" t="s">
        <v>4605</v>
      </c>
      <c r="K839">
        <v>21469</v>
      </c>
      <c r="L839" t="s">
        <v>4606</v>
      </c>
      <c r="M839" s="22" t="s">
        <v>4607</v>
      </c>
      <c r="N839" t="s">
        <v>37</v>
      </c>
      <c r="O839" t="b">
        <v>0</v>
      </c>
      <c r="Q839">
        <v>3</v>
      </c>
      <c r="R839" t="s">
        <v>4608</v>
      </c>
      <c r="S839" t="s">
        <v>4609</v>
      </c>
      <c r="T839" t="s">
        <v>4609</v>
      </c>
      <c r="U839" t="s">
        <v>95</v>
      </c>
      <c r="V839" t="s">
        <v>41</v>
      </c>
      <c r="W839" t="s">
        <v>96</v>
      </c>
      <c r="X839" t="s">
        <v>4610</v>
      </c>
      <c r="Y839">
        <v>14</v>
      </c>
    </row>
    <row r="840" spans="2:25" ht="16" x14ac:dyDescent="0.2">
      <c r="B840" t="b">
        <f t="shared" si="61"/>
        <v>0</v>
      </c>
      <c r="C840">
        <f t="shared" si="62"/>
        <v>0</v>
      </c>
      <c r="D840">
        <f t="shared" si="63"/>
        <v>2</v>
      </c>
      <c r="E840">
        <f t="shared" si="64"/>
        <v>0</v>
      </c>
      <c r="F840">
        <f t="shared" si="65"/>
        <v>1</v>
      </c>
      <c r="G840" s="7" t="s">
        <v>12</v>
      </c>
      <c r="H840" s="8" t="s">
        <v>8</v>
      </c>
      <c r="I840" t="s">
        <v>8</v>
      </c>
      <c r="J840" s="2" t="s">
        <v>4611</v>
      </c>
      <c r="K840">
        <v>21510</v>
      </c>
      <c r="L840" t="s">
        <v>4612</v>
      </c>
      <c r="M840" s="22" t="s">
        <v>4296</v>
      </c>
      <c r="N840" t="s">
        <v>37</v>
      </c>
      <c r="O840" t="b">
        <v>0</v>
      </c>
      <c r="Q840">
        <v>6</v>
      </c>
      <c r="R840" t="s">
        <v>4613</v>
      </c>
      <c r="S840" t="s">
        <v>4614</v>
      </c>
      <c r="T840" t="s">
        <v>4615</v>
      </c>
      <c r="U840" t="s">
        <v>40</v>
      </c>
      <c r="V840" t="s">
        <v>41</v>
      </c>
      <c r="X840" t="s">
        <v>4616</v>
      </c>
      <c r="Y840">
        <v>16</v>
      </c>
    </row>
    <row r="841" spans="2:25" ht="16" x14ac:dyDescent="0.2">
      <c r="B841" t="b">
        <f t="shared" si="61"/>
        <v>0</v>
      </c>
      <c r="C841">
        <f t="shared" si="62"/>
        <v>0</v>
      </c>
      <c r="D841">
        <f t="shared" si="63"/>
        <v>2</v>
      </c>
      <c r="E841">
        <f t="shared" si="64"/>
        <v>0</v>
      </c>
      <c r="F841">
        <f t="shared" si="65"/>
        <v>1</v>
      </c>
      <c r="G841" s="7" t="s">
        <v>12</v>
      </c>
      <c r="H841" s="8" t="s">
        <v>8</v>
      </c>
      <c r="I841" t="s">
        <v>8</v>
      </c>
      <c r="J841" s="2" t="s">
        <v>4617</v>
      </c>
      <c r="K841">
        <v>21522</v>
      </c>
      <c r="L841" t="s">
        <v>4618</v>
      </c>
      <c r="M841" s="22" t="s">
        <v>2444</v>
      </c>
      <c r="N841" t="s">
        <v>37</v>
      </c>
      <c r="O841" t="b">
        <v>0</v>
      </c>
      <c r="Q841">
        <v>6</v>
      </c>
      <c r="R841" t="s">
        <v>4619</v>
      </c>
      <c r="S841" t="s">
        <v>4620</v>
      </c>
      <c r="T841" t="s">
        <v>4621</v>
      </c>
      <c r="U841" t="s">
        <v>40</v>
      </c>
      <c r="V841" t="s">
        <v>41</v>
      </c>
      <c r="W841" t="s">
        <v>4622</v>
      </c>
      <c r="X841" t="s">
        <v>4623</v>
      </c>
      <c r="Y841">
        <v>9</v>
      </c>
    </row>
    <row r="842" spans="2:25" ht="16" x14ac:dyDescent="0.2">
      <c r="B842" t="b">
        <f t="shared" si="61"/>
        <v>0</v>
      </c>
      <c r="C842">
        <f t="shared" si="62"/>
        <v>0</v>
      </c>
      <c r="D842">
        <f t="shared" si="63"/>
        <v>2</v>
      </c>
      <c r="E842">
        <f t="shared" si="64"/>
        <v>0</v>
      </c>
      <c r="F842">
        <f t="shared" si="65"/>
        <v>1</v>
      </c>
      <c r="G842" s="7" t="s">
        <v>12</v>
      </c>
      <c r="H842" s="8" t="s">
        <v>8</v>
      </c>
      <c r="I842" t="s">
        <v>8</v>
      </c>
      <c r="J842" s="2" t="s">
        <v>4624</v>
      </c>
      <c r="K842">
        <v>21527</v>
      </c>
      <c r="L842" t="s">
        <v>4625</v>
      </c>
      <c r="M842" s="22" t="s">
        <v>4626</v>
      </c>
      <c r="N842" t="s">
        <v>37</v>
      </c>
      <c r="O842" t="b">
        <v>0</v>
      </c>
      <c r="Q842">
        <v>2</v>
      </c>
      <c r="R842" t="s">
        <v>4627</v>
      </c>
      <c r="S842" t="s">
        <v>4628</v>
      </c>
      <c r="T842" t="s">
        <v>4628</v>
      </c>
      <c r="U842" t="s">
        <v>40</v>
      </c>
      <c r="V842" t="s">
        <v>41</v>
      </c>
      <c r="W842" t="s">
        <v>4629</v>
      </c>
      <c r="X842" t="s">
        <v>4630</v>
      </c>
      <c r="Y842">
        <v>4</v>
      </c>
    </row>
    <row r="843" spans="2:25" ht="16" x14ac:dyDescent="0.2">
      <c r="B843" t="b">
        <f t="shared" si="61"/>
        <v>0</v>
      </c>
      <c r="C843">
        <f t="shared" si="62"/>
        <v>0</v>
      </c>
      <c r="D843">
        <f t="shared" si="63"/>
        <v>3</v>
      </c>
      <c r="E843">
        <f t="shared" si="64"/>
        <v>0</v>
      </c>
      <c r="F843">
        <f t="shared" si="65"/>
        <v>0</v>
      </c>
      <c r="G843" s="7" t="s">
        <v>504</v>
      </c>
      <c r="H843" s="8" t="s">
        <v>8</v>
      </c>
      <c r="I843" t="s">
        <v>8</v>
      </c>
      <c r="J843" s="2" t="s">
        <v>4631</v>
      </c>
      <c r="K843">
        <v>21528</v>
      </c>
      <c r="L843" t="s">
        <v>4632</v>
      </c>
      <c r="M843" s="22" t="s">
        <v>4607</v>
      </c>
      <c r="N843" t="s">
        <v>37</v>
      </c>
      <c r="O843" t="b">
        <v>0</v>
      </c>
      <c r="Q843">
        <v>3</v>
      </c>
      <c r="R843" t="s">
        <v>4633</v>
      </c>
      <c r="S843" t="s">
        <v>4634</v>
      </c>
      <c r="T843" t="s">
        <v>4635</v>
      </c>
      <c r="U843" t="s">
        <v>95</v>
      </c>
      <c r="V843" t="s">
        <v>41</v>
      </c>
      <c r="W843" t="s">
        <v>96</v>
      </c>
      <c r="X843" t="s">
        <v>4636</v>
      </c>
      <c r="Y843">
        <v>12</v>
      </c>
    </row>
    <row r="844" spans="2:25" ht="16" x14ac:dyDescent="0.2">
      <c r="B844" t="b">
        <f t="shared" si="61"/>
        <v>0</v>
      </c>
      <c r="C844">
        <f t="shared" si="62"/>
        <v>0</v>
      </c>
      <c r="D844">
        <f t="shared" si="63"/>
        <v>0</v>
      </c>
      <c r="E844">
        <f t="shared" si="64"/>
        <v>2</v>
      </c>
      <c r="F844">
        <f t="shared" si="65"/>
        <v>1</v>
      </c>
      <c r="G844" s="7" t="s">
        <v>12</v>
      </c>
      <c r="H844" s="8" t="s">
        <v>10</v>
      </c>
      <c r="I844" t="s">
        <v>10</v>
      </c>
      <c r="J844" s="2" t="s">
        <v>4637</v>
      </c>
      <c r="K844">
        <v>21534</v>
      </c>
      <c r="L844" t="s">
        <v>4638</v>
      </c>
      <c r="M844" s="22" t="s">
        <v>4626</v>
      </c>
      <c r="N844" t="s">
        <v>37</v>
      </c>
      <c r="O844" t="b">
        <v>0</v>
      </c>
      <c r="Q844">
        <v>5</v>
      </c>
      <c r="R844" t="s">
        <v>4639</v>
      </c>
      <c r="S844" t="s">
        <v>4640</v>
      </c>
      <c r="T844" t="s">
        <v>4640</v>
      </c>
      <c r="U844" t="s">
        <v>40</v>
      </c>
      <c r="V844" t="s">
        <v>41</v>
      </c>
      <c r="W844" t="s">
        <v>4641</v>
      </c>
      <c r="X844" t="s">
        <v>4642</v>
      </c>
      <c r="Y844">
        <v>3</v>
      </c>
    </row>
    <row r="845" spans="2:25" ht="16" x14ac:dyDescent="0.2">
      <c r="B845" t="b">
        <f t="shared" si="61"/>
        <v>0</v>
      </c>
      <c r="C845">
        <f t="shared" si="62"/>
        <v>3</v>
      </c>
      <c r="D845">
        <f t="shared" si="63"/>
        <v>0</v>
      </c>
      <c r="E845">
        <f t="shared" si="64"/>
        <v>0</v>
      </c>
      <c r="F845">
        <f t="shared" si="65"/>
        <v>0</v>
      </c>
      <c r="G845" s="7" t="s">
        <v>11</v>
      </c>
      <c r="H845" s="8" t="s">
        <v>11</v>
      </c>
      <c r="I845" t="s">
        <v>11</v>
      </c>
      <c r="J845" s="2" t="s">
        <v>4643</v>
      </c>
      <c r="K845">
        <v>21560</v>
      </c>
      <c r="L845" t="s">
        <v>4644</v>
      </c>
      <c r="M845" s="22" t="s">
        <v>3104</v>
      </c>
      <c r="N845" t="s">
        <v>37</v>
      </c>
      <c r="O845" t="b">
        <v>0</v>
      </c>
      <c r="Q845">
        <v>3</v>
      </c>
      <c r="R845" t="s">
        <v>4645</v>
      </c>
      <c r="S845" t="s">
        <v>4646</v>
      </c>
      <c r="T845" t="s">
        <v>4646</v>
      </c>
      <c r="U845" t="s">
        <v>40</v>
      </c>
      <c r="V845" t="s">
        <v>41</v>
      </c>
      <c r="X845" t="s">
        <v>4647</v>
      </c>
      <c r="Y845">
        <v>6</v>
      </c>
    </row>
    <row r="846" spans="2:25" ht="16" x14ac:dyDescent="0.2">
      <c r="B846" t="b">
        <f t="shared" si="61"/>
        <v>0</v>
      </c>
      <c r="C846">
        <f t="shared" si="62"/>
        <v>0</v>
      </c>
      <c r="D846">
        <f t="shared" si="63"/>
        <v>0</v>
      </c>
      <c r="E846">
        <f t="shared" si="64"/>
        <v>2</v>
      </c>
      <c r="F846">
        <f t="shared" si="65"/>
        <v>1</v>
      </c>
      <c r="G846" s="7" t="s">
        <v>12</v>
      </c>
      <c r="H846" s="8" t="s">
        <v>10</v>
      </c>
      <c r="I846" t="s">
        <v>10</v>
      </c>
      <c r="J846" s="2" t="s">
        <v>4648</v>
      </c>
      <c r="K846">
        <v>21599</v>
      </c>
      <c r="L846" t="s">
        <v>4649</v>
      </c>
      <c r="M846" s="22" t="s">
        <v>3342</v>
      </c>
      <c r="N846" t="s">
        <v>37</v>
      </c>
      <c r="O846" t="b">
        <v>0</v>
      </c>
      <c r="Q846">
        <v>4</v>
      </c>
      <c r="R846" t="s">
        <v>4650</v>
      </c>
      <c r="S846" t="s">
        <v>4651</v>
      </c>
      <c r="T846" t="s">
        <v>4652</v>
      </c>
      <c r="U846" t="s">
        <v>40</v>
      </c>
      <c r="V846" t="s">
        <v>41</v>
      </c>
      <c r="W846" t="s">
        <v>4653</v>
      </c>
      <c r="X846" t="s">
        <v>4654</v>
      </c>
      <c r="Y846">
        <v>6</v>
      </c>
    </row>
    <row r="847" spans="2:25" ht="16" x14ac:dyDescent="0.2">
      <c r="B847" t="b">
        <f t="shared" si="61"/>
        <v>0</v>
      </c>
      <c r="C847">
        <f t="shared" si="62"/>
        <v>0</v>
      </c>
      <c r="D847">
        <f t="shared" si="63"/>
        <v>0</v>
      </c>
      <c r="E847">
        <f t="shared" si="64"/>
        <v>1</v>
      </c>
      <c r="F847">
        <f t="shared" si="65"/>
        <v>2</v>
      </c>
      <c r="G847" s="7" t="s">
        <v>12</v>
      </c>
      <c r="H847" s="8" t="s">
        <v>12</v>
      </c>
      <c r="I847" t="s">
        <v>10</v>
      </c>
      <c r="J847" s="2" t="s">
        <v>4655</v>
      </c>
      <c r="K847">
        <v>21624</v>
      </c>
      <c r="L847" t="s">
        <v>4656</v>
      </c>
      <c r="M847" s="22" t="s">
        <v>4657</v>
      </c>
      <c r="N847" t="s">
        <v>37</v>
      </c>
      <c r="O847" t="b">
        <v>0</v>
      </c>
      <c r="Q847">
        <v>7</v>
      </c>
      <c r="R847" t="s">
        <v>4658</v>
      </c>
      <c r="S847" t="s">
        <v>4659</v>
      </c>
      <c r="T847" t="s">
        <v>4660</v>
      </c>
      <c r="U847" t="s">
        <v>40</v>
      </c>
      <c r="V847" t="s">
        <v>41</v>
      </c>
      <c r="X847" t="s">
        <v>4661</v>
      </c>
      <c r="Y847">
        <v>4</v>
      </c>
    </row>
    <row r="848" spans="2:25" ht="16" x14ac:dyDescent="0.2">
      <c r="B848" t="b">
        <f t="shared" si="61"/>
        <v>0</v>
      </c>
      <c r="C848">
        <f t="shared" si="62"/>
        <v>0</v>
      </c>
      <c r="D848">
        <f t="shared" si="63"/>
        <v>0</v>
      </c>
      <c r="E848">
        <f t="shared" si="64"/>
        <v>2</v>
      </c>
      <c r="F848">
        <f t="shared" si="65"/>
        <v>1</v>
      </c>
      <c r="G848" s="7" t="s">
        <v>12</v>
      </c>
      <c r="H848" s="8" t="s">
        <v>10</v>
      </c>
      <c r="I848" t="s">
        <v>10</v>
      </c>
      <c r="J848" s="2" t="s">
        <v>4662</v>
      </c>
      <c r="K848">
        <v>21633</v>
      </c>
      <c r="L848" t="s">
        <v>4663</v>
      </c>
      <c r="M848" s="22" t="s">
        <v>3104</v>
      </c>
      <c r="N848" t="s">
        <v>37</v>
      </c>
      <c r="O848" t="b">
        <v>0</v>
      </c>
      <c r="Q848">
        <v>2</v>
      </c>
      <c r="R848" t="s">
        <v>4664</v>
      </c>
      <c r="S848" t="s">
        <v>4665</v>
      </c>
      <c r="T848" t="s">
        <v>4666</v>
      </c>
      <c r="U848" t="s">
        <v>40</v>
      </c>
      <c r="V848" t="s">
        <v>41</v>
      </c>
      <c r="X848" t="s">
        <v>4667</v>
      </c>
      <c r="Y848">
        <v>7</v>
      </c>
    </row>
    <row r="849" spans="2:25" ht="16" x14ac:dyDescent="0.2">
      <c r="B849" t="b">
        <f t="shared" si="61"/>
        <v>0</v>
      </c>
      <c r="C849">
        <f t="shared" si="62"/>
        <v>0</v>
      </c>
      <c r="D849">
        <f t="shared" si="63"/>
        <v>0</v>
      </c>
      <c r="E849">
        <f t="shared" si="64"/>
        <v>2</v>
      </c>
      <c r="F849">
        <f t="shared" si="65"/>
        <v>1</v>
      </c>
      <c r="G849" s="7" t="s">
        <v>10</v>
      </c>
      <c r="H849" s="8" t="s">
        <v>10</v>
      </c>
      <c r="I849" t="s">
        <v>12</v>
      </c>
      <c r="J849" s="2" t="s">
        <v>4668</v>
      </c>
      <c r="K849">
        <v>21644</v>
      </c>
      <c r="L849" t="s">
        <v>4669</v>
      </c>
      <c r="M849" s="22" t="s">
        <v>3104</v>
      </c>
      <c r="N849" t="s">
        <v>37</v>
      </c>
      <c r="O849" t="b">
        <v>0</v>
      </c>
      <c r="Q849">
        <v>3</v>
      </c>
      <c r="R849" t="s">
        <v>4670</v>
      </c>
      <c r="S849" t="s">
        <v>4671</v>
      </c>
      <c r="T849" t="s">
        <v>4672</v>
      </c>
      <c r="U849" t="s">
        <v>40</v>
      </c>
      <c r="V849" t="s">
        <v>41</v>
      </c>
      <c r="X849" t="s">
        <v>4673</v>
      </c>
      <c r="Y849">
        <v>2</v>
      </c>
    </row>
    <row r="850" spans="2:25" ht="16" x14ac:dyDescent="0.2">
      <c r="B850" t="b">
        <f t="shared" si="61"/>
        <v>0</v>
      </c>
      <c r="C850">
        <f t="shared" si="62"/>
        <v>0</v>
      </c>
      <c r="D850">
        <f t="shared" si="63"/>
        <v>0</v>
      </c>
      <c r="E850">
        <f t="shared" si="64"/>
        <v>1</v>
      </c>
      <c r="F850">
        <f t="shared" si="65"/>
        <v>2</v>
      </c>
      <c r="G850" s="7" t="s">
        <v>12</v>
      </c>
      <c r="H850" s="8" t="s">
        <v>10</v>
      </c>
      <c r="I850" t="s">
        <v>12</v>
      </c>
      <c r="J850" s="2" t="s">
        <v>4674</v>
      </c>
      <c r="K850">
        <v>21653</v>
      </c>
      <c r="L850" t="s">
        <v>4675</v>
      </c>
      <c r="M850" s="22" t="s">
        <v>4626</v>
      </c>
      <c r="N850" t="s">
        <v>37</v>
      </c>
      <c r="O850" t="b">
        <v>0</v>
      </c>
      <c r="Q850">
        <v>1</v>
      </c>
      <c r="R850" t="s">
        <v>4676</v>
      </c>
      <c r="S850" t="s">
        <v>4677</v>
      </c>
      <c r="T850" t="s">
        <v>4678</v>
      </c>
      <c r="U850" t="s">
        <v>40</v>
      </c>
      <c r="V850" t="s">
        <v>41</v>
      </c>
      <c r="W850" t="s">
        <v>4679</v>
      </c>
      <c r="X850" t="s">
        <v>4680</v>
      </c>
      <c r="Y850">
        <v>19</v>
      </c>
    </row>
    <row r="851" spans="2:25" ht="16" x14ac:dyDescent="0.2">
      <c r="B851" t="b">
        <f t="shared" si="61"/>
        <v>0</v>
      </c>
      <c r="C851">
        <f t="shared" si="62"/>
        <v>0</v>
      </c>
      <c r="D851">
        <f t="shared" si="63"/>
        <v>0</v>
      </c>
      <c r="E851">
        <f t="shared" si="64"/>
        <v>0</v>
      </c>
      <c r="F851">
        <f t="shared" si="65"/>
        <v>3</v>
      </c>
      <c r="G851" s="7" t="s">
        <v>12</v>
      </c>
      <c r="H851" s="8" t="s">
        <v>12</v>
      </c>
      <c r="I851" t="s">
        <v>12</v>
      </c>
      <c r="J851" s="2" t="s">
        <v>4681</v>
      </c>
      <c r="K851">
        <v>21695</v>
      </c>
      <c r="L851" t="s">
        <v>4682</v>
      </c>
      <c r="M851" s="22" t="s">
        <v>4626</v>
      </c>
      <c r="N851" t="s">
        <v>37</v>
      </c>
      <c r="O851" t="b">
        <v>0</v>
      </c>
      <c r="Q851">
        <v>2</v>
      </c>
      <c r="R851" t="s">
        <v>4683</v>
      </c>
      <c r="S851" t="s">
        <v>4684</v>
      </c>
      <c r="T851" t="s">
        <v>4685</v>
      </c>
      <c r="U851" t="s">
        <v>40</v>
      </c>
      <c r="V851" t="s">
        <v>41</v>
      </c>
      <c r="W851" t="s">
        <v>4686</v>
      </c>
      <c r="X851" t="s">
        <v>4687</v>
      </c>
      <c r="Y851">
        <v>5</v>
      </c>
    </row>
    <row r="852" spans="2:25" ht="16" x14ac:dyDescent="0.2">
      <c r="B852" t="b">
        <f t="shared" si="61"/>
        <v>0</v>
      </c>
      <c r="C852">
        <f t="shared" si="62"/>
        <v>0</v>
      </c>
      <c r="D852">
        <f t="shared" si="63"/>
        <v>0</v>
      </c>
      <c r="E852">
        <f t="shared" si="64"/>
        <v>3</v>
      </c>
      <c r="F852">
        <f t="shared" si="65"/>
        <v>0</v>
      </c>
      <c r="G852" s="7" t="s">
        <v>10</v>
      </c>
      <c r="H852" s="8" t="s">
        <v>10</v>
      </c>
      <c r="I852" t="s">
        <v>10</v>
      </c>
      <c r="J852" s="2" t="s">
        <v>4688</v>
      </c>
      <c r="K852">
        <v>21707</v>
      </c>
      <c r="L852" t="s">
        <v>4689</v>
      </c>
      <c r="M852" s="22" t="s">
        <v>1568</v>
      </c>
      <c r="N852" t="s">
        <v>37</v>
      </c>
      <c r="O852" t="b">
        <v>0</v>
      </c>
      <c r="Q852">
        <v>4</v>
      </c>
      <c r="R852" t="s">
        <v>4690</v>
      </c>
      <c r="S852" t="s">
        <v>4691</v>
      </c>
      <c r="T852" t="s">
        <v>4692</v>
      </c>
      <c r="U852" t="s">
        <v>40</v>
      </c>
      <c r="V852" t="s">
        <v>41</v>
      </c>
      <c r="X852" t="s">
        <v>4693</v>
      </c>
      <c r="Y852">
        <v>9</v>
      </c>
    </row>
    <row r="853" spans="2:25" ht="16" x14ac:dyDescent="0.2">
      <c r="B853" t="b">
        <f t="shared" si="61"/>
        <v>0</v>
      </c>
      <c r="C853">
        <f t="shared" si="62"/>
        <v>0</v>
      </c>
      <c r="D853">
        <f t="shared" si="63"/>
        <v>0</v>
      </c>
      <c r="E853">
        <f t="shared" si="64"/>
        <v>0</v>
      </c>
      <c r="F853">
        <f t="shared" si="65"/>
        <v>3</v>
      </c>
      <c r="G853" s="7" t="s">
        <v>12</v>
      </c>
      <c r="H853" s="8" t="s">
        <v>12</v>
      </c>
      <c r="I853" t="s">
        <v>12</v>
      </c>
      <c r="J853" s="2" t="s">
        <v>4694</v>
      </c>
      <c r="K853">
        <v>21708</v>
      </c>
      <c r="L853" t="s">
        <v>4695</v>
      </c>
      <c r="M853" s="22" t="s">
        <v>3104</v>
      </c>
      <c r="N853" t="s">
        <v>37</v>
      </c>
      <c r="O853" t="b">
        <v>0</v>
      </c>
      <c r="Q853">
        <v>2</v>
      </c>
      <c r="R853" t="s">
        <v>4696</v>
      </c>
      <c r="S853" t="s">
        <v>4697</v>
      </c>
      <c r="T853" t="s">
        <v>4698</v>
      </c>
      <c r="U853" t="s">
        <v>40</v>
      </c>
      <c r="V853" t="s">
        <v>41</v>
      </c>
      <c r="X853" t="s">
        <v>4699</v>
      </c>
      <c r="Y853">
        <v>1</v>
      </c>
    </row>
    <row r="854" spans="2:25" ht="16" x14ac:dyDescent="0.2">
      <c r="B854" t="b">
        <f t="shared" si="61"/>
        <v>0</v>
      </c>
      <c r="C854">
        <f t="shared" si="62"/>
        <v>0</v>
      </c>
      <c r="D854">
        <f t="shared" si="63"/>
        <v>0</v>
      </c>
      <c r="E854">
        <f t="shared" si="64"/>
        <v>0</v>
      </c>
      <c r="F854">
        <f t="shared" si="65"/>
        <v>3</v>
      </c>
      <c r="G854" s="7" t="s">
        <v>12</v>
      </c>
      <c r="H854" s="8" t="s">
        <v>12</v>
      </c>
      <c r="I854" t="s">
        <v>12</v>
      </c>
      <c r="J854" s="2" t="s">
        <v>4700</v>
      </c>
      <c r="K854">
        <v>21711</v>
      </c>
      <c r="L854" t="s">
        <v>4701</v>
      </c>
      <c r="M854" s="22" t="s">
        <v>4607</v>
      </c>
      <c r="N854" t="s">
        <v>37</v>
      </c>
      <c r="O854" t="b">
        <v>0</v>
      </c>
      <c r="Q854">
        <v>1</v>
      </c>
      <c r="R854" t="s">
        <v>4702</v>
      </c>
      <c r="S854" t="s">
        <v>4703</v>
      </c>
      <c r="T854" t="s">
        <v>4703</v>
      </c>
      <c r="U854" t="s">
        <v>40</v>
      </c>
      <c r="V854" t="s">
        <v>41</v>
      </c>
      <c r="X854" t="s">
        <v>4704</v>
      </c>
      <c r="Y854">
        <v>8</v>
      </c>
    </row>
    <row r="855" spans="2:25" ht="16" x14ac:dyDescent="0.2">
      <c r="B855" t="b">
        <f t="shared" si="61"/>
        <v>0</v>
      </c>
      <c r="C855">
        <f t="shared" si="62"/>
        <v>0</v>
      </c>
      <c r="D855">
        <f t="shared" si="63"/>
        <v>3</v>
      </c>
      <c r="E855">
        <f t="shared" si="64"/>
        <v>0</v>
      </c>
      <c r="F855">
        <f t="shared" si="65"/>
        <v>0</v>
      </c>
      <c r="G855" s="7" t="s">
        <v>504</v>
      </c>
      <c r="H855" s="8" t="s">
        <v>8</v>
      </c>
      <c r="I855" t="s">
        <v>8</v>
      </c>
      <c r="J855" s="2" t="s">
        <v>4705</v>
      </c>
      <c r="K855">
        <v>21712</v>
      </c>
      <c r="L855" t="s">
        <v>4706</v>
      </c>
      <c r="M855" s="22" t="s">
        <v>4707</v>
      </c>
      <c r="N855" t="s">
        <v>37</v>
      </c>
      <c r="O855" t="b">
        <v>0</v>
      </c>
      <c r="Q855">
        <v>2</v>
      </c>
      <c r="R855" t="s">
        <v>4708</v>
      </c>
      <c r="S855" t="s">
        <v>4709</v>
      </c>
      <c r="T855" t="s">
        <v>4710</v>
      </c>
      <c r="U855" t="s">
        <v>95</v>
      </c>
      <c r="V855" t="s">
        <v>41</v>
      </c>
      <c r="X855" t="s">
        <v>4711</v>
      </c>
      <c r="Y855">
        <v>18</v>
      </c>
    </row>
    <row r="856" spans="2:25" ht="16" x14ac:dyDescent="0.2">
      <c r="B856" t="b">
        <f t="shared" si="61"/>
        <v>0</v>
      </c>
      <c r="C856">
        <f t="shared" si="62"/>
        <v>0</v>
      </c>
      <c r="D856">
        <f t="shared" si="63"/>
        <v>0</v>
      </c>
      <c r="E856">
        <f t="shared" si="64"/>
        <v>0</v>
      </c>
      <c r="F856">
        <f t="shared" si="65"/>
        <v>3</v>
      </c>
      <c r="G856" s="7" t="s">
        <v>12</v>
      </c>
      <c r="H856" s="8" t="s">
        <v>12</v>
      </c>
      <c r="I856" t="s">
        <v>12</v>
      </c>
      <c r="J856" s="2" t="s">
        <v>4712</v>
      </c>
      <c r="K856">
        <v>21716</v>
      </c>
      <c r="L856" t="s">
        <v>3211</v>
      </c>
      <c r="M856" s="22" t="s">
        <v>3104</v>
      </c>
      <c r="N856" t="s">
        <v>37</v>
      </c>
      <c r="O856" t="b">
        <v>0</v>
      </c>
      <c r="Q856">
        <v>1</v>
      </c>
      <c r="R856" t="s">
        <v>4713</v>
      </c>
      <c r="S856" t="s">
        <v>4714</v>
      </c>
      <c r="T856" t="s">
        <v>4714</v>
      </c>
      <c r="U856" t="s">
        <v>40</v>
      </c>
      <c r="V856" t="s">
        <v>41</v>
      </c>
      <c r="X856" t="s">
        <v>4715</v>
      </c>
      <c r="Y856">
        <v>17</v>
      </c>
    </row>
    <row r="857" spans="2:25" ht="16" x14ac:dyDescent="0.2">
      <c r="B857" t="b">
        <f t="shared" si="61"/>
        <v>0</v>
      </c>
      <c r="C857">
        <f t="shared" si="62"/>
        <v>0</v>
      </c>
      <c r="D857">
        <f t="shared" si="63"/>
        <v>0</v>
      </c>
      <c r="E857">
        <f t="shared" si="64"/>
        <v>1</v>
      </c>
      <c r="F857">
        <f t="shared" si="65"/>
        <v>2</v>
      </c>
      <c r="G857" s="7" t="s">
        <v>10</v>
      </c>
      <c r="H857" s="8" t="s">
        <v>12</v>
      </c>
      <c r="I857" t="s">
        <v>12</v>
      </c>
      <c r="J857" s="2" t="s">
        <v>4716</v>
      </c>
      <c r="K857">
        <v>21725</v>
      </c>
      <c r="L857" t="s">
        <v>4717</v>
      </c>
      <c r="M857" s="22" t="s">
        <v>3342</v>
      </c>
      <c r="N857" t="s">
        <v>37</v>
      </c>
      <c r="O857" t="b">
        <v>0</v>
      </c>
      <c r="Q857">
        <v>2</v>
      </c>
      <c r="R857" t="s">
        <v>4718</v>
      </c>
      <c r="S857" t="s">
        <v>4719</v>
      </c>
      <c r="T857" t="s">
        <v>4719</v>
      </c>
      <c r="U857" t="s">
        <v>40</v>
      </c>
      <c r="V857" t="s">
        <v>41</v>
      </c>
      <c r="W857" t="s">
        <v>4720</v>
      </c>
      <c r="X857" t="s">
        <v>4721</v>
      </c>
      <c r="Y857">
        <v>0</v>
      </c>
    </row>
    <row r="858" spans="2:25" ht="16" x14ac:dyDescent="0.2">
      <c r="B858" t="b">
        <f t="shared" si="61"/>
        <v>0</v>
      </c>
      <c r="C858">
        <f t="shared" si="62"/>
        <v>0</v>
      </c>
      <c r="D858">
        <f t="shared" si="63"/>
        <v>0</v>
      </c>
      <c r="E858">
        <f t="shared" si="64"/>
        <v>3</v>
      </c>
      <c r="F858">
        <f t="shared" si="65"/>
        <v>0</v>
      </c>
      <c r="G858" s="7" t="s">
        <v>10</v>
      </c>
      <c r="H858" s="8" t="s">
        <v>10</v>
      </c>
      <c r="I858" t="s">
        <v>10</v>
      </c>
      <c r="J858" s="2" t="s">
        <v>4722</v>
      </c>
      <c r="K858">
        <v>21758</v>
      </c>
      <c r="L858" t="s">
        <v>4723</v>
      </c>
      <c r="M858" s="22" t="s">
        <v>36</v>
      </c>
      <c r="N858" t="s">
        <v>37</v>
      </c>
      <c r="O858" t="b">
        <v>0</v>
      </c>
      <c r="Q858">
        <v>3</v>
      </c>
      <c r="R858" t="s">
        <v>4724</v>
      </c>
      <c r="S858" t="s">
        <v>4725</v>
      </c>
      <c r="T858" t="s">
        <v>4726</v>
      </c>
      <c r="U858" t="s">
        <v>40</v>
      </c>
      <c r="V858" t="s">
        <v>41</v>
      </c>
      <c r="X858" t="s">
        <v>4727</v>
      </c>
      <c r="Y858">
        <v>3</v>
      </c>
    </row>
    <row r="859" spans="2:25" ht="16" x14ac:dyDescent="0.2">
      <c r="B859" t="b">
        <f t="shared" si="61"/>
        <v>0</v>
      </c>
      <c r="C859">
        <f t="shared" si="62"/>
        <v>0</v>
      </c>
      <c r="D859">
        <f t="shared" si="63"/>
        <v>1</v>
      </c>
      <c r="E859">
        <f t="shared" si="64"/>
        <v>2</v>
      </c>
      <c r="F859">
        <f t="shared" si="65"/>
        <v>0</v>
      </c>
      <c r="G859" s="7" t="s">
        <v>10</v>
      </c>
      <c r="H859" s="8" t="s">
        <v>10</v>
      </c>
      <c r="I859" t="s">
        <v>8</v>
      </c>
      <c r="J859" s="2" t="s">
        <v>4728</v>
      </c>
      <c r="K859">
        <v>21789</v>
      </c>
      <c r="L859" t="s">
        <v>4729</v>
      </c>
      <c r="M859" s="22" t="s">
        <v>4626</v>
      </c>
      <c r="N859" t="s">
        <v>37</v>
      </c>
      <c r="O859" t="b">
        <v>0</v>
      </c>
      <c r="Q859">
        <v>8</v>
      </c>
      <c r="R859" t="s">
        <v>4730</v>
      </c>
      <c r="S859" t="s">
        <v>4731</v>
      </c>
      <c r="T859" t="s">
        <v>4732</v>
      </c>
      <c r="U859" t="s">
        <v>40</v>
      </c>
      <c r="V859" t="s">
        <v>41</v>
      </c>
      <c r="W859" t="s">
        <v>4733</v>
      </c>
      <c r="X859" t="s">
        <v>4734</v>
      </c>
      <c r="Y859">
        <v>3</v>
      </c>
    </row>
    <row r="860" spans="2:25" ht="16" x14ac:dyDescent="0.2">
      <c r="B860" t="b">
        <f t="shared" si="61"/>
        <v>0</v>
      </c>
      <c r="C860">
        <f t="shared" si="62"/>
        <v>0</v>
      </c>
      <c r="D860">
        <f t="shared" si="63"/>
        <v>0</v>
      </c>
      <c r="E860">
        <f t="shared" si="64"/>
        <v>1</v>
      </c>
      <c r="F860">
        <f t="shared" si="65"/>
        <v>2</v>
      </c>
      <c r="G860" s="7" t="s">
        <v>12</v>
      </c>
      <c r="H860" s="8" t="s">
        <v>10</v>
      </c>
      <c r="I860" t="s">
        <v>12</v>
      </c>
      <c r="J860" s="2" t="s">
        <v>4735</v>
      </c>
      <c r="K860">
        <v>21795</v>
      </c>
      <c r="L860" t="s">
        <v>4736</v>
      </c>
      <c r="M860" s="22" t="s">
        <v>4626</v>
      </c>
      <c r="N860" t="s">
        <v>37</v>
      </c>
      <c r="O860" t="b">
        <v>0</v>
      </c>
      <c r="Q860">
        <v>1</v>
      </c>
      <c r="R860" t="s">
        <v>4737</v>
      </c>
      <c r="S860" t="s">
        <v>4738</v>
      </c>
      <c r="T860" t="s">
        <v>4738</v>
      </c>
      <c r="U860" t="s">
        <v>40</v>
      </c>
      <c r="V860" t="s">
        <v>41</v>
      </c>
      <c r="W860" t="s">
        <v>4739</v>
      </c>
      <c r="X860" t="s">
        <v>4740</v>
      </c>
      <c r="Y860">
        <v>2</v>
      </c>
    </row>
    <row r="861" spans="2:25" ht="16" x14ac:dyDescent="0.2">
      <c r="B861" t="b">
        <f t="shared" ref="B861:B924" si="66">IF(AND(C861&lt;=1,D861&lt;=1,E861&lt;=1,F861&lt;=1),TRUE)</f>
        <v>0</v>
      </c>
      <c r="C861">
        <f t="shared" ref="C861:C924" si="67">COUNTIF($G861:$I861, "Feature")</f>
        <v>0</v>
      </c>
      <c r="D861">
        <f t="shared" ref="D861:D924" si="68">COUNTIF($G861:$I861, "Bug")</f>
        <v>0</v>
      </c>
      <c r="E861">
        <f t="shared" ref="E861:E924" si="69">COUNTIF($G861:$I861, "Support")</f>
        <v>0</v>
      </c>
      <c r="F861">
        <f t="shared" ref="F861:F924" si="70">COUNTIF($G861:$I861, "Other")</f>
        <v>3</v>
      </c>
      <c r="G861" s="7" t="s">
        <v>12</v>
      </c>
      <c r="H861" s="8" t="s">
        <v>12</v>
      </c>
      <c r="I861" t="s">
        <v>12</v>
      </c>
      <c r="J861" s="2" t="s">
        <v>4741</v>
      </c>
      <c r="K861">
        <v>21800</v>
      </c>
      <c r="L861" t="s">
        <v>3211</v>
      </c>
      <c r="M861" s="22" t="s">
        <v>3104</v>
      </c>
      <c r="N861" t="s">
        <v>37</v>
      </c>
      <c r="O861" t="b">
        <v>0</v>
      </c>
      <c r="Q861">
        <v>0</v>
      </c>
      <c r="R861" t="s">
        <v>4742</v>
      </c>
      <c r="S861" t="s">
        <v>4743</v>
      </c>
      <c r="T861" t="s">
        <v>4743</v>
      </c>
      <c r="U861" t="s">
        <v>40</v>
      </c>
      <c r="V861" t="s">
        <v>41</v>
      </c>
      <c r="X861" t="s">
        <v>4169</v>
      </c>
      <c r="Y861">
        <v>0</v>
      </c>
    </row>
    <row r="862" spans="2:25" ht="16" x14ac:dyDescent="0.2">
      <c r="B862" t="b">
        <f t="shared" si="66"/>
        <v>0</v>
      </c>
      <c r="C862">
        <f t="shared" si="67"/>
        <v>0</v>
      </c>
      <c r="D862">
        <f t="shared" si="68"/>
        <v>2</v>
      </c>
      <c r="E862">
        <f t="shared" si="69"/>
        <v>1</v>
      </c>
      <c r="F862">
        <f t="shared" si="70"/>
        <v>0</v>
      </c>
      <c r="G862" s="7" t="s">
        <v>504</v>
      </c>
      <c r="H862" s="8" t="s">
        <v>8</v>
      </c>
      <c r="I862" t="s">
        <v>10</v>
      </c>
      <c r="J862" s="2" t="s">
        <v>4744</v>
      </c>
      <c r="K862">
        <v>21819</v>
      </c>
      <c r="L862" t="s">
        <v>4745</v>
      </c>
      <c r="M862" s="22" t="s">
        <v>2331</v>
      </c>
      <c r="N862" t="s">
        <v>37</v>
      </c>
      <c r="O862" t="b">
        <v>0</v>
      </c>
      <c r="Q862">
        <v>1</v>
      </c>
      <c r="R862" t="s">
        <v>4746</v>
      </c>
      <c r="S862" t="s">
        <v>4747</v>
      </c>
      <c r="T862" t="s">
        <v>4747</v>
      </c>
      <c r="U862" t="s">
        <v>95</v>
      </c>
      <c r="V862" t="s">
        <v>41</v>
      </c>
      <c r="W862" t="s">
        <v>96</v>
      </c>
      <c r="X862" t="s">
        <v>4748</v>
      </c>
      <c r="Y862">
        <v>13</v>
      </c>
    </row>
    <row r="863" spans="2:25" ht="16" x14ac:dyDescent="0.2">
      <c r="B863" t="b">
        <f t="shared" si="66"/>
        <v>0</v>
      </c>
      <c r="C863">
        <f t="shared" si="67"/>
        <v>0</v>
      </c>
      <c r="D863">
        <f t="shared" si="68"/>
        <v>3</v>
      </c>
      <c r="E863">
        <f t="shared" si="69"/>
        <v>0</v>
      </c>
      <c r="F863">
        <f t="shared" si="70"/>
        <v>0</v>
      </c>
      <c r="G863" s="7" t="s">
        <v>504</v>
      </c>
      <c r="H863" s="8" t="s">
        <v>8</v>
      </c>
      <c r="I863" t="s">
        <v>8</v>
      </c>
      <c r="J863" s="2" t="s">
        <v>4749</v>
      </c>
      <c r="K863">
        <v>21834</v>
      </c>
      <c r="L863" t="s">
        <v>4750</v>
      </c>
      <c r="M863" s="22" t="s">
        <v>2331</v>
      </c>
      <c r="N863" t="s">
        <v>37</v>
      </c>
      <c r="O863" t="b">
        <v>0</v>
      </c>
      <c r="Q863">
        <v>0</v>
      </c>
      <c r="R863" t="s">
        <v>4751</v>
      </c>
      <c r="S863" t="s">
        <v>4752</v>
      </c>
      <c r="T863" t="s">
        <v>4753</v>
      </c>
      <c r="U863" t="s">
        <v>95</v>
      </c>
      <c r="V863" t="s">
        <v>41</v>
      </c>
      <c r="W863" t="s">
        <v>96</v>
      </c>
      <c r="X863" t="s">
        <v>4754</v>
      </c>
      <c r="Y863">
        <v>17</v>
      </c>
    </row>
    <row r="864" spans="2:25" ht="16" x14ac:dyDescent="0.2">
      <c r="B864" t="b">
        <f t="shared" si="66"/>
        <v>0</v>
      </c>
      <c r="C864">
        <f t="shared" si="67"/>
        <v>0</v>
      </c>
      <c r="D864">
        <f t="shared" si="68"/>
        <v>0</v>
      </c>
      <c r="E864">
        <f t="shared" si="69"/>
        <v>0</v>
      </c>
      <c r="F864">
        <f t="shared" si="70"/>
        <v>3</v>
      </c>
      <c r="G864" s="7" t="s">
        <v>12</v>
      </c>
      <c r="H864" s="8" t="s">
        <v>12</v>
      </c>
      <c r="I864" t="s">
        <v>12</v>
      </c>
      <c r="J864" s="2" t="s">
        <v>4755</v>
      </c>
      <c r="K864">
        <v>21845</v>
      </c>
      <c r="L864" t="s">
        <v>4756</v>
      </c>
      <c r="M864" s="22" t="s">
        <v>3104</v>
      </c>
      <c r="N864" t="s">
        <v>37</v>
      </c>
      <c r="O864" t="b">
        <v>0</v>
      </c>
      <c r="Q864">
        <v>1</v>
      </c>
      <c r="R864" t="s">
        <v>4757</v>
      </c>
      <c r="S864" t="s">
        <v>4758</v>
      </c>
      <c r="T864" t="s">
        <v>4759</v>
      </c>
      <c r="U864" t="s">
        <v>40</v>
      </c>
      <c r="V864" t="s">
        <v>41</v>
      </c>
      <c r="Y864">
        <v>11</v>
      </c>
    </row>
    <row r="865" spans="2:25" ht="16" x14ac:dyDescent="0.2">
      <c r="B865" t="b">
        <f t="shared" si="66"/>
        <v>0</v>
      </c>
      <c r="C865">
        <f t="shared" si="67"/>
        <v>0</v>
      </c>
      <c r="D865">
        <f t="shared" si="68"/>
        <v>0</v>
      </c>
      <c r="E865">
        <f t="shared" si="69"/>
        <v>1</v>
      </c>
      <c r="F865">
        <f t="shared" si="70"/>
        <v>2</v>
      </c>
      <c r="G865" s="7" t="s">
        <v>10</v>
      </c>
      <c r="H865" s="8" t="s">
        <v>12</v>
      </c>
      <c r="I865" t="s">
        <v>12</v>
      </c>
      <c r="J865" s="2" t="s">
        <v>4760</v>
      </c>
      <c r="K865">
        <v>21878</v>
      </c>
      <c r="L865" t="s">
        <v>4761</v>
      </c>
      <c r="M865" s="22" t="s">
        <v>36</v>
      </c>
      <c r="N865" t="s">
        <v>37</v>
      </c>
      <c r="O865" t="b">
        <v>0</v>
      </c>
      <c r="Q865">
        <v>2</v>
      </c>
      <c r="R865" t="s">
        <v>4762</v>
      </c>
      <c r="S865" t="s">
        <v>4763</v>
      </c>
      <c r="T865" t="s">
        <v>4764</v>
      </c>
      <c r="U865" t="s">
        <v>40</v>
      </c>
      <c r="V865" t="s">
        <v>41</v>
      </c>
      <c r="X865" t="s">
        <v>4765</v>
      </c>
      <c r="Y865">
        <v>12</v>
      </c>
    </row>
    <row r="866" spans="2:25" ht="16" x14ac:dyDescent="0.2">
      <c r="B866" t="b">
        <f t="shared" si="66"/>
        <v>0</v>
      </c>
      <c r="C866">
        <f t="shared" si="67"/>
        <v>0</v>
      </c>
      <c r="D866">
        <f t="shared" si="68"/>
        <v>0</v>
      </c>
      <c r="E866">
        <f t="shared" si="69"/>
        <v>3</v>
      </c>
      <c r="F866">
        <f t="shared" si="70"/>
        <v>0</v>
      </c>
      <c r="G866" s="7" t="s">
        <v>10</v>
      </c>
      <c r="H866" s="8" t="s">
        <v>10</v>
      </c>
      <c r="I866" t="s">
        <v>10</v>
      </c>
      <c r="J866" s="2" t="s">
        <v>4766</v>
      </c>
      <c r="K866">
        <v>21895</v>
      </c>
      <c r="L866" t="s">
        <v>4767</v>
      </c>
      <c r="M866" s="22" t="s">
        <v>2467</v>
      </c>
      <c r="N866" t="s">
        <v>37</v>
      </c>
      <c r="O866" t="b">
        <v>0</v>
      </c>
      <c r="Q866">
        <v>1</v>
      </c>
      <c r="R866" t="s">
        <v>4768</v>
      </c>
      <c r="S866" t="s">
        <v>4769</v>
      </c>
      <c r="T866" t="s">
        <v>4770</v>
      </c>
      <c r="U866" t="s">
        <v>40</v>
      </c>
      <c r="V866" t="s">
        <v>41</v>
      </c>
      <c r="X866" t="s">
        <v>4771</v>
      </c>
      <c r="Y866">
        <v>15</v>
      </c>
    </row>
    <row r="867" spans="2:25" ht="16" x14ac:dyDescent="0.2">
      <c r="B867" t="b">
        <f t="shared" si="66"/>
        <v>0</v>
      </c>
      <c r="C867">
        <f t="shared" si="67"/>
        <v>0</v>
      </c>
      <c r="D867">
        <f t="shared" si="68"/>
        <v>0</v>
      </c>
      <c r="E867">
        <f t="shared" si="69"/>
        <v>3</v>
      </c>
      <c r="F867">
        <f t="shared" si="70"/>
        <v>0</v>
      </c>
      <c r="G867" s="7" t="s">
        <v>10</v>
      </c>
      <c r="H867" s="8" t="s">
        <v>10</v>
      </c>
      <c r="I867" t="s">
        <v>10</v>
      </c>
      <c r="J867" s="2" t="s">
        <v>4772</v>
      </c>
      <c r="K867">
        <v>21919</v>
      </c>
      <c r="L867" t="s">
        <v>4773</v>
      </c>
      <c r="M867" s="22" t="s">
        <v>3104</v>
      </c>
      <c r="N867" t="s">
        <v>37</v>
      </c>
      <c r="O867" t="b">
        <v>0</v>
      </c>
      <c r="Q867">
        <v>1</v>
      </c>
      <c r="R867" t="s">
        <v>4774</v>
      </c>
      <c r="S867" t="s">
        <v>4775</v>
      </c>
      <c r="T867" t="s">
        <v>4776</v>
      </c>
      <c r="U867" t="s">
        <v>40</v>
      </c>
      <c r="V867" t="s">
        <v>41</v>
      </c>
      <c r="X867" t="s">
        <v>4777</v>
      </c>
      <c r="Y867">
        <v>10</v>
      </c>
    </row>
    <row r="868" spans="2:25" ht="16" x14ac:dyDescent="0.2">
      <c r="B868" t="b">
        <f t="shared" si="66"/>
        <v>0</v>
      </c>
      <c r="C868">
        <f t="shared" si="67"/>
        <v>3</v>
      </c>
      <c r="D868">
        <f t="shared" si="68"/>
        <v>0</v>
      </c>
      <c r="E868">
        <f t="shared" si="69"/>
        <v>0</v>
      </c>
      <c r="F868">
        <f t="shared" si="70"/>
        <v>0</v>
      </c>
      <c r="G868" s="7" t="s">
        <v>11</v>
      </c>
      <c r="H868" s="8" t="s">
        <v>11</v>
      </c>
      <c r="I868" t="s">
        <v>11</v>
      </c>
      <c r="J868" s="2" t="s">
        <v>4778</v>
      </c>
      <c r="K868">
        <v>21931</v>
      </c>
      <c r="L868" t="s">
        <v>4779</v>
      </c>
      <c r="M868" s="22" t="s">
        <v>3104</v>
      </c>
      <c r="N868" t="s">
        <v>37</v>
      </c>
      <c r="O868" t="b">
        <v>0</v>
      </c>
      <c r="Q868">
        <v>9</v>
      </c>
      <c r="R868" t="s">
        <v>4780</v>
      </c>
      <c r="S868" t="s">
        <v>4781</v>
      </c>
      <c r="T868" t="s">
        <v>4782</v>
      </c>
      <c r="U868" t="s">
        <v>40</v>
      </c>
      <c r="V868" t="s">
        <v>41</v>
      </c>
      <c r="X868" t="s">
        <v>4783</v>
      </c>
      <c r="Y868">
        <v>18</v>
      </c>
    </row>
    <row r="869" spans="2:25" ht="16" x14ac:dyDescent="0.2">
      <c r="B869" t="b">
        <f t="shared" si="66"/>
        <v>0</v>
      </c>
      <c r="C869">
        <f t="shared" si="67"/>
        <v>0</v>
      </c>
      <c r="D869">
        <f t="shared" si="68"/>
        <v>3</v>
      </c>
      <c r="E869">
        <f t="shared" si="69"/>
        <v>0</v>
      </c>
      <c r="F869">
        <f t="shared" si="70"/>
        <v>0</v>
      </c>
      <c r="G869" s="7" t="s">
        <v>504</v>
      </c>
      <c r="H869" s="8" t="s">
        <v>8</v>
      </c>
      <c r="I869" t="s">
        <v>8</v>
      </c>
      <c r="J869" s="2" t="s">
        <v>4784</v>
      </c>
      <c r="K869">
        <v>21939</v>
      </c>
      <c r="L869" t="s">
        <v>4785</v>
      </c>
      <c r="M869" s="22" t="s">
        <v>4786</v>
      </c>
      <c r="N869" t="s">
        <v>37</v>
      </c>
      <c r="O869" t="b">
        <v>0</v>
      </c>
      <c r="Q869">
        <v>8</v>
      </c>
      <c r="R869" t="s">
        <v>4787</v>
      </c>
      <c r="S869" t="s">
        <v>4788</v>
      </c>
      <c r="T869" t="s">
        <v>4788</v>
      </c>
      <c r="U869" t="s">
        <v>95</v>
      </c>
      <c r="V869" t="s">
        <v>41</v>
      </c>
      <c r="X869" t="s">
        <v>4789</v>
      </c>
      <c r="Y869">
        <v>14</v>
      </c>
    </row>
    <row r="870" spans="2:25" ht="16" x14ac:dyDescent="0.2">
      <c r="B870" t="b">
        <f t="shared" si="66"/>
        <v>0</v>
      </c>
      <c r="C870">
        <f t="shared" si="67"/>
        <v>0</v>
      </c>
      <c r="D870">
        <f t="shared" si="68"/>
        <v>0</v>
      </c>
      <c r="E870">
        <f t="shared" si="69"/>
        <v>3</v>
      </c>
      <c r="F870">
        <f t="shared" si="70"/>
        <v>0</v>
      </c>
      <c r="G870" s="7" t="s">
        <v>10</v>
      </c>
      <c r="H870" s="8" t="s">
        <v>10</v>
      </c>
      <c r="I870" t="s">
        <v>10</v>
      </c>
      <c r="J870" s="2" t="s">
        <v>4790</v>
      </c>
      <c r="K870">
        <v>21956</v>
      </c>
      <c r="L870" t="s">
        <v>4791</v>
      </c>
      <c r="M870" s="22" t="s">
        <v>3104</v>
      </c>
      <c r="N870" t="s">
        <v>37</v>
      </c>
      <c r="O870" t="b">
        <v>0</v>
      </c>
      <c r="Q870">
        <v>7</v>
      </c>
      <c r="R870" t="s">
        <v>4792</v>
      </c>
      <c r="S870" t="s">
        <v>4793</v>
      </c>
      <c r="T870" t="s">
        <v>4793</v>
      </c>
      <c r="U870" t="s">
        <v>40</v>
      </c>
      <c r="V870" t="s">
        <v>41</v>
      </c>
      <c r="X870" t="s">
        <v>4794</v>
      </c>
      <c r="Y870">
        <v>4</v>
      </c>
    </row>
    <row r="871" spans="2:25" ht="16" x14ac:dyDescent="0.2">
      <c r="B871" t="b">
        <f t="shared" si="66"/>
        <v>0</v>
      </c>
      <c r="C871">
        <f t="shared" si="67"/>
        <v>0</v>
      </c>
      <c r="D871">
        <f t="shared" si="68"/>
        <v>0</v>
      </c>
      <c r="E871">
        <f t="shared" si="69"/>
        <v>0</v>
      </c>
      <c r="F871">
        <f t="shared" si="70"/>
        <v>3</v>
      </c>
      <c r="G871" s="7" t="s">
        <v>12</v>
      </c>
      <c r="H871" s="8" t="s">
        <v>12</v>
      </c>
      <c r="I871" t="s">
        <v>12</v>
      </c>
      <c r="J871" s="2" t="s">
        <v>4795</v>
      </c>
      <c r="K871">
        <v>21961</v>
      </c>
      <c r="L871" t="s">
        <v>4796</v>
      </c>
      <c r="M871" s="22" t="s">
        <v>4626</v>
      </c>
      <c r="N871" t="s">
        <v>37</v>
      </c>
      <c r="O871" t="b">
        <v>0</v>
      </c>
      <c r="Q871">
        <v>1</v>
      </c>
      <c r="R871" t="s">
        <v>4797</v>
      </c>
      <c r="S871" t="s">
        <v>4798</v>
      </c>
      <c r="T871" t="s">
        <v>4798</v>
      </c>
      <c r="U871" t="s">
        <v>40</v>
      </c>
      <c r="V871" t="s">
        <v>41</v>
      </c>
      <c r="W871" t="s">
        <v>4799</v>
      </c>
      <c r="X871" t="s">
        <v>4800</v>
      </c>
      <c r="Y871">
        <v>1</v>
      </c>
    </row>
    <row r="872" spans="2:25" ht="16" x14ac:dyDescent="0.2">
      <c r="B872" t="b">
        <f t="shared" si="66"/>
        <v>0</v>
      </c>
      <c r="C872">
        <f t="shared" si="67"/>
        <v>0</v>
      </c>
      <c r="D872">
        <f t="shared" si="68"/>
        <v>0</v>
      </c>
      <c r="E872">
        <f t="shared" si="69"/>
        <v>1</v>
      </c>
      <c r="F872">
        <f t="shared" si="70"/>
        <v>2</v>
      </c>
      <c r="G872" s="7" t="s">
        <v>12</v>
      </c>
      <c r="H872" s="8" t="s">
        <v>12</v>
      </c>
      <c r="I872" t="s">
        <v>10</v>
      </c>
      <c r="J872" s="2" t="s">
        <v>4801</v>
      </c>
      <c r="K872">
        <v>21974</v>
      </c>
      <c r="L872" t="s">
        <v>4802</v>
      </c>
      <c r="M872" s="22" t="s">
        <v>4607</v>
      </c>
      <c r="N872" t="s">
        <v>37</v>
      </c>
      <c r="O872" t="b">
        <v>0</v>
      </c>
      <c r="Q872">
        <v>3</v>
      </c>
      <c r="R872" t="s">
        <v>4803</v>
      </c>
      <c r="S872" t="s">
        <v>4804</v>
      </c>
      <c r="T872" t="s">
        <v>4805</v>
      </c>
      <c r="U872" t="s">
        <v>174</v>
      </c>
      <c r="V872" t="s">
        <v>41</v>
      </c>
      <c r="X872" t="s">
        <v>4806</v>
      </c>
      <c r="Y872">
        <v>19</v>
      </c>
    </row>
    <row r="873" spans="2:25" ht="16" x14ac:dyDescent="0.2">
      <c r="B873" t="b">
        <f t="shared" si="66"/>
        <v>0</v>
      </c>
      <c r="C873">
        <f t="shared" si="67"/>
        <v>0</v>
      </c>
      <c r="D873">
        <f t="shared" si="68"/>
        <v>1</v>
      </c>
      <c r="E873">
        <f t="shared" si="69"/>
        <v>0</v>
      </c>
      <c r="F873">
        <f t="shared" si="70"/>
        <v>2</v>
      </c>
      <c r="G873" s="7" t="s">
        <v>12</v>
      </c>
      <c r="H873" s="8" t="s">
        <v>12</v>
      </c>
      <c r="I873" t="s">
        <v>8</v>
      </c>
      <c r="J873" s="2" t="s">
        <v>4807</v>
      </c>
      <c r="K873">
        <v>21989</v>
      </c>
      <c r="L873" t="s">
        <v>4808</v>
      </c>
      <c r="M873" s="22" t="s">
        <v>4296</v>
      </c>
      <c r="N873" t="s">
        <v>37</v>
      </c>
      <c r="O873" t="b">
        <v>0</v>
      </c>
      <c r="Q873">
        <v>5</v>
      </c>
      <c r="R873" t="s">
        <v>4809</v>
      </c>
      <c r="S873" t="s">
        <v>4810</v>
      </c>
      <c r="T873" t="s">
        <v>4811</v>
      </c>
      <c r="U873" t="s">
        <v>40</v>
      </c>
      <c r="V873" t="s">
        <v>41</v>
      </c>
      <c r="X873" t="s">
        <v>4812</v>
      </c>
      <c r="Y873">
        <v>16</v>
      </c>
    </row>
    <row r="874" spans="2:25" ht="16" x14ac:dyDescent="0.2">
      <c r="B874" t="b">
        <f t="shared" si="66"/>
        <v>0</v>
      </c>
      <c r="C874">
        <f t="shared" si="67"/>
        <v>0</v>
      </c>
      <c r="D874">
        <f t="shared" si="68"/>
        <v>0</v>
      </c>
      <c r="E874">
        <f t="shared" si="69"/>
        <v>1</v>
      </c>
      <c r="F874">
        <f t="shared" si="70"/>
        <v>2</v>
      </c>
      <c r="G874" s="7" t="s">
        <v>12</v>
      </c>
      <c r="H874" s="8" t="s">
        <v>12</v>
      </c>
      <c r="I874" t="s">
        <v>10</v>
      </c>
      <c r="J874" s="2" t="s">
        <v>4813</v>
      </c>
      <c r="K874">
        <v>22033</v>
      </c>
      <c r="L874" t="s">
        <v>4814</v>
      </c>
      <c r="M874" s="22" t="s">
        <v>36</v>
      </c>
      <c r="N874" t="s">
        <v>37</v>
      </c>
      <c r="O874" t="b">
        <v>0</v>
      </c>
      <c r="Q874">
        <v>1</v>
      </c>
      <c r="R874" t="s">
        <v>4815</v>
      </c>
      <c r="S874" t="s">
        <v>4816</v>
      </c>
      <c r="T874" t="s">
        <v>4817</v>
      </c>
      <c r="U874" t="s">
        <v>40</v>
      </c>
      <c r="V874" t="s">
        <v>41</v>
      </c>
      <c r="X874" t="s">
        <v>4818</v>
      </c>
      <c r="Y874">
        <v>6</v>
      </c>
    </row>
    <row r="875" spans="2:25" ht="16" x14ac:dyDescent="0.2">
      <c r="B875" t="b">
        <f t="shared" si="66"/>
        <v>0</v>
      </c>
      <c r="C875">
        <f t="shared" si="67"/>
        <v>0</v>
      </c>
      <c r="D875">
        <f t="shared" si="68"/>
        <v>1</v>
      </c>
      <c r="E875">
        <f t="shared" si="69"/>
        <v>0</v>
      </c>
      <c r="F875">
        <f t="shared" si="70"/>
        <v>2</v>
      </c>
      <c r="G875" s="7" t="s">
        <v>12</v>
      </c>
      <c r="H875" s="8" t="s">
        <v>12</v>
      </c>
      <c r="I875" t="s">
        <v>8</v>
      </c>
      <c r="J875" s="2" t="s">
        <v>4819</v>
      </c>
      <c r="K875">
        <v>22048</v>
      </c>
      <c r="L875" t="s">
        <v>4820</v>
      </c>
      <c r="M875" s="22" t="s">
        <v>3104</v>
      </c>
      <c r="N875" t="s">
        <v>37</v>
      </c>
      <c r="O875" t="b">
        <v>0</v>
      </c>
      <c r="Q875">
        <v>1</v>
      </c>
      <c r="R875" t="s">
        <v>4821</v>
      </c>
      <c r="S875" t="s">
        <v>4822</v>
      </c>
      <c r="T875" t="s">
        <v>4822</v>
      </c>
      <c r="U875" t="s">
        <v>40</v>
      </c>
      <c r="V875" t="s">
        <v>41</v>
      </c>
      <c r="X875" t="s">
        <v>4823</v>
      </c>
      <c r="Y875">
        <v>16</v>
      </c>
    </row>
    <row r="876" spans="2:25" ht="16" x14ac:dyDescent="0.2">
      <c r="B876" t="b">
        <f t="shared" si="66"/>
        <v>0</v>
      </c>
      <c r="C876">
        <f t="shared" si="67"/>
        <v>0</v>
      </c>
      <c r="D876">
        <f t="shared" si="68"/>
        <v>0</v>
      </c>
      <c r="E876">
        <f t="shared" si="69"/>
        <v>0</v>
      </c>
      <c r="F876">
        <f t="shared" si="70"/>
        <v>3</v>
      </c>
      <c r="G876" s="7" t="s">
        <v>12</v>
      </c>
      <c r="H876" s="8" t="s">
        <v>12</v>
      </c>
      <c r="I876" t="s">
        <v>12</v>
      </c>
      <c r="J876" s="2" t="s">
        <v>4824</v>
      </c>
      <c r="K876">
        <v>22079</v>
      </c>
      <c r="L876" t="s">
        <v>4825</v>
      </c>
      <c r="M876" s="22" t="s">
        <v>3104</v>
      </c>
      <c r="N876" t="s">
        <v>37</v>
      </c>
      <c r="O876" t="b">
        <v>0</v>
      </c>
      <c r="Q876">
        <v>0</v>
      </c>
      <c r="R876" t="s">
        <v>4826</v>
      </c>
      <c r="S876" t="s">
        <v>4827</v>
      </c>
      <c r="T876" t="s">
        <v>4827</v>
      </c>
      <c r="U876" t="s">
        <v>40</v>
      </c>
      <c r="V876" t="s">
        <v>41</v>
      </c>
      <c r="X876" t="s">
        <v>4828</v>
      </c>
      <c r="Y876">
        <v>10</v>
      </c>
    </row>
    <row r="877" spans="2:25" ht="16" x14ac:dyDescent="0.2">
      <c r="B877" t="b">
        <f t="shared" si="66"/>
        <v>0</v>
      </c>
      <c r="C877">
        <f t="shared" si="67"/>
        <v>0</v>
      </c>
      <c r="D877">
        <f t="shared" si="68"/>
        <v>0</v>
      </c>
      <c r="E877">
        <f t="shared" si="69"/>
        <v>0</v>
      </c>
      <c r="F877">
        <f t="shared" si="70"/>
        <v>3</v>
      </c>
      <c r="G877" s="7" t="s">
        <v>12</v>
      </c>
      <c r="H877" s="8" t="s">
        <v>12</v>
      </c>
      <c r="I877" t="s">
        <v>12</v>
      </c>
      <c r="J877" s="2" t="s">
        <v>4829</v>
      </c>
      <c r="K877">
        <v>22084</v>
      </c>
      <c r="L877" t="s">
        <v>4830</v>
      </c>
      <c r="M877" s="22" t="s">
        <v>4626</v>
      </c>
      <c r="N877" t="s">
        <v>37</v>
      </c>
      <c r="O877" t="b">
        <v>0</v>
      </c>
      <c r="Q877">
        <v>1</v>
      </c>
      <c r="R877" t="s">
        <v>4831</v>
      </c>
      <c r="S877" t="s">
        <v>4832</v>
      </c>
      <c r="T877" t="s">
        <v>4832</v>
      </c>
      <c r="U877" t="s">
        <v>40</v>
      </c>
      <c r="V877" t="s">
        <v>41</v>
      </c>
      <c r="W877" t="s">
        <v>4833</v>
      </c>
      <c r="X877" t="s">
        <v>4834</v>
      </c>
      <c r="Y877">
        <v>13</v>
      </c>
    </row>
    <row r="878" spans="2:25" ht="16" x14ac:dyDescent="0.2">
      <c r="B878" t="b">
        <f t="shared" si="66"/>
        <v>0</v>
      </c>
      <c r="C878">
        <f t="shared" si="67"/>
        <v>0</v>
      </c>
      <c r="D878">
        <f t="shared" si="68"/>
        <v>0</v>
      </c>
      <c r="E878">
        <f t="shared" si="69"/>
        <v>0</v>
      </c>
      <c r="F878">
        <f t="shared" si="70"/>
        <v>3</v>
      </c>
      <c r="G878" s="7" t="s">
        <v>12</v>
      </c>
      <c r="H878" s="8" t="s">
        <v>12</v>
      </c>
      <c r="I878" t="s">
        <v>12</v>
      </c>
      <c r="J878" s="2" t="s">
        <v>4835</v>
      </c>
      <c r="K878">
        <v>22092</v>
      </c>
      <c r="L878" t="s">
        <v>3211</v>
      </c>
      <c r="M878" s="22" t="s">
        <v>3104</v>
      </c>
      <c r="N878" t="s">
        <v>37</v>
      </c>
      <c r="O878" t="b">
        <v>0</v>
      </c>
      <c r="Q878">
        <v>0</v>
      </c>
      <c r="R878" t="s">
        <v>4836</v>
      </c>
      <c r="S878" t="s">
        <v>4837</v>
      </c>
      <c r="T878" t="s">
        <v>4837</v>
      </c>
      <c r="U878" t="s">
        <v>40</v>
      </c>
      <c r="V878" t="s">
        <v>41</v>
      </c>
      <c r="X878" t="s">
        <v>3444</v>
      </c>
      <c r="Y878">
        <v>12</v>
      </c>
    </row>
    <row r="879" spans="2:25" ht="16" x14ac:dyDescent="0.2">
      <c r="B879" t="b">
        <f t="shared" si="66"/>
        <v>0</v>
      </c>
      <c r="C879">
        <f t="shared" si="67"/>
        <v>0</v>
      </c>
      <c r="D879">
        <f t="shared" si="68"/>
        <v>0</v>
      </c>
      <c r="E879">
        <f t="shared" si="69"/>
        <v>2</v>
      </c>
      <c r="F879">
        <f t="shared" si="70"/>
        <v>1</v>
      </c>
      <c r="G879" s="7" t="s">
        <v>12</v>
      </c>
      <c r="H879" s="8" t="s">
        <v>10</v>
      </c>
      <c r="I879" t="s">
        <v>10</v>
      </c>
      <c r="J879" s="2" t="s">
        <v>4838</v>
      </c>
      <c r="K879">
        <v>22098</v>
      </c>
      <c r="L879" t="s">
        <v>4839</v>
      </c>
      <c r="M879" s="22" t="s">
        <v>3104</v>
      </c>
      <c r="N879" t="s">
        <v>37</v>
      </c>
      <c r="O879" t="b">
        <v>0</v>
      </c>
      <c r="Q879">
        <v>1</v>
      </c>
      <c r="R879" t="s">
        <v>4840</v>
      </c>
      <c r="S879" t="s">
        <v>4841</v>
      </c>
      <c r="T879" t="s">
        <v>4842</v>
      </c>
      <c r="U879" t="s">
        <v>40</v>
      </c>
      <c r="V879" t="s">
        <v>41</v>
      </c>
      <c r="X879" t="s">
        <v>4843</v>
      </c>
      <c r="Y879">
        <v>15</v>
      </c>
    </row>
    <row r="880" spans="2:25" ht="16" x14ac:dyDescent="0.2">
      <c r="B880" t="b">
        <f t="shared" si="66"/>
        <v>0</v>
      </c>
      <c r="C880">
        <f t="shared" si="67"/>
        <v>0</v>
      </c>
      <c r="D880">
        <f t="shared" si="68"/>
        <v>3</v>
      </c>
      <c r="E880">
        <f t="shared" si="69"/>
        <v>0</v>
      </c>
      <c r="F880">
        <f t="shared" si="70"/>
        <v>0</v>
      </c>
      <c r="G880" s="7" t="s">
        <v>504</v>
      </c>
      <c r="H880" s="8" t="s">
        <v>8</v>
      </c>
      <c r="I880" t="s">
        <v>8</v>
      </c>
      <c r="J880" s="2" t="s">
        <v>4844</v>
      </c>
      <c r="K880">
        <v>22115</v>
      </c>
      <c r="L880" t="s">
        <v>4845</v>
      </c>
      <c r="M880" s="22" t="s">
        <v>4846</v>
      </c>
      <c r="N880" t="s">
        <v>37</v>
      </c>
      <c r="O880" t="b">
        <v>0</v>
      </c>
      <c r="Q880">
        <v>13</v>
      </c>
      <c r="R880" t="s">
        <v>4847</v>
      </c>
      <c r="S880" t="s">
        <v>4848</v>
      </c>
      <c r="T880" t="s">
        <v>4848</v>
      </c>
      <c r="U880" t="s">
        <v>48</v>
      </c>
      <c r="V880" t="s">
        <v>41</v>
      </c>
      <c r="W880" t="s">
        <v>4849</v>
      </c>
      <c r="X880" t="s">
        <v>4850</v>
      </c>
      <c r="Y880">
        <v>7</v>
      </c>
    </row>
    <row r="881" spans="2:25" ht="16" x14ac:dyDescent="0.2">
      <c r="B881" t="b">
        <f t="shared" si="66"/>
        <v>0</v>
      </c>
      <c r="C881">
        <f t="shared" si="67"/>
        <v>0</v>
      </c>
      <c r="D881">
        <f t="shared" si="68"/>
        <v>0</v>
      </c>
      <c r="E881">
        <f t="shared" si="69"/>
        <v>0</v>
      </c>
      <c r="F881">
        <f t="shared" si="70"/>
        <v>3</v>
      </c>
      <c r="G881" s="7" t="s">
        <v>12</v>
      </c>
      <c r="H881" s="8" t="s">
        <v>12</v>
      </c>
      <c r="I881" t="s">
        <v>12</v>
      </c>
      <c r="J881" s="2" t="s">
        <v>4851</v>
      </c>
      <c r="K881">
        <v>22120</v>
      </c>
      <c r="L881" t="s">
        <v>3211</v>
      </c>
      <c r="M881" s="22" t="s">
        <v>3104</v>
      </c>
      <c r="N881" t="s">
        <v>37</v>
      </c>
      <c r="O881" t="b">
        <v>0</v>
      </c>
      <c r="Q881">
        <v>2</v>
      </c>
      <c r="R881" t="s">
        <v>4852</v>
      </c>
      <c r="S881" t="s">
        <v>4853</v>
      </c>
      <c r="T881" t="s">
        <v>4854</v>
      </c>
      <c r="U881" t="s">
        <v>40</v>
      </c>
      <c r="V881" t="s">
        <v>41</v>
      </c>
      <c r="X881" t="s">
        <v>3444</v>
      </c>
      <c r="Y881">
        <v>8</v>
      </c>
    </row>
    <row r="882" spans="2:25" ht="16" x14ac:dyDescent="0.2">
      <c r="B882" t="b">
        <f t="shared" si="66"/>
        <v>0</v>
      </c>
      <c r="C882">
        <f t="shared" si="67"/>
        <v>0</v>
      </c>
      <c r="D882">
        <f t="shared" si="68"/>
        <v>1</v>
      </c>
      <c r="E882">
        <f t="shared" si="69"/>
        <v>0</v>
      </c>
      <c r="F882">
        <f t="shared" si="70"/>
        <v>2</v>
      </c>
      <c r="G882" s="7" t="s">
        <v>12</v>
      </c>
      <c r="H882" s="8" t="s">
        <v>12</v>
      </c>
      <c r="I882" t="s">
        <v>8</v>
      </c>
      <c r="J882" s="2" t="s">
        <v>4855</v>
      </c>
      <c r="K882">
        <v>22123</v>
      </c>
      <c r="L882" t="s">
        <v>4856</v>
      </c>
      <c r="M882" s="22" t="s">
        <v>4626</v>
      </c>
      <c r="N882" t="s">
        <v>37</v>
      </c>
      <c r="O882" t="b">
        <v>0</v>
      </c>
      <c r="Q882">
        <v>8</v>
      </c>
      <c r="R882" t="s">
        <v>4857</v>
      </c>
      <c r="S882" t="s">
        <v>4858</v>
      </c>
      <c r="T882" t="s">
        <v>4858</v>
      </c>
      <c r="U882" t="s">
        <v>95</v>
      </c>
      <c r="V882" t="s">
        <v>41</v>
      </c>
      <c r="X882" t="s">
        <v>4859</v>
      </c>
      <c r="Y882">
        <v>9</v>
      </c>
    </row>
    <row r="883" spans="2:25" ht="16" x14ac:dyDescent="0.2">
      <c r="B883" t="b">
        <f t="shared" si="66"/>
        <v>0</v>
      </c>
      <c r="C883">
        <f t="shared" si="67"/>
        <v>0</v>
      </c>
      <c r="D883">
        <f t="shared" si="68"/>
        <v>0</v>
      </c>
      <c r="E883">
        <f t="shared" si="69"/>
        <v>1</v>
      </c>
      <c r="F883">
        <f t="shared" si="70"/>
        <v>2</v>
      </c>
      <c r="G883" s="7" t="s">
        <v>12</v>
      </c>
      <c r="H883" s="8" t="s">
        <v>12</v>
      </c>
      <c r="I883" t="s">
        <v>10</v>
      </c>
      <c r="J883" s="2" t="s">
        <v>4860</v>
      </c>
      <c r="K883">
        <v>22131</v>
      </c>
      <c r="L883" t="s">
        <v>4861</v>
      </c>
      <c r="M883" s="22" t="s">
        <v>36</v>
      </c>
      <c r="N883" t="s">
        <v>37</v>
      </c>
      <c r="O883" t="b">
        <v>0</v>
      </c>
      <c r="Q883">
        <v>2</v>
      </c>
      <c r="R883" t="s">
        <v>4862</v>
      </c>
      <c r="S883" t="s">
        <v>4863</v>
      </c>
      <c r="T883" t="s">
        <v>4863</v>
      </c>
      <c r="U883" t="s">
        <v>40</v>
      </c>
      <c r="V883" t="s">
        <v>41</v>
      </c>
      <c r="X883" t="s">
        <v>4864</v>
      </c>
      <c r="Y883">
        <v>5</v>
      </c>
    </row>
    <row r="884" spans="2:25" ht="16" x14ac:dyDescent="0.2">
      <c r="B884" t="b">
        <f t="shared" si="66"/>
        <v>0</v>
      </c>
      <c r="C884">
        <f t="shared" si="67"/>
        <v>1</v>
      </c>
      <c r="D884">
        <f t="shared" si="68"/>
        <v>0</v>
      </c>
      <c r="E884">
        <f t="shared" si="69"/>
        <v>0</v>
      </c>
      <c r="F884">
        <f t="shared" si="70"/>
        <v>2</v>
      </c>
      <c r="G884" s="7" t="s">
        <v>12</v>
      </c>
      <c r="H884" s="8" t="s">
        <v>12</v>
      </c>
      <c r="I884" t="s">
        <v>11</v>
      </c>
      <c r="J884" s="2" t="s">
        <v>4865</v>
      </c>
      <c r="K884">
        <v>22133</v>
      </c>
      <c r="L884" t="s">
        <v>4866</v>
      </c>
      <c r="M884" s="22" t="s">
        <v>3104</v>
      </c>
      <c r="N884" t="s">
        <v>37</v>
      </c>
      <c r="O884" t="b">
        <v>0</v>
      </c>
      <c r="Q884">
        <v>3</v>
      </c>
      <c r="R884" t="s">
        <v>4867</v>
      </c>
      <c r="S884" t="s">
        <v>4868</v>
      </c>
      <c r="T884" t="s">
        <v>4869</v>
      </c>
      <c r="U884" t="s">
        <v>40</v>
      </c>
      <c r="V884" t="s">
        <v>41</v>
      </c>
      <c r="X884" t="s">
        <v>4870</v>
      </c>
      <c r="Y884">
        <v>14</v>
      </c>
    </row>
    <row r="885" spans="2:25" ht="16" x14ac:dyDescent="0.2">
      <c r="B885" t="b">
        <f t="shared" si="66"/>
        <v>0</v>
      </c>
      <c r="C885">
        <f t="shared" si="67"/>
        <v>0</v>
      </c>
      <c r="D885">
        <f t="shared" si="68"/>
        <v>0</v>
      </c>
      <c r="E885">
        <f t="shared" si="69"/>
        <v>1</v>
      </c>
      <c r="F885">
        <f t="shared" si="70"/>
        <v>2</v>
      </c>
      <c r="G885" s="7" t="s">
        <v>12</v>
      </c>
      <c r="H885" s="8" t="s">
        <v>12</v>
      </c>
      <c r="I885" t="s">
        <v>10</v>
      </c>
      <c r="J885" s="2" t="s">
        <v>4871</v>
      </c>
      <c r="K885">
        <v>22153</v>
      </c>
      <c r="L885" t="s">
        <v>4872</v>
      </c>
      <c r="M885" s="22" t="s">
        <v>4707</v>
      </c>
      <c r="N885" t="s">
        <v>37</v>
      </c>
      <c r="O885" t="b">
        <v>0</v>
      </c>
      <c r="Q885">
        <v>5</v>
      </c>
      <c r="R885" t="s">
        <v>4873</v>
      </c>
      <c r="S885" t="s">
        <v>4874</v>
      </c>
      <c r="T885" t="s">
        <v>4875</v>
      </c>
      <c r="U885" t="s">
        <v>40</v>
      </c>
      <c r="V885" t="s">
        <v>41</v>
      </c>
      <c r="X885" t="s">
        <v>4876</v>
      </c>
      <c r="Y885">
        <v>11</v>
      </c>
    </row>
    <row r="886" spans="2:25" ht="16" x14ac:dyDescent="0.2">
      <c r="B886" t="b">
        <f t="shared" si="66"/>
        <v>0</v>
      </c>
      <c r="C886">
        <f t="shared" si="67"/>
        <v>0</v>
      </c>
      <c r="D886">
        <f t="shared" si="68"/>
        <v>0</v>
      </c>
      <c r="E886">
        <f t="shared" si="69"/>
        <v>0</v>
      </c>
      <c r="F886">
        <f t="shared" si="70"/>
        <v>3</v>
      </c>
      <c r="G886" s="7" t="s">
        <v>12</v>
      </c>
      <c r="H886" s="8" t="s">
        <v>12</v>
      </c>
      <c r="I886" t="s">
        <v>12</v>
      </c>
      <c r="J886" s="2" t="s">
        <v>4877</v>
      </c>
      <c r="K886">
        <v>22225</v>
      </c>
      <c r="L886" t="s">
        <v>4878</v>
      </c>
      <c r="M886" s="22" t="s">
        <v>3104</v>
      </c>
      <c r="N886" t="s">
        <v>37</v>
      </c>
      <c r="O886" t="b">
        <v>0</v>
      </c>
      <c r="Q886">
        <v>1</v>
      </c>
      <c r="R886" t="s">
        <v>4879</v>
      </c>
      <c r="S886" t="s">
        <v>4880</v>
      </c>
      <c r="T886" t="s">
        <v>4880</v>
      </c>
      <c r="U886" t="s">
        <v>40</v>
      </c>
      <c r="V886" t="s">
        <v>41</v>
      </c>
      <c r="X886" t="s">
        <v>4881</v>
      </c>
      <c r="Y886">
        <v>19</v>
      </c>
    </row>
    <row r="887" spans="2:25" ht="16" x14ac:dyDescent="0.2">
      <c r="B887" t="b">
        <f t="shared" si="66"/>
        <v>0</v>
      </c>
      <c r="C887">
        <f t="shared" si="67"/>
        <v>0</v>
      </c>
      <c r="D887">
        <f t="shared" si="68"/>
        <v>0</v>
      </c>
      <c r="E887">
        <f t="shared" si="69"/>
        <v>0</v>
      </c>
      <c r="F887">
        <f t="shared" si="70"/>
        <v>3</v>
      </c>
      <c r="G887" s="7" t="s">
        <v>12</v>
      </c>
      <c r="H887" s="8" t="s">
        <v>12</v>
      </c>
      <c r="I887" t="s">
        <v>12</v>
      </c>
      <c r="J887" s="2" t="s">
        <v>4882</v>
      </c>
      <c r="K887">
        <v>22226</v>
      </c>
      <c r="L887" t="s">
        <v>4883</v>
      </c>
      <c r="M887" s="22" t="s">
        <v>3104</v>
      </c>
      <c r="N887" t="s">
        <v>37</v>
      </c>
      <c r="O887" t="b">
        <v>0</v>
      </c>
      <c r="Q887">
        <v>1</v>
      </c>
      <c r="R887" t="s">
        <v>4884</v>
      </c>
      <c r="S887" t="s">
        <v>4885</v>
      </c>
      <c r="T887" t="s">
        <v>4886</v>
      </c>
      <c r="U887" t="s">
        <v>40</v>
      </c>
      <c r="V887" t="s">
        <v>41</v>
      </c>
      <c r="X887" t="s">
        <v>4887</v>
      </c>
      <c r="Y887">
        <v>4</v>
      </c>
    </row>
    <row r="888" spans="2:25" ht="16" x14ac:dyDescent="0.2">
      <c r="B888" t="b">
        <f t="shared" si="66"/>
        <v>0</v>
      </c>
      <c r="C888">
        <f t="shared" si="67"/>
        <v>0</v>
      </c>
      <c r="D888">
        <f t="shared" si="68"/>
        <v>0</v>
      </c>
      <c r="E888">
        <f t="shared" si="69"/>
        <v>2</v>
      </c>
      <c r="F888">
        <f t="shared" si="70"/>
        <v>1</v>
      </c>
      <c r="G888" s="7" t="s">
        <v>10</v>
      </c>
      <c r="H888" s="8" t="s">
        <v>12</v>
      </c>
      <c r="I888" t="s">
        <v>10</v>
      </c>
      <c r="J888" s="2" t="s">
        <v>4888</v>
      </c>
      <c r="K888">
        <v>22270</v>
      </c>
      <c r="L888" t="s">
        <v>4889</v>
      </c>
      <c r="M888" s="22" t="s">
        <v>36</v>
      </c>
      <c r="N888" t="s">
        <v>37</v>
      </c>
      <c r="O888" t="b">
        <v>0</v>
      </c>
      <c r="Q888">
        <v>3</v>
      </c>
      <c r="R888" t="s">
        <v>4890</v>
      </c>
      <c r="S888" t="s">
        <v>4891</v>
      </c>
      <c r="T888" t="s">
        <v>4892</v>
      </c>
      <c r="U888" t="s">
        <v>40</v>
      </c>
      <c r="V888" t="s">
        <v>41</v>
      </c>
      <c r="X888" t="s">
        <v>4893</v>
      </c>
      <c r="Y888">
        <v>5</v>
      </c>
    </row>
    <row r="889" spans="2:25" ht="16" x14ac:dyDescent="0.2">
      <c r="B889" t="b">
        <f t="shared" si="66"/>
        <v>0</v>
      </c>
      <c r="C889">
        <f t="shared" si="67"/>
        <v>1</v>
      </c>
      <c r="D889">
        <f t="shared" si="68"/>
        <v>0</v>
      </c>
      <c r="E889">
        <f t="shared" si="69"/>
        <v>0</v>
      </c>
      <c r="F889">
        <f t="shared" si="70"/>
        <v>2</v>
      </c>
      <c r="G889" s="7" t="s">
        <v>12</v>
      </c>
      <c r="H889" s="8" t="s">
        <v>12</v>
      </c>
      <c r="I889" t="s">
        <v>11</v>
      </c>
      <c r="J889" s="2" t="s">
        <v>4894</v>
      </c>
      <c r="K889">
        <v>22301</v>
      </c>
      <c r="L889" t="s">
        <v>4895</v>
      </c>
      <c r="M889" s="22" t="s">
        <v>3104</v>
      </c>
      <c r="N889" t="s">
        <v>37</v>
      </c>
      <c r="O889" t="b">
        <v>0</v>
      </c>
      <c r="Q889">
        <v>3</v>
      </c>
      <c r="R889" t="s">
        <v>4896</v>
      </c>
      <c r="S889" t="s">
        <v>4897</v>
      </c>
      <c r="T889" t="s">
        <v>4898</v>
      </c>
      <c r="U889" t="s">
        <v>48</v>
      </c>
      <c r="V889" t="s">
        <v>41</v>
      </c>
      <c r="X889" t="s">
        <v>4899</v>
      </c>
      <c r="Y889">
        <v>18</v>
      </c>
    </row>
    <row r="890" spans="2:25" ht="16" x14ac:dyDescent="0.2">
      <c r="B890" t="b">
        <f t="shared" si="66"/>
        <v>0</v>
      </c>
      <c r="C890">
        <f t="shared" si="67"/>
        <v>0</v>
      </c>
      <c r="D890">
        <f t="shared" si="68"/>
        <v>0</v>
      </c>
      <c r="E890">
        <f t="shared" si="69"/>
        <v>1</v>
      </c>
      <c r="F890">
        <f t="shared" si="70"/>
        <v>2</v>
      </c>
      <c r="G890" s="7" t="s">
        <v>12</v>
      </c>
      <c r="H890" s="8" t="s">
        <v>12</v>
      </c>
      <c r="I890" t="s">
        <v>10</v>
      </c>
      <c r="J890" s="2" t="s">
        <v>4900</v>
      </c>
      <c r="K890">
        <v>22304</v>
      </c>
      <c r="L890" t="s">
        <v>4901</v>
      </c>
      <c r="M890" s="22" t="s">
        <v>4707</v>
      </c>
      <c r="N890" t="s">
        <v>37</v>
      </c>
      <c r="O890" t="b">
        <v>0</v>
      </c>
      <c r="Q890">
        <v>1</v>
      </c>
      <c r="R890" t="s">
        <v>4902</v>
      </c>
      <c r="S890" t="s">
        <v>4903</v>
      </c>
      <c r="T890" t="s">
        <v>4903</v>
      </c>
      <c r="U890" t="s">
        <v>40</v>
      </c>
      <c r="V890" t="s">
        <v>41</v>
      </c>
      <c r="X890" t="s">
        <v>4904</v>
      </c>
      <c r="Y890">
        <v>3</v>
      </c>
    </row>
    <row r="891" spans="2:25" ht="16" x14ac:dyDescent="0.2">
      <c r="B891" t="b">
        <f t="shared" si="66"/>
        <v>0</v>
      </c>
      <c r="C891">
        <f t="shared" si="67"/>
        <v>0</v>
      </c>
      <c r="D891">
        <f t="shared" si="68"/>
        <v>0</v>
      </c>
      <c r="E891">
        <f t="shared" si="69"/>
        <v>1</v>
      </c>
      <c r="F891">
        <f t="shared" si="70"/>
        <v>2</v>
      </c>
      <c r="G891" s="7" t="s">
        <v>10</v>
      </c>
      <c r="H891" s="8" t="s">
        <v>12</v>
      </c>
      <c r="I891" t="s">
        <v>12</v>
      </c>
      <c r="J891" s="2" t="s">
        <v>4905</v>
      </c>
      <c r="K891">
        <v>22333</v>
      </c>
      <c r="L891" t="s">
        <v>4089</v>
      </c>
      <c r="M891" s="22" t="s">
        <v>2444</v>
      </c>
      <c r="N891" t="s">
        <v>37</v>
      </c>
      <c r="O891" t="b">
        <v>0</v>
      </c>
      <c r="Q891">
        <v>4</v>
      </c>
      <c r="R891" t="s">
        <v>4906</v>
      </c>
      <c r="S891" t="s">
        <v>4907</v>
      </c>
      <c r="T891" t="s">
        <v>4907</v>
      </c>
      <c r="U891" t="s">
        <v>40</v>
      </c>
      <c r="V891" t="s">
        <v>41</v>
      </c>
      <c r="W891" t="s">
        <v>4908</v>
      </c>
      <c r="X891" t="s">
        <v>4909</v>
      </c>
      <c r="Y891">
        <v>0</v>
      </c>
    </row>
    <row r="892" spans="2:25" ht="16" x14ac:dyDescent="0.2">
      <c r="B892" t="b">
        <f t="shared" si="66"/>
        <v>0</v>
      </c>
      <c r="C892">
        <f t="shared" si="67"/>
        <v>0</v>
      </c>
      <c r="D892">
        <f t="shared" si="68"/>
        <v>0</v>
      </c>
      <c r="E892">
        <f t="shared" si="69"/>
        <v>0</v>
      </c>
      <c r="F892">
        <f t="shared" si="70"/>
        <v>3</v>
      </c>
      <c r="G892" s="7" t="s">
        <v>12</v>
      </c>
      <c r="H892" s="8" t="s">
        <v>12</v>
      </c>
      <c r="I892" t="s">
        <v>12</v>
      </c>
      <c r="J892" s="2" t="s">
        <v>4910</v>
      </c>
      <c r="K892">
        <v>22336</v>
      </c>
      <c r="L892" t="s">
        <v>4911</v>
      </c>
      <c r="M892" s="22" t="s">
        <v>3104</v>
      </c>
      <c r="N892" t="s">
        <v>37</v>
      </c>
      <c r="O892" t="b">
        <v>0</v>
      </c>
      <c r="Q892">
        <v>0</v>
      </c>
      <c r="R892" t="s">
        <v>4912</v>
      </c>
      <c r="S892" t="s">
        <v>4913</v>
      </c>
      <c r="T892" t="s">
        <v>4913</v>
      </c>
      <c r="U892" t="s">
        <v>40</v>
      </c>
      <c r="V892" t="s">
        <v>41</v>
      </c>
      <c r="X892" t="s">
        <v>4914</v>
      </c>
      <c r="Y892">
        <v>17</v>
      </c>
    </row>
    <row r="893" spans="2:25" ht="16" x14ac:dyDescent="0.2">
      <c r="B893" t="b">
        <f t="shared" si="66"/>
        <v>0</v>
      </c>
      <c r="C893">
        <f t="shared" si="67"/>
        <v>0</v>
      </c>
      <c r="D893">
        <f t="shared" si="68"/>
        <v>0</v>
      </c>
      <c r="E893">
        <f t="shared" si="69"/>
        <v>2</v>
      </c>
      <c r="F893">
        <f t="shared" si="70"/>
        <v>1</v>
      </c>
      <c r="G893" s="7" t="s">
        <v>12</v>
      </c>
      <c r="H893" s="8" t="s">
        <v>10</v>
      </c>
      <c r="I893" t="s">
        <v>10</v>
      </c>
      <c r="J893" s="2" t="s">
        <v>4915</v>
      </c>
      <c r="K893">
        <v>22361</v>
      </c>
      <c r="L893" t="s">
        <v>4916</v>
      </c>
      <c r="M893" s="22" t="s">
        <v>4707</v>
      </c>
      <c r="N893" t="s">
        <v>37</v>
      </c>
      <c r="O893" t="b">
        <v>0</v>
      </c>
      <c r="Q893">
        <v>7</v>
      </c>
      <c r="R893" t="s">
        <v>4917</v>
      </c>
      <c r="S893" t="s">
        <v>4918</v>
      </c>
      <c r="T893" t="s">
        <v>4918</v>
      </c>
      <c r="U893" t="s">
        <v>95</v>
      </c>
      <c r="V893" t="s">
        <v>41</v>
      </c>
      <c r="X893" t="s">
        <v>4919</v>
      </c>
      <c r="Y893">
        <v>6</v>
      </c>
    </row>
    <row r="894" spans="2:25" ht="16" x14ac:dyDescent="0.2">
      <c r="B894" t="b">
        <f t="shared" si="66"/>
        <v>0</v>
      </c>
      <c r="C894">
        <f t="shared" si="67"/>
        <v>0</v>
      </c>
      <c r="D894">
        <f t="shared" si="68"/>
        <v>1</v>
      </c>
      <c r="E894">
        <f t="shared" si="69"/>
        <v>2</v>
      </c>
      <c r="F894">
        <f t="shared" si="70"/>
        <v>0</v>
      </c>
      <c r="G894" s="7" t="s">
        <v>10</v>
      </c>
      <c r="H894" s="8" t="s">
        <v>10</v>
      </c>
      <c r="I894" t="s">
        <v>8</v>
      </c>
      <c r="J894" s="2" t="s">
        <v>4920</v>
      </c>
      <c r="K894">
        <v>22432</v>
      </c>
      <c r="L894" t="s">
        <v>4921</v>
      </c>
      <c r="M894" s="22" t="s">
        <v>3104</v>
      </c>
      <c r="N894" t="s">
        <v>37</v>
      </c>
      <c r="O894" t="b">
        <v>1</v>
      </c>
      <c r="Q894">
        <v>7</v>
      </c>
      <c r="R894" t="s">
        <v>4922</v>
      </c>
      <c r="S894" t="s">
        <v>4923</v>
      </c>
      <c r="T894" t="s">
        <v>4924</v>
      </c>
      <c r="U894" t="s">
        <v>40</v>
      </c>
      <c r="V894" t="s">
        <v>41</v>
      </c>
      <c r="X894" t="s">
        <v>4925</v>
      </c>
      <c r="Y894">
        <v>1</v>
      </c>
    </row>
    <row r="895" spans="2:25" ht="16" x14ac:dyDescent="0.2">
      <c r="B895" t="b">
        <f t="shared" si="66"/>
        <v>0</v>
      </c>
      <c r="C895">
        <f t="shared" si="67"/>
        <v>0</v>
      </c>
      <c r="D895">
        <f t="shared" si="68"/>
        <v>3</v>
      </c>
      <c r="E895">
        <f t="shared" si="69"/>
        <v>0</v>
      </c>
      <c r="F895">
        <f t="shared" si="70"/>
        <v>0</v>
      </c>
      <c r="G895" s="7" t="s">
        <v>504</v>
      </c>
      <c r="H895" s="8" t="s">
        <v>8</v>
      </c>
      <c r="I895" t="s">
        <v>8</v>
      </c>
      <c r="J895" s="2" t="s">
        <v>4926</v>
      </c>
      <c r="K895">
        <v>22459</v>
      </c>
      <c r="L895" t="s">
        <v>4927</v>
      </c>
      <c r="M895" s="22" t="s">
        <v>4928</v>
      </c>
      <c r="N895" t="s">
        <v>37</v>
      </c>
      <c r="O895" t="b">
        <v>0</v>
      </c>
      <c r="Q895">
        <v>17</v>
      </c>
      <c r="R895" t="s">
        <v>4929</v>
      </c>
      <c r="S895" t="s">
        <v>4930</v>
      </c>
      <c r="T895" t="s">
        <v>4931</v>
      </c>
      <c r="U895" t="s">
        <v>40</v>
      </c>
      <c r="V895" t="s">
        <v>41</v>
      </c>
      <c r="X895" t="s">
        <v>4932</v>
      </c>
      <c r="Y895">
        <v>7</v>
      </c>
    </row>
    <row r="896" spans="2:25" ht="16" x14ac:dyDescent="0.2">
      <c r="B896" t="b">
        <f t="shared" si="66"/>
        <v>0</v>
      </c>
      <c r="C896">
        <f t="shared" si="67"/>
        <v>0</v>
      </c>
      <c r="D896">
        <f t="shared" si="68"/>
        <v>0</v>
      </c>
      <c r="E896">
        <f t="shared" si="69"/>
        <v>3</v>
      </c>
      <c r="F896">
        <f t="shared" si="70"/>
        <v>0</v>
      </c>
      <c r="G896" s="7" t="s">
        <v>10</v>
      </c>
      <c r="H896" s="8" t="s">
        <v>10</v>
      </c>
      <c r="I896" t="s">
        <v>10</v>
      </c>
      <c r="J896" s="2" t="s">
        <v>4933</v>
      </c>
      <c r="K896">
        <v>22462</v>
      </c>
      <c r="L896" t="s">
        <v>4934</v>
      </c>
      <c r="M896" s="22" t="s">
        <v>4935</v>
      </c>
      <c r="N896" t="s">
        <v>37</v>
      </c>
      <c r="O896" t="b">
        <v>0</v>
      </c>
      <c r="Q896">
        <v>4</v>
      </c>
      <c r="R896" t="s">
        <v>4936</v>
      </c>
      <c r="S896" t="s">
        <v>4937</v>
      </c>
      <c r="T896" t="s">
        <v>4938</v>
      </c>
      <c r="U896" t="s">
        <v>40</v>
      </c>
      <c r="V896" t="s">
        <v>41</v>
      </c>
      <c r="X896" t="s">
        <v>4939</v>
      </c>
      <c r="Y896">
        <v>2</v>
      </c>
    </row>
    <row r="897" spans="2:25" ht="16" x14ac:dyDescent="0.2">
      <c r="B897" t="b">
        <f t="shared" si="66"/>
        <v>0</v>
      </c>
      <c r="C897">
        <f t="shared" si="67"/>
        <v>0</v>
      </c>
      <c r="D897">
        <f t="shared" si="68"/>
        <v>2</v>
      </c>
      <c r="E897">
        <f t="shared" si="69"/>
        <v>0</v>
      </c>
      <c r="F897">
        <f t="shared" si="70"/>
        <v>1</v>
      </c>
      <c r="G897" s="7" t="s">
        <v>12</v>
      </c>
      <c r="H897" s="8" t="s">
        <v>8</v>
      </c>
      <c r="I897" t="s">
        <v>8</v>
      </c>
      <c r="J897" s="2" t="s">
        <v>4940</v>
      </c>
      <c r="K897">
        <v>22479</v>
      </c>
      <c r="L897" t="s">
        <v>4941</v>
      </c>
      <c r="M897" s="22" t="s">
        <v>4607</v>
      </c>
      <c r="N897" t="s">
        <v>37</v>
      </c>
      <c r="O897" t="b">
        <v>0</v>
      </c>
      <c r="Q897">
        <v>2</v>
      </c>
      <c r="R897" t="s">
        <v>4942</v>
      </c>
      <c r="S897" t="s">
        <v>4943</v>
      </c>
      <c r="T897" t="s">
        <v>4944</v>
      </c>
      <c r="U897" t="s">
        <v>40</v>
      </c>
      <c r="V897" t="s">
        <v>41</v>
      </c>
      <c r="X897" t="s">
        <v>4945</v>
      </c>
      <c r="Y897">
        <v>10</v>
      </c>
    </row>
    <row r="898" spans="2:25" ht="16" x14ac:dyDescent="0.2">
      <c r="B898" t="b">
        <f t="shared" si="66"/>
        <v>0</v>
      </c>
      <c r="C898">
        <f t="shared" si="67"/>
        <v>0</v>
      </c>
      <c r="D898">
        <f t="shared" si="68"/>
        <v>0</v>
      </c>
      <c r="E898">
        <f t="shared" si="69"/>
        <v>0</v>
      </c>
      <c r="F898">
        <f t="shared" si="70"/>
        <v>3</v>
      </c>
      <c r="G898" s="7" t="s">
        <v>12</v>
      </c>
      <c r="H898" s="8" t="s">
        <v>12</v>
      </c>
      <c r="I898" t="s">
        <v>12</v>
      </c>
      <c r="J898" s="2" t="s">
        <v>4946</v>
      </c>
      <c r="K898">
        <v>22482</v>
      </c>
      <c r="L898" t="s">
        <v>4947</v>
      </c>
      <c r="M898" s="22" t="s">
        <v>4948</v>
      </c>
      <c r="N898" t="s">
        <v>37</v>
      </c>
      <c r="O898" t="b">
        <v>0</v>
      </c>
      <c r="Q898">
        <v>3</v>
      </c>
      <c r="R898" t="s">
        <v>4949</v>
      </c>
      <c r="S898" t="s">
        <v>4950</v>
      </c>
      <c r="T898" t="s">
        <v>4950</v>
      </c>
      <c r="U898" t="s">
        <v>40</v>
      </c>
      <c r="V898" t="s">
        <v>41</v>
      </c>
      <c r="W898" t="s">
        <v>4951</v>
      </c>
      <c r="X898" t="s">
        <v>4952</v>
      </c>
      <c r="Y898">
        <v>15</v>
      </c>
    </row>
    <row r="899" spans="2:25" ht="16" x14ac:dyDescent="0.2">
      <c r="B899" t="b">
        <f t="shared" si="66"/>
        <v>0</v>
      </c>
      <c r="C899">
        <f t="shared" si="67"/>
        <v>2</v>
      </c>
      <c r="D899">
        <f t="shared" si="68"/>
        <v>0</v>
      </c>
      <c r="E899">
        <f t="shared" si="69"/>
        <v>1</v>
      </c>
      <c r="F899">
        <f t="shared" si="70"/>
        <v>0</v>
      </c>
      <c r="G899" s="7" t="s">
        <v>10</v>
      </c>
      <c r="H899" s="8" t="s">
        <v>11</v>
      </c>
      <c r="I899" t="s">
        <v>11</v>
      </c>
      <c r="J899" s="2" t="s">
        <v>4953</v>
      </c>
      <c r="K899">
        <v>22528</v>
      </c>
      <c r="L899" t="s">
        <v>4954</v>
      </c>
      <c r="M899" s="22" t="s">
        <v>4955</v>
      </c>
      <c r="N899" t="s">
        <v>37</v>
      </c>
      <c r="O899" t="b">
        <v>0</v>
      </c>
      <c r="Q899">
        <v>1</v>
      </c>
      <c r="R899" t="s">
        <v>4956</v>
      </c>
      <c r="S899" t="s">
        <v>4957</v>
      </c>
      <c r="T899" t="s">
        <v>4957</v>
      </c>
      <c r="U899" t="s">
        <v>95</v>
      </c>
      <c r="V899" t="s">
        <v>41</v>
      </c>
      <c r="X899" t="s">
        <v>4958</v>
      </c>
      <c r="Y899">
        <v>16</v>
      </c>
    </row>
    <row r="900" spans="2:25" ht="16" x14ac:dyDescent="0.2">
      <c r="B900" t="b">
        <f t="shared" si="66"/>
        <v>0</v>
      </c>
      <c r="C900">
        <f t="shared" si="67"/>
        <v>0</v>
      </c>
      <c r="D900">
        <f t="shared" si="68"/>
        <v>0</v>
      </c>
      <c r="E900">
        <f t="shared" si="69"/>
        <v>0</v>
      </c>
      <c r="F900">
        <f t="shared" si="70"/>
        <v>3</v>
      </c>
      <c r="G900" s="7" t="s">
        <v>12</v>
      </c>
      <c r="H900" s="8" t="s">
        <v>12</v>
      </c>
      <c r="I900" t="s">
        <v>12</v>
      </c>
      <c r="J900" s="2" t="s">
        <v>4959</v>
      </c>
      <c r="K900">
        <v>22536</v>
      </c>
      <c r="L900" t="s">
        <v>4960</v>
      </c>
      <c r="M900" s="22" t="s">
        <v>3104</v>
      </c>
      <c r="N900" t="s">
        <v>37</v>
      </c>
      <c r="O900" t="b">
        <v>0</v>
      </c>
      <c r="Q900">
        <v>2</v>
      </c>
      <c r="R900" t="s">
        <v>4961</v>
      </c>
      <c r="S900" t="s">
        <v>4962</v>
      </c>
      <c r="T900" t="s">
        <v>4962</v>
      </c>
      <c r="U900" t="s">
        <v>40</v>
      </c>
      <c r="V900" t="s">
        <v>41</v>
      </c>
      <c r="X900" t="s">
        <v>4963</v>
      </c>
      <c r="Y900">
        <v>9</v>
      </c>
    </row>
    <row r="901" spans="2:25" ht="16" x14ac:dyDescent="0.2">
      <c r="B901" t="b">
        <f t="shared" si="66"/>
        <v>0</v>
      </c>
      <c r="C901">
        <f t="shared" si="67"/>
        <v>2</v>
      </c>
      <c r="D901">
        <f t="shared" si="68"/>
        <v>0</v>
      </c>
      <c r="E901">
        <f t="shared" si="69"/>
        <v>0</v>
      </c>
      <c r="F901">
        <f t="shared" si="70"/>
        <v>1</v>
      </c>
      <c r="G901" s="7" t="s">
        <v>12</v>
      </c>
      <c r="H901" s="8" t="s">
        <v>11</v>
      </c>
      <c r="I901" t="s">
        <v>11</v>
      </c>
      <c r="J901" s="2" t="s">
        <v>4964</v>
      </c>
      <c r="K901">
        <v>22539</v>
      </c>
      <c r="L901" t="s">
        <v>4965</v>
      </c>
      <c r="M901" s="22" t="s">
        <v>1615</v>
      </c>
      <c r="N901" t="s">
        <v>37</v>
      </c>
      <c r="O901" t="b">
        <v>0</v>
      </c>
      <c r="Q901">
        <v>3</v>
      </c>
      <c r="R901" t="s">
        <v>4966</v>
      </c>
      <c r="S901" t="s">
        <v>4967</v>
      </c>
      <c r="T901" t="s">
        <v>4967</v>
      </c>
      <c r="U901" t="s">
        <v>40</v>
      </c>
      <c r="V901" t="s">
        <v>41</v>
      </c>
      <c r="X901" t="s">
        <v>4968</v>
      </c>
      <c r="Y901">
        <v>14</v>
      </c>
    </row>
    <row r="902" spans="2:25" ht="16" x14ac:dyDescent="0.2">
      <c r="B902" t="b">
        <f t="shared" si="66"/>
        <v>0</v>
      </c>
      <c r="C902">
        <f t="shared" si="67"/>
        <v>0</v>
      </c>
      <c r="D902">
        <f t="shared" si="68"/>
        <v>0</v>
      </c>
      <c r="E902">
        <f t="shared" si="69"/>
        <v>2</v>
      </c>
      <c r="F902">
        <f t="shared" si="70"/>
        <v>1</v>
      </c>
      <c r="G902" s="7" t="s">
        <v>12</v>
      </c>
      <c r="H902" s="8" t="s">
        <v>10</v>
      </c>
      <c r="I902" t="s">
        <v>10</v>
      </c>
      <c r="J902" s="2" t="s">
        <v>4969</v>
      </c>
      <c r="K902">
        <v>22564</v>
      </c>
      <c r="L902" t="s">
        <v>4970</v>
      </c>
      <c r="M902" s="22" t="s">
        <v>3104</v>
      </c>
      <c r="N902" t="s">
        <v>37</v>
      </c>
      <c r="O902" t="b">
        <v>0</v>
      </c>
      <c r="Q902">
        <v>4</v>
      </c>
      <c r="R902" t="s">
        <v>4971</v>
      </c>
      <c r="S902" t="s">
        <v>4972</v>
      </c>
      <c r="T902" t="s">
        <v>4973</v>
      </c>
      <c r="U902" t="s">
        <v>40</v>
      </c>
      <c r="V902" t="s">
        <v>41</v>
      </c>
      <c r="X902" t="s">
        <v>4974</v>
      </c>
      <c r="Y902">
        <v>11</v>
      </c>
    </row>
    <row r="903" spans="2:25" ht="16" x14ac:dyDescent="0.2">
      <c r="B903" t="b">
        <f t="shared" si="66"/>
        <v>0</v>
      </c>
      <c r="C903">
        <f t="shared" si="67"/>
        <v>0</v>
      </c>
      <c r="D903">
        <f t="shared" si="68"/>
        <v>2</v>
      </c>
      <c r="E903">
        <f t="shared" si="69"/>
        <v>0</v>
      </c>
      <c r="F903">
        <f t="shared" si="70"/>
        <v>1</v>
      </c>
      <c r="G903" s="7" t="s">
        <v>12</v>
      </c>
      <c r="H903" s="8" t="s">
        <v>8</v>
      </c>
      <c r="I903" t="s">
        <v>8</v>
      </c>
      <c r="J903" s="2" t="s">
        <v>4975</v>
      </c>
      <c r="K903">
        <v>22570</v>
      </c>
      <c r="L903" t="s">
        <v>4976</v>
      </c>
      <c r="M903" s="22" t="s">
        <v>4607</v>
      </c>
      <c r="N903" t="s">
        <v>37</v>
      </c>
      <c r="O903" t="b">
        <v>0</v>
      </c>
      <c r="Q903">
        <v>9</v>
      </c>
      <c r="R903" t="s">
        <v>4977</v>
      </c>
      <c r="S903" t="s">
        <v>4978</v>
      </c>
      <c r="T903" t="s">
        <v>4979</v>
      </c>
      <c r="U903" t="s">
        <v>40</v>
      </c>
      <c r="V903" t="s">
        <v>41</v>
      </c>
      <c r="X903" t="s">
        <v>4980</v>
      </c>
      <c r="Y903">
        <v>8</v>
      </c>
    </row>
    <row r="904" spans="2:25" ht="16" x14ac:dyDescent="0.2">
      <c r="B904" t="b">
        <f t="shared" si="66"/>
        <v>0</v>
      </c>
      <c r="C904">
        <f t="shared" si="67"/>
        <v>2</v>
      </c>
      <c r="D904">
        <f t="shared" si="68"/>
        <v>1</v>
      </c>
      <c r="E904">
        <f t="shared" si="69"/>
        <v>0</v>
      </c>
      <c r="F904">
        <f t="shared" si="70"/>
        <v>0</v>
      </c>
      <c r="G904" s="7" t="s">
        <v>11</v>
      </c>
      <c r="H904" s="8" t="s">
        <v>11</v>
      </c>
      <c r="I904" t="s">
        <v>8</v>
      </c>
      <c r="J904" s="2" t="s">
        <v>4981</v>
      </c>
      <c r="K904">
        <v>22579</v>
      </c>
      <c r="L904" t="s">
        <v>4982</v>
      </c>
      <c r="M904" s="22" t="s">
        <v>4983</v>
      </c>
      <c r="N904" t="s">
        <v>37</v>
      </c>
      <c r="O904" t="b">
        <v>0</v>
      </c>
      <c r="Q904">
        <v>0</v>
      </c>
      <c r="R904" t="s">
        <v>4984</v>
      </c>
      <c r="S904" t="s">
        <v>4985</v>
      </c>
      <c r="T904" t="s">
        <v>4985</v>
      </c>
      <c r="U904" t="s">
        <v>95</v>
      </c>
      <c r="V904" t="s">
        <v>41</v>
      </c>
      <c r="W904" t="s">
        <v>96</v>
      </c>
      <c r="X904" t="s">
        <v>4986</v>
      </c>
      <c r="Y904">
        <v>17</v>
      </c>
    </row>
    <row r="905" spans="2:25" ht="16" x14ac:dyDescent="0.2">
      <c r="B905" t="b">
        <f t="shared" si="66"/>
        <v>0</v>
      </c>
      <c r="C905">
        <f t="shared" si="67"/>
        <v>0</v>
      </c>
      <c r="D905">
        <f t="shared" si="68"/>
        <v>0</v>
      </c>
      <c r="E905">
        <f t="shared" si="69"/>
        <v>3</v>
      </c>
      <c r="F905">
        <f t="shared" si="70"/>
        <v>0</v>
      </c>
      <c r="G905" s="7" t="s">
        <v>10</v>
      </c>
      <c r="H905" s="8" t="s">
        <v>10</v>
      </c>
      <c r="I905" t="s">
        <v>10</v>
      </c>
      <c r="J905" s="2" t="s">
        <v>4987</v>
      </c>
      <c r="K905">
        <v>22623</v>
      </c>
      <c r="L905" t="s">
        <v>4988</v>
      </c>
      <c r="M905" s="22" t="s">
        <v>4707</v>
      </c>
      <c r="N905" t="s">
        <v>37</v>
      </c>
      <c r="O905" t="b">
        <v>0</v>
      </c>
      <c r="Q905">
        <v>3</v>
      </c>
      <c r="R905" t="s">
        <v>4989</v>
      </c>
      <c r="S905" t="s">
        <v>4990</v>
      </c>
      <c r="T905" t="s">
        <v>4990</v>
      </c>
      <c r="U905" t="s">
        <v>40</v>
      </c>
      <c r="V905" t="s">
        <v>41</v>
      </c>
      <c r="X905" t="s">
        <v>4991</v>
      </c>
      <c r="Y905">
        <v>12</v>
      </c>
    </row>
    <row r="906" spans="2:25" ht="16" x14ac:dyDescent="0.2">
      <c r="B906" t="b">
        <f t="shared" si="66"/>
        <v>0</v>
      </c>
      <c r="C906">
        <f t="shared" si="67"/>
        <v>0</v>
      </c>
      <c r="D906">
        <f t="shared" si="68"/>
        <v>0</v>
      </c>
      <c r="E906">
        <f t="shared" si="69"/>
        <v>0</v>
      </c>
      <c r="F906">
        <f t="shared" si="70"/>
        <v>3</v>
      </c>
      <c r="G906" s="7" t="s">
        <v>12</v>
      </c>
      <c r="H906" s="8" t="s">
        <v>12</v>
      </c>
      <c r="I906" t="s">
        <v>12</v>
      </c>
      <c r="J906" s="2" t="s">
        <v>4992</v>
      </c>
      <c r="K906">
        <v>22652</v>
      </c>
      <c r="L906" t="s">
        <v>3211</v>
      </c>
      <c r="M906" s="22" t="s">
        <v>3104</v>
      </c>
      <c r="N906" t="s">
        <v>37</v>
      </c>
      <c r="O906" t="b">
        <v>0</v>
      </c>
      <c r="Q906">
        <v>0</v>
      </c>
      <c r="R906" t="s">
        <v>4993</v>
      </c>
      <c r="S906" t="s">
        <v>4994</v>
      </c>
      <c r="T906" t="s">
        <v>4994</v>
      </c>
      <c r="U906" t="s">
        <v>40</v>
      </c>
      <c r="V906" t="s">
        <v>41</v>
      </c>
      <c r="X906" t="s">
        <v>3444</v>
      </c>
      <c r="Y906">
        <v>18</v>
      </c>
    </row>
    <row r="907" spans="2:25" ht="16" x14ac:dyDescent="0.2">
      <c r="B907" t="b">
        <f t="shared" si="66"/>
        <v>0</v>
      </c>
      <c r="C907">
        <f t="shared" si="67"/>
        <v>0</v>
      </c>
      <c r="D907">
        <f t="shared" si="68"/>
        <v>1</v>
      </c>
      <c r="E907">
        <f t="shared" si="69"/>
        <v>0</v>
      </c>
      <c r="F907">
        <f t="shared" si="70"/>
        <v>2</v>
      </c>
      <c r="G907" s="7" t="s">
        <v>12</v>
      </c>
      <c r="H907" s="8" t="s">
        <v>12</v>
      </c>
      <c r="I907" t="s">
        <v>8</v>
      </c>
      <c r="J907" s="2" t="s">
        <v>4995</v>
      </c>
      <c r="K907">
        <v>22654</v>
      </c>
      <c r="L907" t="s">
        <v>4996</v>
      </c>
      <c r="M907" s="22" t="s">
        <v>3104</v>
      </c>
      <c r="N907" t="s">
        <v>37</v>
      </c>
      <c r="O907" t="b">
        <v>0</v>
      </c>
      <c r="Q907">
        <v>2</v>
      </c>
      <c r="R907" t="s">
        <v>4997</v>
      </c>
      <c r="S907" t="s">
        <v>4998</v>
      </c>
      <c r="T907" t="s">
        <v>4998</v>
      </c>
      <c r="U907" t="s">
        <v>48</v>
      </c>
      <c r="V907" t="s">
        <v>41</v>
      </c>
      <c r="X907" t="s">
        <v>4999</v>
      </c>
      <c r="Y907">
        <v>13</v>
      </c>
    </row>
    <row r="908" spans="2:25" ht="16" x14ac:dyDescent="0.2">
      <c r="B908" t="b">
        <f t="shared" si="66"/>
        <v>0</v>
      </c>
      <c r="C908">
        <f t="shared" si="67"/>
        <v>0</v>
      </c>
      <c r="D908">
        <f t="shared" si="68"/>
        <v>0</v>
      </c>
      <c r="E908">
        <f t="shared" si="69"/>
        <v>3</v>
      </c>
      <c r="F908">
        <f t="shared" si="70"/>
        <v>0</v>
      </c>
      <c r="G908" s="7" t="s">
        <v>10</v>
      </c>
      <c r="H908" s="8" t="s">
        <v>10</v>
      </c>
      <c r="I908" t="s">
        <v>10</v>
      </c>
      <c r="J908" s="2" t="s">
        <v>5000</v>
      </c>
      <c r="K908">
        <v>22704</v>
      </c>
      <c r="L908" t="s">
        <v>5001</v>
      </c>
      <c r="M908" s="22" t="s">
        <v>36</v>
      </c>
      <c r="N908" t="s">
        <v>37</v>
      </c>
      <c r="O908" t="b">
        <v>0</v>
      </c>
      <c r="Q908">
        <v>5</v>
      </c>
      <c r="R908" t="s">
        <v>5002</v>
      </c>
      <c r="S908" t="s">
        <v>5003</v>
      </c>
      <c r="T908" t="s">
        <v>5004</v>
      </c>
      <c r="U908" t="s">
        <v>40</v>
      </c>
      <c r="V908" t="s">
        <v>41</v>
      </c>
      <c r="X908" t="s">
        <v>5005</v>
      </c>
      <c r="Y908">
        <v>19</v>
      </c>
    </row>
    <row r="909" spans="2:25" ht="16" x14ac:dyDescent="0.2">
      <c r="B909" t="b">
        <f t="shared" si="66"/>
        <v>0</v>
      </c>
      <c r="C909">
        <f t="shared" si="67"/>
        <v>0</v>
      </c>
      <c r="D909">
        <f t="shared" si="68"/>
        <v>0</v>
      </c>
      <c r="E909">
        <f t="shared" si="69"/>
        <v>2</v>
      </c>
      <c r="F909">
        <f t="shared" si="70"/>
        <v>1</v>
      </c>
      <c r="G909" s="7" t="s">
        <v>12</v>
      </c>
      <c r="H909" s="8" t="s">
        <v>10</v>
      </c>
      <c r="I909" t="s">
        <v>10</v>
      </c>
      <c r="J909" s="2" t="s">
        <v>5006</v>
      </c>
      <c r="K909">
        <v>22709</v>
      </c>
      <c r="L909" t="s">
        <v>5007</v>
      </c>
      <c r="M909" s="22" t="s">
        <v>4406</v>
      </c>
      <c r="N909" t="s">
        <v>37</v>
      </c>
      <c r="O909" t="b">
        <v>0</v>
      </c>
      <c r="Q909">
        <v>4</v>
      </c>
      <c r="R909" t="s">
        <v>5008</v>
      </c>
      <c r="S909" t="s">
        <v>5009</v>
      </c>
      <c r="T909" t="s">
        <v>5010</v>
      </c>
      <c r="U909" t="s">
        <v>40</v>
      </c>
      <c r="V909" t="s">
        <v>41</v>
      </c>
      <c r="X909" t="s">
        <v>5011</v>
      </c>
      <c r="Y909">
        <v>6</v>
      </c>
    </row>
    <row r="910" spans="2:25" ht="16" x14ac:dyDescent="0.2">
      <c r="B910" t="b">
        <f t="shared" si="66"/>
        <v>0</v>
      </c>
      <c r="C910">
        <f t="shared" si="67"/>
        <v>0</v>
      </c>
      <c r="D910">
        <f t="shared" si="68"/>
        <v>0</v>
      </c>
      <c r="E910">
        <f t="shared" si="69"/>
        <v>0</v>
      </c>
      <c r="F910">
        <f t="shared" si="70"/>
        <v>3</v>
      </c>
      <c r="G910" s="7" t="s">
        <v>12</v>
      </c>
      <c r="H910" s="8" t="s">
        <v>12</v>
      </c>
      <c r="I910" t="s">
        <v>12</v>
      </c>
      <c r="J910" s="2" t="s">
        <v>5012</v>
      </c>
      <c r="K910">
        <v>22728</v>
      </c>
      <c r="L910" t="s">
        <v>5013</v>
      </c>
      <c r="M910" s="22" t="s">
        <v>3104</v>
      </c>
      <c r="N910" t="s">
        <v>37</v>
      </c>
      <c r="O910" t="b">
        <v>0</v>
      </c>
      <c r="Q910">
        <v>0</v>
      </c>
      <c r="R910" t="s">
        <v>5014</v>
      </c>
      <c r="S910" t="s">
        <v>5015</v>
      </c>
      <c r="T910" t="s">
        <v>5015</v>
      </c>
      <c r="U910" t="s">
        <v>40</v>
      </c>
      <c r="V910" t="s">
        <v>41</v>
      </c>
      <c r="Y910">
        <v>1</v>
      </c>
    </row>
    <row r="911" spans="2:25" ht="16" x14ac:dyDescent="0.2">
      <c r="B911" t="b">
        <f t="shared" si="66"/>
        <v>0</v>
      </c>
      <c r="C911">
        <f t="shared" si="67"/>
        <v>0</v>
      </c>
      <c r="D911">
        <f t="shared" si="68"/>
        <v>0</v>
      </c>
      <c r="E911">
        <f t="shared" si="69"/>
        <v>0</v>
      </c>
      <c r="F911">
        <f t="shared" si="70"/>
        <v>3</v>
      </c>
      <c r="G911" s="7" t="s">
        <v>12</v>
      </c>
      <c r="H911" s="8" t="s">
        <v>12</v>
      </c>
      <c r="I911" t="s">
        <v>12</v>
      </c>
      <c r="J911" s="2" t="s">
        <v>5016</v>
      </c>
      <c r="K911">
        <v>22741</v>
      </c>
      <c r="L911" t="s">
        <v>5017</v>
      </c>
      <c r="M911" s="22" t="s">
        <v>4626</v>
      </c>
      <c r="N911" t="s">
        <v>37</v>
      </c>
      <c r="O911" t="b">
        <v>0</v>
      </c>
      <c r="Q911">
        <v>2</v>
      </c>
      <c r="R911" t="s">
        <v>5018</v>
      </c>
      <c r="S911" t="s">
        <v>5019</v>
      </c>
      <c r="T911" t="s">
        <v>5019</v>
      </c>
      <c r="U911" t="s">
        <v>40</v>
      </c>
      <c r="V911" t="s">
        <v>41</v>
      </c>
      <c r="W911" t="s">
        <v>5020</v>
      </c>
      <c r="X911" t="s">
        <v>5021</v>
      </c>
      <c r="Y911">
        <v>2</v>
      </c>
    </row>
    <row r="912" spans="2:25" ht="16" x14ac:dyDescent="0.2">
      <c r="B912" t="b">
        <f t="shared" si="66"/>
        <v>0</v>
      </c>
      <c r="C912">
        <f t="shared" si="67"/>
        <v>0</v>
      </c>
      <c r="D912">
        <f t="shared" si="68"/>
        <v>0</v>
      </c>
      <c r="E912">
        <f t="shared" si="69"/>
        <v>3</v>
      </c>
      <c r="F912">
        <f t="shared" si="70"/>
        <v>0</v>
      </c>
      <c r="G912" s="7" t="s">
        <v>10</v>
      </c>
      <c r="H912" s="8" t="s">
        <v>10</v>
      </c>
      <c r="I912" t="s">
        <v>10</v>
      </c>
      <c r="J912" s="2" t="s">
        <v>5022</v>
      </c>
      <c r="K912">
        <v>22742</v>
      </c>
      <c r="L912" t="s">
        <v>5023</v>
      </c>
      <c r="M912" s="22" t="s">
        <v>36</v>
      </c>
      <c r="N912" t="s">
        <v>37</v>
      </c>
      <c r="O912" t="b">
        <v>0</v>
      </c>
      <c r="Q912">
        <v>9</v>
      </c>
      <c r="R912" t="s">
        <v>5024</v>
      </c>
      <c r="S912" t="s">
        <v>5025</v>
      </c>
      <c r="T912" t="s">
        <v>5025</v>
      </c>
      <c r="U912" t="s">
        <v>40</v>
      </c>
      <c r="V912" t="s">
        <v>41</v>
      </c>
      <c r="X912" t="s">
        <v>5026</v>
      </c>
      <c r="Y912">
        <v>0</v>
      </c>
    </row>
    <row r="913" spans="2:25" ht="16" x14ac:dyDescent="0.2">
      <c r="B913" t="b">
        <f t="shared" si="66"/>
        <v>0</v>
      </c>
      <c r="C913">
        <f t="shared" si="67"/>
        <v>0</v>
      </c>
      <c r="D913">
        <f t="shared" si="68"/>
        <v>0</v>
      </c>
      <c r="E913">
        <f t="shared" si="69"/>
        <v>1</v>
      </c>
      <c r="F913">
        <f t="shared" si="70"/>
        <v>2</v>
      </c>
      <c r="G913" s="7" t="s">
        <v>10</v>
      </c>
      <c r="H913" s="8" t="s">
        <v>12</v>
      </c>
      <c r="I913" t="s">
        <v>12</v>
      </c>
      <c r="J913" s="2" t="s">
        <v>5027</v>
      </c>
      <c r="K913">
        <v>22743</v>
      </c>
      <c r="L913" t="s">
        <v>5028</v>
      </c>
      <c r="M913" s="22" t="s">
        <v>3104</v>
      </c>
      <c r="N913" t="s">
        <v>37</v>
      </c>
      <c r="O913" t="b">
        <v>0</v>
      </c>
      <c r="Q913">
        <v>10</v>
      </c>
      <c r="R913" t="s">
        <v>5029</v>
      </c>
      <c r="S913" t="s">
        <v>5030</v>
      </c>
      <c r="T913" t="s">
        <v>5031</v>
      </c>
      <c r="U913" t="s">
        <v>40</v>
      </c>
      <c r="V913" t="s">
        <v>41</v>
      </c>
      <c r="X913" t="s">
        <v>5032</v>
      </c>
      <c r="Y913">
        <v>5</v>
      </c>
    </row>
    <row r="914" spans="2:25" ht="16" x14ac:dyDescent="0.2">
      <c r="B914" t="b">
        <f t="shared" si="66"/>
        <v>0</v>
      </c>
      <c r="C914">
        <f t="shared" si="67"/>
        <v>0</v>
      </c>
      <c r="D914">
        <f t="shared" si="68"/>
        <v>0</v>
      </c>
      <c r="E914">
        <f t="shared" si="69"/>
        <v>0</v>
      </c>
      <c r="F914">
        <f t="shared" si="70"/>
        <v>3</v>
      </c>
      <c r="G914" s="7" t="s">
        <v>12</v>
      </c>
      <c r="H914" s="8" t="s">
        <v>12</v>
      </c>
      <c r="I914" t="s">
        <v>12</v>
      </c>
      <c r="J914" s="2" t="s">
        <v>5033</v>
      </c>
      <c r="K914">
        <v>22758</v>
      </c>
      <c r="L914" t="s">
        <v>5034</v>
      </c>
      <c r="M914" s="22" t="s">
        <v>4047</v>
      </c>
      <c r="N914" t="s">
        <v>37</v>
      </c>
      <c r="O914" t="b">
        <v>0</v>
      </c>
      <c r="Q914">
        <v>3</v>
      </c>
      <c r="R914" t="s">
        <v>5035</v>
      </c>
      <c r="S914" t="s">
        <v>5036</v>
      </c>
      <c r="T914" t="s">
        <v>5036</v>
      </c>
      <c r="U914" t="s">
        <v>40</v>
      </c>
      <c r="V914" t="s">
        <v>41</v>
      </c>
      <c r="W914" t="s">
        <v>5037</v>
      </c>
      <c r="Y914">
        <v>7</v>
      </c>
    </row>
    <row r="915" spans="2:25" ht="16" x14ac:dyDescent="0.2">
      <c r="B915" t="b">
        <f t="shared" si="66"/>
        <v>0</v>
      </c>
      <c r="C915">
        <f t="shared" si="67"/>
        <v>0</v>
      </c>
      <c r="D915">
        <f t="shared" si="68"/>
        <v>0</v>
      </c>
      <c r="E915">
        <f t="shared" si="69"/>
        <v>1</v>
      </c>
      <c r="F915">
        <f t="shared" si="70"/>
        <v>2</v>
      </c>
      <c r="G915" s="7" t="s">
        <v>12</v>
      </c>
      <c r="H915" s="8" t="s">
        <v>12</v>
      </c>
      <c r="I915" t="s">
        <v>10</v>
      </c>
      <c r="J915" s="2" t="s">
        <v>5038</v>
      </c>
      <c r="K915">
        <v>22823</v>
      </c>
      <c r="L915" t="s">
        <v>5039</v>
      </c>
      <c r="M915" s="22" t="s">
        <v>170</v>
      </c>
      <c r="N915" t="s">
        <v>37</v>
      </c>
      <c r="O915" t="b">
        <v>0</v>
      </c>
      <c r="Q915">
        <v>1</v>
      </c>
      <c r="R915" t="s">
        <v>5040</v>
      </c>
      <c r="S915" t="s">
        <v>5041</v>
      </c>
      <c r="T915" t="s">
        <v>5042</v>
      </c>
      <c r="U915" t="s">
        <v>40</v>
      </c>
      <c r="V915" t="s">
        <v>41</v>
      </c>
      <c r="X915" t="s">
        <v>5043</v>
      </c>
      <c r="Y915">
        <v>3</v>
      </c>
    </row>
    <row r="916" spans="2:25" ht="16" x14ac:dyDescent="0.2">
      <c r="B916" t="b">
        <f t="shared" si="66"/>
        <v>0</v>
      </c>
      <c r="C916">
        <f t="shared" si="67"/>
        <v>0</v>
      </c>
      <c r="D916">
        <f t="shared" si="68"/>
        <v>1</v>
      </c>
      <c r="E916">
        <f t="shared" si="69"/>
        <v>0</v>
      </c>
      <c r="F916">
        <f t="shared" si="70"/>
        <v>2</v>
      </c>
      <c r="G916" s="7" t="s">
        <v>12</v>
      </c>
      <c r="H916" s="8" t="s">
        <v>12</v>
      </c>
      <c r="I916" t="s">
        <v>8</v>
      </c>
      <c r="J916" s="2" t="s">
        <v>5044</v>
      </c>
      <c r="K916">
        <v>22843</v>
      </c>
      <c r="L916" t="s">
        <v>5045</v>
      </c>
      <c r="M916" s="22" t="s">
        <v>4296</v>
      </c>
      <c r="N916" t="s">
        <v>37</v>
      </c>
      <c r="O916" t="b">
        <v>0</v>
      </c>
      <c r="Q916">
        <v>2</v>
      </c>
      <c r="R916" t="s">
        <v>5046</v>
      </c>
      <c r="S916" t="s">
        <v>5047</v>
      </c>
      <c r="T916" t="s">
        <v>5048</v>
      </c>
      <c r="U916" t="s">
        <v>40</v>
      </c>
      <c r="V916" t="s">
        <v>41</v>
      </c>
      <c r="X916" t="s">
        <v>5049</v>
      </c>
      <c r="Y916">
        <v>4</v>
      </c>
    </row>
    <row r="917" spans="2:25" ht="16" x14ac:dyDescent="0.2">
      <c r="B917" t="b">
        <f t="shared" si="66"/>
        <v>0</v>
      </c>
      <c r="C917">
        <f t="shared" si="67"/>
        <v>0</v>
      </c>
      <c r="D917">
        <f t="shared" si="68"/>
        <v>1</v>
      </c>
      <c r="E917">
        <f t="shared" si="69"/>
        <v>0</v>
      </c>
      <c r="F917">
        <f t="shared" si="70"/>
        <v>2</v>
      </c>
      <c r="G917" s="7" t="s">
        <v>504</v>
      </c>
      <c r="H917" s="8" t="s">
        <v>12</v>
      </c>
      <c r="I917" t="s">
        <v>12</v>
      </c>
      <c r="J917" s="2" t="s">
        <v>5050</v>
      </c>
      <c r="K917">
        <v>22849</v>
      </c>
      <c r="L917" t="s">
        <v>5051</v>
      </c>
      <c r="M917" s="22" t="s">
        <v>2007</v>
      </c>
      <c r="N917" t="s">
        <v>37</v>
      </c>
      <c r="O917" t="b">
        <v>0</v>
      </c>
      <c r="Q917">
        <v>9</v>
      </c>
      <c r="R917" t="s">
        <v>5052</v>
      </c>
      <c r="S917" t="s">
        <v>5053</v>
      </c>
      <c r="T917" t="s">
        <v>5053</v>
      </c>
      <c r="U917" t="s">
        <v>40</v>
      </c>
      <c r="V917" t="s">
        <v>41</v>
      </c>
      <c r="X917" t="s">
        <v>5054</v>
      </c>
      <c r="Y917">
        <v>14</v>
      </c>
    </row>
    <row r="918" spans="2:25" ht="16" x14ac:dyDescent="0.2">
      <c r="B918" t="b">
        <f t="shared" si="66"/>
        <v>0</v>
      </c>
      <c r="C918">
        <f t="shared" si="67"/>
        <v>0</v>
      </c>
      <c r="D918">
        <f t="shared" si="68"/>
        <v>0</v>
      </c>
      <c r="E918">
        <f t="shared" si="69"/>
        <v>0</v>
      </c>
      <c r="F918">
        <f t="shared" si="70"/>
        <v>3</v>
      </c>
      <c r="G918" s="7" t="s">
        <v>12</v>
      </c>
      <c r="H918" s="8" t="s">
        <v>12</v>
      </c>
      <c r="I918" t="s">
        <v>12</v>
      </c>
      <c r="J918" s="2" t="s">
        <v>5055</v>
      </c>
      <c r="K918">
        <v>22869</v>
      </c>
      <c r="L918" t="s">
        <v>5056</v>
      </c>
      <c r="M918" s="22" t="s">
        <v>3342</v>
      </c>
      <c r="N918" t="s">
        <v>37</v>
      </c>
      <c r="O918" t="b">
        <v>0</v>
      </c>
      <c r="Q918">
        <v>5</v>
      </c>
      <c r="R918" t="s">
        <v>5057</v>
      </c>
      <c r="S918" t="s">
        <v>5058</v>
      </c>
      <c r="T918" t="s">
        <v>5059</v>
      </c>
      <c r="U918" t="s">
        <v>40</v>
      </c>
      <c r="V918" t="s">
        <v>41</v>
      </c>
      <c r="W918" t="s">
        <v>5060</v>
      </c>
      <c r="X918" t="s">
        <v>5061</v>
      </c>
      <c r="Y918">
        <v>13</v>
      </c>
    </row>
    <row r="919" spans="2:25" ht="16" x14ac:dyDescent="0.2">
      <c r="B919" t="b">
        <f t="shared" si="66"/>
        <v>0</v>
      </c>
      <c r="C919">
        <f t="shared" si="67"/>
        <v>0</v>
      </c>
      <c r="D919">
        <f t="shared" si="68"/>
        <v>0</v>
      </c>
      <c r="E919">
        <f t="shared" si="69"/>
        <v>0</v>
      </c>
      <c r="F919">
        <f t="shared" si="70"/>
        <v>3</v>
      </c>
      <c r="G919" s="7" t="s">
        <v>12</v>
      </c>
      <c r="H919" s="8" t="s">
        <v>12</v>
      </c>
      <c r="I919" t="s">
        <v>12</v>
      </c>
      <c r="J919" s="2" t="s">
        <v>5062</v>
      </c>
      <c r="K919">
        <v>22894</v>
      </c>
      <c r="L919" t="s">
        <v>5063</v>
      </c>
      <c r="M919" s="22" t="s">
        <v>3104</v>
      </c>
      <c r="N919" t="s">
        <v>37</v>
      </c>
      <c r="O919" t="b">
        <v>0</v>
      </c>
      <c r="Q919">
        <v>0</v>
      </c>
      <c r="R919" t="s">
        <v>5064</v>
      </c>
      <c r="S919" t="s">
        <v>5065</v>
      </c>
      <c r="T919" t="s">
        <v>5065</v>
      </c>
      <c r="U919" t="s">
        <v>40</v>
      </c>
      <c r="V919" t="s">
        <v>41</v>
      </c>
      <c r="X919" t="s">
        <v>5066</v>
      </c>
      <c r="Y919">
        <v>17</v>
      </c>
    </row>
    <row r="920" spans="2:25" ht="16" x14ac:dyDescent="0.2">
      <c r="B920" t="b">
        <f t="shared" si="66"/>
        <v>0</v>
      </c>
      <c r="C920">
        <f t="shared" si="67"/>
        <v>0</v>
      </c>
      <c r="D920">
        <f t="shared" si="68"/>
        <v>0</v>
      </c>
      <c r="E920">
        <f t="shared" si="69"/>
        <v>0</v>
      </c>
      <c r="F920">
        <f t="shared" si="70"/>
        <v>3</v>
      </c>
      <c r="G920" s="7" t="s">
        <v>12</v>
      </c>
      <c r="H920" s="8" t="s">
        <v>12</v>
      </c>
      <c r="I920" t="s">
        <v>12</v>
      </c>
      <c r="J920" s="2" t="s">
        <v>5067</v>
      </c>
      <c r="K920">
        <v>22895</v>
      </c>
      <c r="L920" t="s">
        <v>5063</v>
      </c>
      <c r="M920" s="22" t="s">
        <v>3104</v>
      </c>
      <c r="N920" t="s">
        <v>37</v>
      </c>
      <c r="O920" t="b">
        <v>0</v>
      </c>
      <c r="Q920">
        <v>0</v>
      </c>
      <c r="R920" t="s">
        <v>5068</v>
      </c>
      <c r="S920" t="s">
        <v>5069</v>
      </c>
      <c r="T920" t="s">
        <v>5069</v>
      </c>
      <c r="U920" t="s">
        <v>40</v>
      </c>
      <c r="V920" t="s">
        <v>41</v>
      </c>
      <c r="X920" t="s">
        <v>5066</v>
      </c>
      <c r="Y920">
        <v>6</v>
      </c>
    </row>
    <row r="921" spans="2:25" ht="16" x14ac:dyDescent="0.2">
      <c r="B921" t="b">
        <f t="shared" si="66"/>
        <v>0</v>
      </c>
      <c r="C921">
        <f t="shared" si="67"/>
        <v>0</v>
      </c>
      <c r="D921">
        <f t="shared" si="68"/>
        <v>0</v>
      </c>
      <c r="E921">
        <f t="shared" si="69"/>
        <v>0</v>
      </c>
      <c r="F921">
        <f t="shared" si="70"/>
        <v>3</v>
      </c>
      <c r="G921" s="7" t="s">
        <v>12</v>
      </c>
      <c r="H921" s="8" t="s">
        <v>12</v>
      </c>
      <c r="I921" t="s">
        <v>12</v>
      </c>
      <c r="J921" s="2" t="s">
        <v>5070</v>
      </c>
      <c r="K921">
        <v>22896</v>
      </c>
      <c r="L921" t="s">
        <v>5063</v>
      </c>
      <c r="M921" s="22" t="s">
        <v>3104</v>
      </c>
      <c r="N921" t="s">
        <v>37</v>
      </c>
      <c r="O921" t="b">
        <v>0</v>
      </c>
      <c r="Q921">
        <v>0</v>
      </c>
      <c r="R921" t="s">
        <v>5071</v>
      </c>
      <c r="S921" t="s">
        <v>5072</v>
      </c>
      <c r="T921" t="s">
        <v>5072</v>
      </c>
      <c r="U921" t="s">
        <v>40</v>
      </c>
      <c r="V921" t="s">
        <v>41</v>
      </c>
      <c r="X921" t="s">
        <v>5066</v>
      </c>
      <c r="Y921">
        <v>8</v>
      </c>
    </row>
    <row r="922" spans="2:25" ht="16" x14ac:dyDescent="0.2">
      <c r="B922" t="b">
        <f t="shared" si="66"/>
        <v>0</v>
      </c>
      <c r="C922">
        <f t="shared" si="67"/>
        <v>0</v>
      </c>
      <c r="D922">
        <f t="shared" si="68"/>
        <v>0</v>
      </c>
      <c r="E922">
        <f t="shared" si="69"/>
        <v>0</v>
      </c>
      <c r="F922">
        <f t="shared" si="70"/>
        <v>3</v>
      </c>
      <c r="G922" s="7" t="s">
        <v>12</v>
      </c>
      <c r="H922" s="8" t="s">
        <v>12</v>
      </c>
      <c r="I922" t="s">
        <v>12</v>
      </c>
      <c r="J922" s="2" t="s">
        <v>5073</v>
      </c>
      <c r="K922">
        <v>22904</v>
      </c>
      <c r="L922" t="s">
        <v>5063</v>
      </c>
      <c r="M922" s="22" t="s">
        <v>3104</v>
      </c>
      <c r="N922" t="s">
        <v>37</v>
      </c>
      <c r="O922" t="b">
        <v>0</v>
      </c>
      <c r="Q922">
        <v>0</v>
      </c>
      <c r="R922" t="s">
        <v>5074</v>
      </c>
      <c r="S922" t="s">
        <v>5075</v>
      </c>
      <c r="T922" t="s">
        <v>5075</v>
      </c>
      <c r="U922" t="s">
        <v>40</v>
      </c>
      <c r="V922" t="s">
        <v>41</v>
      </c>
      <c r="X922" t="s">
        <v>5066</v>
      </c>
      <c r="Y922">
        <v>2</v>
      </c>
    </row>
    <row r="923" spans="2:25" ht="16" x14ac:dyDescent="0.2">
      <c r="B923" t="b">
        <f t="shared" si="66"/>
        <v>0</v>
      </c>
      <c r="C923">
        <f t="shared" si="67"/>
        <v>0</v>
      </c>
      <c r="D923">
        <f t="shared" si="68"/>
        <v>0</v>
      </c>
      <c r="E923">
        <f t="shared" si="69"/>
        <v>0</v>
      </c>
      <c r="F923">
        <f t="shared" si="70"/>
        <v>3</v>
      </c>
      <c r="G923" s="7" t="s">
        <v>12</v>
      </c>
      <c r="H923" s="8" t="s">
        <v>12</v>
      </c>
      <c r="I923" t="s">
        <v>12</v>
      </c>
      <c r="J923" s="2" t="s">
        <v>5076</v>
      </c>
      <c r="K923">
        <v>22905</v>
      </c>
      <c r="L923" t="s">
        <v>5063</v>
      </c>
      <c r="M923" s="22" t="s">
        <v>3104</v>
      </c>
      <c r="N923" t="s">
        <v>37</v>
      </c>
      <c r="O923" t="b">
        <v>0</v>
      </c>
      <c r="Q923">
        <v>0</v>
      </c>
      <c r="R923" t="s">
        <v>5077</v>
      </c>
      <c r="S923" t="s">
        <v>5078</v>
      </c>
      <c r="T923" t="s">
        <v>5078</v>
      </c>
      <c r="U923" t="s">
        <v>40</v>
      </c>
      <c r="V923" t="s">
        <v>41</v>
      </c>
      <c r="X923" t="s">
        <v>5066</v>
      </c>
      <c r="Y923">
        <v>10</v>
      </c>
    </row>
    <row r="924" spans="2:25" ht="16" x14ac:dyDescent="0.2">
      <c r="B924" t="b">
        <f t="shared" si="66"/>
        <v>0</v>
      </c>
      <c r="C924">
        <f t="shared" si="67"/>
        <v>0</v>
      </c>
      <c r="D924">
        <f t="shared" si="68"/>
        <v>0</v>
      </c>
      <c r="E924">
        <f t="shared" si="69"/>
        <v>0</v>
      </c>
      <c r="F924">
        <f t="shared" si="70"/>
        <v>3</v>
      </c>
      <c r="G924" s="7" t="s">
        <v>12</v>
      </c>
      <c r="H924" s="8" t="s">
        <v>12</v>
      </c>
      <c r="I924" t="s">
        <v>12</v>
      </c>
      <c r="J924" s="2" t="s">
        <v>5079</v>
      </c>
      <c r="K924">
        <v>22907</v>
      </c>
      <c r="L924" t="s">
        <v>5063</v>
      </c>
      <c r="M924" s="22" t="s">
        <v>3104</v>
      </c>
      <c r="N924" t="s">
        <v>37</v>
      </c>
      <c r="O924" t="b">
        <v>0</v>
      </c>
      <c r="Q924">
        <v>0</v>
      </c>
      <c r="R924" t="s">
        <v>5080</v>
      </c>
      <c r="S924" t="s">
        <v>5081</v>
      </c>
      <c r="T924" t="s">
        <v>5081</v>
      </c>
      <c r="U924" t="s">
        <v>40</v>
      </c>
      <c r="V924" t="s">
        <v>41</v>
      </c>
      <c r="X924" t="s">
        <v>5066</v>
      </c>
      <c r="Y924">
        <v>5</v>
      </c>
    </row>
    <row r="925" spans="2:25" ht="16" x14ac:dyDescent="0.2">
      <c r="B925" t="b">
        <f t="shared" ref="B925:B988" si="71">IF(AND(C925&lt;=1,D925&lt;=1,E925&lt;=1,F925&lt;=1),TRUE)</f>
        <v>0</v>
      </c>
      <c r="C925">
        <f t="shared" ref="C925:C988" si="72">COUNTIF($G925:$I925, "Feature")</f>
        <v>0</v>
      </c>
      <c r="D925">
        <f t="shared" ref="D925:D988" si="73">COUNTIF($G925:$I925, "Bug")</f>
        <v>0</v>
      </c>
      <c r="E925">
        <f t="shared" ref="E925:E988" si="74">COUNTIF($G925:$I925, "Support")</f>
        <v>0</v>
      </c>
      <c r="F925">
        <f t="shared" ref="F925:F988" si="75">COUNTIF($G925:$I925, "Other")</f>
        <v>3</v>
      </c>
      <c r="G925" s="7" t="s">
        <v>12</v>
      </c>
      <c r="H925" s="8" t="s">
        <v>12</v>
      </c>
      <c r="I925" t="s">
        <v>12</v>
      </c>
      <c r="J925" s="2" t="s">
        <v>5082</v>
      </c>
      <c r="K925">
        <v>22912</v>
      </c>
      <c r="L925" t="s">
        <v>5063</v>
      </c>
      <c r="M925" s="22" t="s">
        <v>3104</v>
      </c>
      <c r="N925" t="s">
        <v>37</v>
      </c>
      <c r="O925" t="b">
        <v>0</v>
      </c>
      <c r="Q925">
        <v>0</v>
      </c>
      <c r="R925" t="s">
        <v>5083</v>
      </c>
      <c r="S925" t="s">
        <v>5084</v>
      </c>
      <c r="T925" t="s">
        <v>5084</v>
      </c>
      <c r="U925" t="s">
        <v>40</v>
      </c>
      <c r="V925" t="s">
        <v>41</v>
      </c>
      <c r="X925" t="s">
        <v>5066</v>
      </c>
      <c r="Y925">
        <v>18</v>
      </c>
    </row>
    <row r="926" spans="2:25" ht="16" x14ac:dyDescent="0.2">
      <c r="B926" t="b">
        <f t="shared" si="71"/>
        <v>0</v>
      </c>
      <c r="C926">
        <f t="shared" si="72"/>
        <v>0</v>
      </c>
      <c r="D926">
        <f t="shared" si="73"/>
        <v>0</v>
      </c>
      <c r="E926">
        <f t="shared" si="74"/>
        <v>0</v>
      </c>
      <c r="F926">
        <f t="shared" si="75"/>
        <v>3</v>
      </c>
      <c r="G926" s="7" t="s">
        <v>12</v>
      </c>
      <c r="H926" s="8" t="s">
        <v>12</v>
      </c>
      <c r="I926" t="s">
        <v>12</v>
      </c>
      <c r="J926" s="2" t="s">
        <v>5085</v>
      </c>
      <c r="K926">
        <v>22920</v>
      </c>
      <c r="L926" t="s">
        <v>5063</v>
      </c>
      <c r="M926" s="22" t="s">
        <v>3104</v>
      </c>
      <c r="N926" t="s">
        <v>37</v>
      </c>
      <c r="O926" t="b">
        <v>0</v>
      </c>
      <c r="Q926">
        <v>0</v>
      </c>
      <c r="R926" t="s">
        <v>5086</v>
      </c>
      <c r="S926" t="s">
        <v>5087</v>
      </c>
      <c r="T926" t="s">
        <v>5087</v>
      </c>
      <c r="U926" t="s">
        <v>40</v>
      </c>
      <c r="V926" t="s">
        <v>41</v>
      </c>
      <c r="X926" t="s">
        <v>5066</v>
      </c>
      <c r="Y926">
        <v>1</v>
      </c>
    </row>
    <row r="927" spans="2:25" ht="16" x14ac:dyDescent="0.2">
      <c r="B927" t="b">
        <f t="shared" si="71"/>
        <v>0</v>
      </c>
      <c r="C927">
        <f t="shared" si="72"/>
        <v>0</v>
      </c>
      <c r="D927">
        <f t="shared" si="73"/>
        <v>0</v>
      </c>
      <c r="E927">
        <f t="shared" si="74"/>
        <v>0</v>
      </c>
      <c r="F927">
        <f t="shared" si="75"/>
        <v>3</v>
      </c>
      <c r="G927" s="7" t="s">
        <v>12</v>
      </c>
      <c r="H927" s="8" t="s">
        <v>12</v>
      </c>
      <c r="I927" t="s">
        <v>12</v>
      </c>
      <c r="J927" s="2" t="s">
        <v>5088</v>
      </c>
      <c r="K927">
        <v>22928</v>
      </c>
      <c r="L927" t="s">
        <v>5063</v>
      </c>
      <c r="M927" s="22" t="s">
        <v>3104</v>
      </c>
      <c r="N927" t="s">
        <v>37</v>
      </c>
      <c r="O927" t="b">
        <v>0</v>
      </c>
      <c r="Q927">
        <v>0</v>
      </c>
      <c r="R927" t="s">
        <v>5089</v>
      </c>
      <c r="S927" t="s">
        <v>5090</v>
      </c>
      <c r="T927" t="s">
        <v>5090</v>
      </c>
      <c r="U927" t="s">
        <v>40</v>
      </c>
      <c r="V927" t="s">
        <v>41</v>
      </c>
      <c r="X927" t="s">
        <v>5066</v>
      </c>
      <c r="Y927">
        <v>3</v>
      </c>
    </row>
    <row r="928" spans="2:25" ht="16" x14ac:dyDescent="0.2">
      <c r="B928" t="b">
        <f t="shared" si="71"/>
        <v>0</v>
      </c>
      <c r="C928">
        <f t="shared" si="72"/>
        <v>0</v>
      </c>
      <c r="D928">
        <f t="shared" si="73"/>
        <v>2</v>
      </c>
      <c r="E928">
        <f t="shared" si="74"/>
        <v>1</v>
      </c>
      <c r="F928">
        <f t="shared" si="75"/>
        <v>0</v>
      </c>
      <c r="G928" s="7" t="s">
        <v>8</v>
      </c>
      <c r="H928" s="8" t="s">
        <v>8</v>
      </c>
      <c r="I928" t="s">
        <v>10</v>
      </c>
      <c r="J928" s="2" t="s">
        <v>5091</v>
      </c>
      <c r="K928">
        <v>22940</v>
      </c>
      <c r="L928" t="s">
        <v>5092</v>
      </c>
      <c r="M928" s="22" t="s">
        <v>4296</v>
      </c>
      <c r="N928" t="s">
        <v>37</v>
      </c>
      <c r="O928" t="b">
        <v>0</v>
      </c>
      <c r="Q928">
        <v>7</v>
      </c>
      <c r="R928" t="s">
        <v>5093</v>
      </c>
      <c r="S928" t="s">
        <v>5094</v>
      </c>
      <c r="T928" t="s">
        <v>5095</v>
      </c>
      <c r="U928" t="s">
        <v>40</v>
      </c>
      <c r="V928" t="s">
        <v>41</v>
      </c>
      <c r="X928" t="s">
        <v>5096</v>
      </c>
      <c r="Y928">
        <v>0</v>
      </c>
    </row>
    <row r="929" spans="2:25" ht="16" x14ac:dyDescent="0.2">
      <c r="B929" t="b">
        <f t="shared" si="71"/>
        <v>0</v>
      </c>
      <c r="C929">
        <f t="shared" si="72"/>
        <v>0</v>
      </c>
      <c r="D929">
        <f t="shared" si="73"/>
        <v>0</v>
      </c>
      <c r="E929">
        <f t="shared" si="74"/>
        <v>0</v>
      </c>
      <c r="F929">
        <f t="shared" si="75"/>
        <v>3</v>
      </c>
      <c r="G929" s="7" t="s">
        <v>12</v>
      </c>
      <c r="H929" s="8" t="s">
        <v>12</v>
      </c>
      <c r="I929" t="s">
        <v>12</v>
      </c>
      <c r="J929" s="2" t="s">
        <v>5097</v>
      </c>
      <c r="K929">
        <v>22993</v>
      </c>
      <c r="L929" t="s">
        <v>5098</v>
      </c>
      <c r="M929" s="22" t="s">
        <v>3104</v>
      </c>
      <c r="N929" t="s">
        <v>37</v>
      </c>
      <c r="O929" t="b">
        <v>0</v>
      </c>
      <c r="Q929">
        <v>0</v>
      </c>
      <c r="R929" t="s">
        <v>5099</v>
      </c>
      <c r="S929" t="s">
        <v>5100</v>
      </c>
      <c r="T929" t="s">
        <v>5100</v>
      </c>
      <c r="U929" t="s">
        <v>40</v>
      </c>
      <c r="V929" t="s">
        <v>41</v>
      </c>
      <c r="X929" t="s">
        <v>5101</v>
      </c>
      <c r="Y929">
        <v>12</v>
      </c>
    </row>
    <row r="930" spans="2:25" ht="16" x14ac:dyDescent="0.2">
      <c r="B930" t="b">
        <f t="shared" si="71"/>
        <v>0</v>
      </c>
      <c r="C930">
        <f t="shared" si="72"/>
        <v>0</v>
      </c>
      <c r="D930">
        <f t="shared" si="73"/>
        <v>0</v>
      </c>
      <c r="E930">
        <f t="shared" si="74"/>
        <v>2</v>
      </c>
      <c r="F930">
        <f t="shared" si="75"/>
        <v>1</v>
      </c>
      <c r="G930" s="7" t="s">
        <v>12</v>
      </c>
      <c r="H930" s="8" t="s">
        <v>10</v>
      </c>
      <c r="I930" t="s">
        <v>10</v>
      </c>
      <c r="J930" s="2" t="s">
        <v>5102</v>
      </c>
      <c r="K930">
        <v>22997</v>
      </c>
      <c r="L930" t="s">
        <v>5103</v>
      </c>
      <c r="M930" s="22" t="s">
        <v>3104</v>
      </c>
      <c r="N930" t="s">
        <v>37</v>
      </c>
      <c r="O930" t="b">
        <v>0</v>
      </c>
      <c r="Q930">
        <v>2</v>
      </c>
      <c r="R930" t="s">
        <v>5104</v>
      </c>
      <c r="S930" t="s">
        <v>5105</v>
      </c>
      <c r="T930" t="s">
        <v>5106</v>
      </c>
      <c r="U930" t="s">
        <v>40</v>
      </c>
      <c r="V930" t="s">
        <v>41</v>
      </c>
      <c r="X930" t="s">
        <v>5107</v>
      </c>
      <c r="Y930">
        <v>19</v>
      </c>
    </row>
    <row r="931" spans="2:25" ht="16" x14ac:dyDescent="0.2">
      <c r="B931" t="b">
        <f t="shared" si="71"/>
        <v>0</v>
      </c>
      <c r="C931">
        <f t="shared" si="72"/>
        <v>0</v>
      </c>
      <c r="D931">
        <f t="shared" si="73"/>
        <v>0</v>
      </c>
      <c r="E931">
        <f t="shared" si="74"/>
        <v>1</v>
      </c>
      <c r="F931">
        <f t="shared" si="75"/>
        <v>2</v>
      </c>
      <c r="G931" s="7" t="s">
        <v>12</v>
      </c>
      <c r="H931" s="8" t="s">
        <v>10</v>
      </c>
      <c r="I931" t="s">
        <v>12</v>
      </c>
      <c r="J931" s="2" t="s">
        <v>5108</v>
      </c>
      <c r="K931">
        <v>23011</v>
      </c>
      <c r="L931" t="s">
        <v>5109</v>
      </c>
      <c r="M931" s="22" t="s">
        <v>5110</v>
      </c>
      <c r="N931" t="s">
        <v>37</v>
      </c>
      <c r="O931" t="b">
        <v>0</v>
      </c>
      <c r="Q931">
        <v>5</v>
      </c>
      <c r="R931" t="s">
        <v>5111</v>
      </c>
      <c r="S931" t="s">
        <v>5112</v>
      </c>
      <c r="T931" t="s">
        <v>5112</v>
      </c>
      <c r="U931" t="s">
        <v>40</v>
      </c>
      <c r="V931" t="s">
        <v>41</v>
      </c>
      <c r="X931" t="s">
        <v>5113</v>
      </c>
      <c r="Y931">
        <v>16</v>
      </c>
    </row>
    <row r="932" spans="2:25" ht="16" x14ac:dyDescent="0.2">
      <c r="B932" t="b">
        <f t="shared" si="71"/>
        <v>0</v>
      </c>
      <c r="C932">
        <f t="shared" si="72"/>
        <v>0</v>
      </c>
      <c r="D932">
        <f t="shared" si="73"/>
        <v>0</v>
      </c>
      <c r="E932">
        <f t="shared" si="74"/>
        <v>3</v>
      </c>
      <c r="F932">
        <f t="shared" si="75"/>
        <v>0</v>
      </c>
      <c r="G932" s="7" t="s">
        <v>10</v>
      </c>
      <c r="H932" s="8" t="s">
        <v>10</v>
      </c>
      <c r="I932" t="s">
        <v>10</v>
      </c>
      <c r="J932" s="2" t="s">
        <v>5114</v>
      </c>
      <c r="K932">
        <v>23026</v>
      </c>
      <c r="L932" t="s">
        <v>5115</v>
      </c>
      <c r="M932" s="22" t="s">
        <v>4314</v>
      </c>
      <c r="N932" t="s">
        <v>37</v>
      </c>
      <c r="O932" t="b">
        <v>0</v>
      </c>
      <c r="Q932">
        <v>9</v>
      </c>
      <c r="R932" t="s">
        <v>5116</v>
      </c>
      <c r="S932" t="s">
        <v>5117</v>
      </c>
      <c r="T932" t="s">
        <v>5118</v>
      </c>
      <c r="U932" t="s">
        <v>40</v>
      </c>
      <c r="V932" t="s">
        <v>41</v>
      </c>
      <c r="X932" t="s">
        <v>5119</v>
      </c>
      <c r="Y932">
        <v>4</v>
      </c>
    </row>
    <row r="933" spans="2:25" ht="16" x14ac:dyDescent="0.2">
      <c r="B933" t="b">
        <f t="shared" si="71"/>
        <v>0</v>
      </c>
      <c r="C933">
        <f t="shared" si="72"/>
        <v>0</v>
      </c>
      <c r="D933">
        <f t="shared" si="73"/>
        <v>0</v>
      </c>
      <c r="E933">
        <f t="shared" si="74"/>
        <v>0</v>
      </c>
      <c r="F933">
        <f t="shared" si="75"/>
        <v>3</v>
      </c>
      <c r="G933" s="7" t="s">
        <v>12</v>
      </c>
      <c r="H933" s="8" t="s">
        <v>12</v>
      </c>
      <c r="I933" t="s">
        <v>12</v>
      </c>
      <c r="J933" s="2" t="s">
        <v>5120</v>
      </c>
      <c r="K933">
        <v>23030</v>
      </c>
      <c r="L933" t="s">
        <v>5121</v>
      </c>
      <c r="M933" s="22" t="s">
        <v>4607</v>
      </c>
      <c r="N933" t="s">
        <v>37</v>
      </c>
      <c r="O933" t="b">
        <v>0</v>
      </c>
      <c r="Q933">
        <v>1</v>
      </c>
      <c r="R933" t="s">
        <v>5122</v>
      </c>
      <c r="S933" t="s">
        <v>5123</v>
      </c>
      <c r="T933" t="s">
        <v>5124</v>
      </c>
      <c r="U933" t="s">
        <v>40</v>
      </c>
      <c r="V933" t="s">
        <v>41</v>
      </c>
      <c r="X933" t="s">
        <v>5125</v>
      </c>
      <c r="Y933">
        <v>9</v>
      </c>
    </row>
    <row r="934" spans="2:25" ht="16" x14ac:dyDescent="0.2">
      <c r="B934" t="b">
        <f t="shared" si="71"/>
        <v>0</v>
      </c>
      <c r="C934">
        <f t="shared" si="72"/>
        <v>0</v>
      </c>
      <c r="D934">
        <f t="shared" si="73"/>
        <v>2</v>
      </c>
      <c r="E934">
        <f t="shared" si="74"/>
        <v>0</v>
      </c>
      <c r="F934">
        <f t="shared" si="75"/>
        <v>1</v>
      </c>
      <c r="G934" s="7" t="s">
        <v>12</v>
      </c>
      <c r="H934" s="8" t="s">
        <v>8</v>
      </c>
      <c r="I934" t="s">
        <v>8</v>
      </c>
      <c r="J934" s="2" t="s">
        <v>5126</v>
      </c>
      <c r="K934">
        <v>23035</v>
      </c>
      <c r="L934" t="s">
        <v>4976</v>
      </c>
      <c r="M934" s="22" t="s">
        <v>5127</v>
      </c>
      <c r="N934" t="s">
        <v>37</v>
      </c>
      <c r="O934" t="b">
        <v>0</v>
      </c>
      <c r="Q934">
        <v>13</v>
      </c>
      <c r="R934" t="s">
        <v>5128</v>
      </c>
      <c r="S934" t="s">
        <v>5129</v>
      </c>
      <c r="T934" t="s">
        <v>5130</v>
      </c>
      <c r="U934" t="s">
        <v>40</v>
      </c>
      <c r="V934" t="s">
        <v>41</v>
      </c>
      <c r="X934" t="s">
        <v>5131</v>
      </c>
      <c r="Y934">
        <v>15</v>
      </c>
    </row>
    <row r="935" spans="2:25" ht="16" x14ac:dyDescent="0.2">
      <c r="B935" t="b">
        <f t="shared" si="71"/>
        <v>0</v>
      </c>
      <c r="C935">
        <f t="shared" si="72"/>
        <v>0</v>
      </c>
      <c r="D935">
        <f t="shared" si="73"/>
        <v>0</v>
      </c>
      <c r="E935">
        <f t="shared" si="74"/>
        <v>0</v>
      </c>
      <c r="F935">
        <f t="shared" si="75"/>
        <v>3</v>
      </c>
      <c r="G935" s="7" t="s">
        <v>12</v>
      </c>
      <c r="H935" s="8" t="s">
        <v>12</v>
      </c>
      <c r="I935" t="s">
        <v>12</v>
      </c>
      <c r="J935" s="2" t="s">
        <v>5132</v>
      </c>
      <c r="K935">
        <v>23047</v>
      </c>
      <c r="L935" t="s">
        <v>4901</v>
      </c>
      <c r="M935" s="22" t="s">
        <v>4707</v>
      </c>
      <c r="N935" t="s">
        <v>37</v>
      </c>
      <c r="O935" t="b">
        <v>0</v>
      </c>
      <c r="Q935">
        <v>0</v>
      </c>
      <c r="R935" t="s">
        <v>5133</v>
      </c>
      <c r="S935" t="s">
        <v>5134</v>
      </c>
      <c r="T935" t="s">
        <v>5134</v>
      </c>
      <c r="U935" t="s">
        <v>40</v>
      </c>
      <c r="V935" t="s">
        <v>41</v>
      </c>
      <c r="X935" t="s">
        <v>5135</v>
      </c>
      <c r="Y935">
        <v>11</v>
      </c>
    </row>
    <row r="936" spans="2:25" ht="16" x14ac:dyDescent="0.2">
      <c r="B936" t="b">
        <f t="shared" si="71"/>
        <v>0</v>
      </c>
      <c r="C936">
        <f t="shared" si="72"/>
        <v>0</v>
      </c>
      <c r="D936">
        <f t="shared" si="73"/>
        <v>0</v>
      </c>
      <c r="E936">
        <f t="shared" si="74"/>
        <v>2</v>
      </c>
      <c r="F936">
        <f t="shared" si="75"/>
        <v>1</v>
      </c>
      <c r="G936" s="7" t="s">
        <v>12</v>
      </c>
      <c r="H936" s="8" t="s">
        <v>10</v>
      </c>
      <c r="I936" t="s">
        <v>10</v>
      </c>
      <c r="J936" s="2" t="s">
        <v>5136</v>
      </c>
      <c r="K936">
        <v>23060</v>
      </c>
      <c r="L936" t="s">
        <v>5137</v>
      </c>
      <c r="M936" s="22" t="s">
        <v>4406</v>
      </c>
      <c r="N936" t="s">
        <v>37</v>
      </c>
      <c r="O936" t="b">
        <v>0</v>
      </c>
      <c r="Q936">
        <v>2</v>
      </c>
      <c r="R936" t="s">
        <v>5138</v>
      </c>
      <c r="S936" t="s">
        <v>5139</v>
      </c>
      <c r="T936" t="s">
        <v>5140</v>
      </c>
      <c r="U936" t="s">
        <v>40</v>
      </c>
      <c r="V936" t="s">
        <v>41</v>
      </c>
      <c r="Y936">
        <v>16</v>
      </c>
    </row>
    <row r="937" spans="2:25" ht="16" x14ac:dyDescent="0.2">
      <c r="B937" t="b">
        <f t="shared" si="71"/>
        <v>0</v>
      </c>
      <c r="C937">
        <f t="shared" si="72"/>
        <v>1</v>
      </c>
      <c r="D937">
        <f t="shared" si="73"/>
        <v>2</v>
      </c>
      <c r="E937">
        <f t="shared" si="74"/>
        <v>0</v>
      </c>
      <c r="F937">
        <f t="shared" si="75"/>
        <v>0</v>
      </c>
      <c r="G937" s="7" t="s">
        <v>11</v>
      </c>
      <c r="H937" s="8" t="s">
        <v>8</v>
      </c>
      <c r="I937" t="s">
        <v>8</v>
      </c>
      <c r="J937" s="2" t="s">
        <v>5141</v>
      </c>
      <c r="K937">
        <v>23063</v>
      </c>
      <c r="L937" t="s">
        <v>5142</v>
      </c>
      <c r="M937" s="22" t="s">
        <v>4707</v>
      </c>
      <c r="N937" t="s">
        <v>37</v>
      </c>
      <c r="O937" t="b">
        <v>0</v>
      </c>
      <c r="Q937">
        <v>12</v>
      </c>
      <c r="R937" t="s">
        <v>5143</v>
      </c>
      <c r="S937" t="s">
        <v>5144</v>
      </c>
      <c r="T937" t="s">
        <v>5145</v>
      </c>
      <c r="U937" t="s">
        <v>48</v>
      </c>
      <c r="V937" t="s">
        <v>41</v>
      </c>
      <c r="X937" t="s">
        <v>5146</v>
      </c>
      <c r="Y937">
        <v>14</v>
      </c>
    </row>
    <row r="938" spans="2:25" ht="16" x14ac:dyDescent="0.2">
      <c r="B938" t="b">
        <f t="shared" si="71"/>
        <v>0</v>
      </c>
      <c r="C938">
        <f t="shared" si="72"/>
        <v>0</v>
      </c>
      <c r="D938">
        <f t="shared" si="73"/>
        <v>0</v>
      </c>
      <c r="E938">
        <f t="shared" si="74"/>
        <v>2</v>
      </c>
      <c r="F938">
        <f t="shared" si="75"/>
        <v>1</v>
      </c>
      <c r="G938" s="7" t="s">
        <v>12</v>
      </c>
      <c r="H938" s="8" t="s">
        <v>10</v>
      </c>
      <c r="I938" t="s">
        <v>10</v>
      </c>
      <c r="J938" s="2" t="s">
        <v>5147</v>
      </c>
      <c r="K938">
        <v>23072</v>
      </c>
      <c r="L938" t="s">
        <v>5148</v>
      </c>
      <c r="M938" s="22" t="s">
        <v>4406</v>
      </c>
      <c r="N938" t="s">
        <v>37</v>
      </c>
      <c r="O938" t="b">
        <v>0</v>
      </c>
      <c r="Q938">
        <v>1</v>
      </c>
      <c r="R938" t="s">
        <v>5149</v>
      </c>
      <c r="S938" t="s">
        <v>5150</v>
      </c>
      <c r="T938" t="s">
        <v>5151</v>
      </c>
      <c r="U938" t="s">
        <v>40</v>
      </c>
      <c r="V938" t="s">
        <v>41</v>
      </c>
      <c r="X938" t="s">
        <v>5152</v>
      </c>
      <c r="Y938">
        <v>15</v>
      </c>
    </row>
    <row r="939" spans="2:25" ht="16" x14ac:dyDescent="0.2">
      <c r="B939" t="b">
        <f t="shared" si="71"/>
        <v>0</v>
      </c>
      <c r="C939">
        <f t="shared" si="72"/>
        <v>0</v>
      </c>
      <c r="D939">
        <f t="shared" si="73"/>
        <v>2</v>
      </c>
      <c r="E939">
        <f t="shared" si="74"/>
        <v>0</v>
      </c>
      <c r="F939">
        <f t="shared" si="75"/>
        <v>1</v>
      </c>
      <c r="G939" s="7" t="s">
        <v>12</v>
      </c>
      <c r="H939" s="8" t="s">
        <v>8</v>
      </c>
      <c r="I939" t="s">
        <v>8</v>
      </c>
      <c r="J939" s="2" t="s">
        <v>5153</v>
      </c>
      <c r="K939">
        <v>23083</v>
      </c>
      <c r="L939" t="s">
        <v>5154</v>
      </c>
      <c r="M939" s="22" t="s">
        <v>36</v>
      </c>
      <c r="N939" t="s">
        <v>37</v>
      </c>
      <c r="O939" t="b">
        <v>0</v>
      </c>
      <c r="Q939">
        <v>2</v>
      </c>
      <c r="R939" t="s">
        <v>5155</v>
      </c>
      <c r="S939" t="s">
        <v>5156</v>
      </c>
      <c r="T939" t="s">
        <v>5157</v>
      </c>
      <c r="U939" t="s">
        <v>40</v>
      </c>
      <c r="V939" t="s">
        <v>41</v>
      </c>
      <c r="X939" t="s">
        <v>5158</v>
      </c>
      <c r="Y939">
        <v>7</v>
      </c>
    </row>
    <row r="940" spans="2:25" ht="16" x14ac:dyDescent="0.2">
      <c r="B940" t="b">
        <f t="shared" si="71"/>
        <v>0</v>
      </c>
      <c r="C940">
        <f t="shared" si="72"/>
        <v>0</v>
      </c>
      <c r="D940">
        <f t="shared" si="73"/>
        <v>0</v>
      </c>
      <c r="E940">
        <f t="shared" si="74"/>
        <v>1</v>
      </c>
      <c r="F940">
        <f t="shared" si="75"/>
        <v>2</v>
      </c>
      <c r="G940" s="7" t="s">
        <v>12</v>
      </c>
      <c r="H940" s="8" t="s">
        <v>12</v>
      </c>
      <c r="I940" t="s">
        <v>10</v>
      </c>
      <c r="J940" s="2" t="s">
        <v>5159</v>
      </c>
      <c r="K940">
        <v>23093</v>
      </c>
      <c r="L940" t="s">
        <v>5160</v>
      </c>
      <c r="M940" s="22" t="s">
        <v>3104</v>
      </c>
      <c r="N940" t="s">
        <v>37</v>
      </c>
      <c r="O940" t="b">
        <v>0</v>
      </c>
      <c r="Q940">
        <v>1</v>
      </c>
      <c r="R940" t="s">
        <v>5161</v>
      </c>
      <c r="S940" t="s">
        <v>5162</v>
      </c>
      <c r="T940" t="s">
        <v>5163</v>
      </c>
      <c r="U940" t="s">
        <v>40</v>
      </c>
      <c r="V940" t="s">
        <v>41</v>
      </c>
      <c r="X940" t="s">
        <v>5164</v>
      </c>
      <c r="Y940">
        <v>12</v>
      </c>
    </row>
    <row r="941" spans="2:25" ht="16" x14ac:dyDescent="0.2">
      <c r="B941" t="b">
        <f t="shared" si="71"/>
        <v>0</v>
      </c>
      <c r="C941">
        <f t="shared" si="72"/>
        <v>0</v>
      </c>
      <c r="D941">
        <f t="shared" si="73"/>
        <v>0</v>
      </c>
      <c r="E941">
        <f t="shared" si="74"/>
        <v>1</v>
      </c>
      <c r="F941">
        <f t="shared" si="75"/>
        <v>2</v>
      </c>
      <c r="G941" s="7" t="s">
        <v>10</v>
      </c>
      <c r="H941" s="8" t="s">
        <v>12</v>
      </c>
      <c r="I941" t="s">
        <v>12</v>
      </c>
      <c r="J941" s="2" t="s">
        <v>5165</v>
      </c>
      <c r="K941">
        <v>23105</v>
      </c>
      <c r="L941" t="s">
        <v>4901</v>
      </c>
      <c r="M941" s="22" t="s">
        <v>4707</v>
      </c>
      <c r="N941" t="s">
        <v>37</v>
      </c>
      <c r="O941" t="b">
        <v>0</v>
      </c>
      <c r="Q941">
        <v>2</v>
      </c>
      <c r="R941" t="s">
        <v>5166</v>
      </c>
      <c r="S941" t="s">
        <v>5167</v>
      </c>
      <c r="T941" t="s">
        <v>5168</v>
      </c>
      <c r="U941" t="s">
        <v>40</v>
      </c>
      <c r="V941" t="s">
        <v>41</v>
      </c>
      <c r="X941" t="s">
        <v>5169</v>
      </c>
      <c r="Y941">
        <v>18</v>
      </c>
    </row>
    <row r="942" spans="2:25" ht="16" x14ac:dyDescent="0.2">
      <c r="B942" t="b">
        <f t="shared" si="71"/>
        <v>0</v>
      </c>
      <c r="C942">
        <f t="shared" si="72"/>
        <v>0</v>
      </c>
      <c r="D942">
        <f t="shared" si="73"/>
        <v>0</v>
      </c>
      <c r="E942">
        <f t="shared" si="74"/>
        <v>0</v>
      </c>
      <c r="F942">
        <f t="shared" si="75"/>
        <v>3</v>
      </c>
      <c r="G942" s="7" t="s">
        <v>12</v>
      </c>
      <c r="H942" s="8" t="s">
        <v>12</v>
      </c>
      <c r="I942" t="s">
        <v>12</v>
      </c>
      <c r="J942" s="2" t="s">
        <v>5170</v>
      </c>
      <c r="K942">
        <v>23122</v>
      </c>
      <c r="L942" t="s">
        <v>5171</v>
      </c>
      <c r="M942" s="22" t="s">
        <v>4707</v>
      </c>
      <c r="N942" t="s">
        <v>37</v>
      </c>
      <c r="O942" t="b">
        <v>0</v>
      </c>
      <c r="Q942">
        <v>0</v>
      </c>
      <c r="R942" t="s">
        <v>5172</v>
      </c>
      <c r="S942" t="s">
        <v>5173</v>
      </c>
      <c r="T942" t="s">
        <v>5173</v>
      </c>
      <c r="U942" t="s">
        <v>40</v>
      </c>
      <c r="V942" t="s">
        <v>41</v>
      </c>
      <c r="X942" t="s">
        <v>5174</v>
      </c>
      <c r="Y942">
        <v>9</v>
      </c>
    </row>
    <row r="943" spans="2:25" ht="16" x14ac:dyDescent="0.2">
      <c r="B943" t="b">
        <f t="shared" si="71"/>
        <v>0</v>
      </c>
      <c r="C943">
        <f t="shared" si="72"/>
        <v>0</v>
      </c>
      <c r="D943">
        <f t="shared" si="73"/>
        <v>0</v>
      </c>
      <c r="E943">
        <f t="shared" si="74"/>
        <v>0</v>
      </c>
      <c r="F943">
        <f t="shared" si="75"/>
        <v>3</v>
      </c>
      <c r="G943" s="7" t="s">
        <v>12</v>
      </c>
      <c r="H943" s="8" t="s">
        <v>12</v>
      </c>
      <c r="I943" t="s">
        <v>12</v>
      </c>
      <c r="J943" s="2" t="s">
        <v>5175</v>
      </c>
      <c r="K943">
        <v>23123</v>
      </c>
      <c r="L943" t="s">
        <v>5171</v>
      </c>
      <c r="M943" s="22" t="s">
        <v>4707</v>
      </c>
      <c r="N943" t="s">
        <v>37</v>
      </c>
      <c r="O943" t="b">
        <v>0</v>
      </c>
      <c r="Q943">
        <v>0</v>
      </c>
      <c r="R943" t="s">
        <v>5176</v>
      </c>
      <c r="S943" t="s">
        <v>5177</v>
      </c>
      <c r="T943" t="s">
        <v>5177</v>
      </c>
      <c r="U943" t="s">
        <v>40</v>
      </c>
      <c r="V943" t="s">
        <v>41</v>
      </c>
      <c r="X943" t="s">
        <v>5174</v>
      </c>
      <c r="Y943">
        <v>11</v>
      </c>
    </row>
    <row r="944" spans="2:25" ht="16" x14ac:dyDescent="0.2">
      <c r="B944" t="b">
        <f t="shared" si="71"/>
        <v>0</v>
      </c>
      <c r="C944">
        <f t="shared" si="72"/>
        <v>0</v>
      </c>
      <c r="D944">
        <f t="shared" si="73"/>
        <v>1</v>
      </c>
      <c r="E944">
        <f t="shared" si="74"/>
        <v>0</v>
      </c>
      <c r="F944">
        <f t="shared" si="75"/>
        <v>2</v>
      </c>
      <c r="G944" s="7" t="s">
        <v>12</v>
      </c>
      <c r="H944" s="8" t="s">
        <v>12</v>
      </c>
      <c r="I944" t="s">
        <v>8</v>
      </c>
      <c r="J944" s="2" t="s">
        <v>5178</v>
      </c>
      <c r="K944">
        <v>23124</v>
      </c>
      <c r="L944" t="s">
        <v>5179</v>
      </c>
      <c r="M944" s="22" t="s">
        <v>5127</v>
      </c>
      <c r="N944" t="s">
        <v>37</v>
      </c>
      <c r="O944" t="b">
        <v>0</v>
      </c>
      <c r="Q944">
        <v>1</v>
      </c>
      <c r="R944" t="s">
        <v>5180</v>
      </c>
      <c r="S944" t="s">
        <v>5181</v>
      </c>
      <c r="T944" t="s">
        <v>5182</v>
      </c>
      <c r="U944" t="s">
        <v>40</v>
      </c>
      <c r="V944" t="s">
        <v>41</v>
      </c>
      <c r="X944" t="s">
        <v>5183</v>
      </c>
      <c r="Y944">
        <v>13</v>
      </c>
    </row>
    <row r="945" spans="2:25" ht="16" x14ac:dyDescent="0.2">
      <c r="B945" t="b">
        <f t="shared" si="71"/>
        <v>0</v>
      </c>
      <c r="C945">
        <f t="shared" si="72"/>
        <v>0</v>
      </c>
      <c r="D945">
        <f t="shared" si="73"/>
        <v>0</v>
      </c>
      <c r="E945">
        <f t="shared" si="74"/>
        <v>0</v>
      </c>
      <c r="F945">
        <f t="shared" si="75"/>
        <v>3</v>
      </c>
      <c r="G945" s="7" t="s">
        <v>12</v>
      </c>
      <c r="H945" s="8" t="s">
        <v>12</v>
      </c>
      <c r="I945" t="s">
        <v>12</v>
      </c>
      <c r="J945" s="2" t="s">
        <v>5184</v>
      </c>
      <c r="K945">
        <v>23127</v>
      </c>
      <c r="L945" t="s">
        <v>5185</v>
      </c>
      <c r="M945" s="22" t="s">
        <v>4047</v>
      </c>
      <c r="N945" t="s">
        <v>37</v>
      </c>
      <c r="O945" t="b">
        <v>0</v>
      </c>
      <c r="Q945">
        <v>4</v>
      </c>
      <c r="R945" t="s">
        <v>5186</v>
      </c>
      <c r="S945" t="s">
        <v>5187</v>
      </c>
      <c r="T945" t="s">
        <v>5187</v>
      </c>
      <c r="U945" t="s">
        <v>40</v>
      </c>
      <c r="V945" t="s">
        <v>41</v>
      </c>
      <c r="W945" t="s">
        <v>5188</v>
      </c>
      <c r="Y945">
        <v>17</v>
      </c>
    </row>
    <row r="946" spans="2:25" ht="16" x14ac:dyDescent="0.2">
      <c r="B946" t="b">
        <f t="shared" si="71"/>
        <v>0</v>
      </c>
      <c r="C946">
        <f t="shared" si="72"/>
        <v>0</v>
      </c>
      <c r="D946">
        <f t="shared" si="73"/>
        <v>0</v>
      </c>
      <c r="E946">
        <f t="shared" si="74"/>
        <v>2</v>
      </c>
      <c r="F946">
        <f t="shared" si="75"/>
        <v>1</v>
      </c>
      <c r="G946" s="7" t="s">
        <v>10</v>
      </c>
      <c r="H946" s="8" t="s">
        <v>12</v>
      </c>
      <c r="I946" t="s">
        <v>10</v>
      </c>
      <c r="J946" s="2" t="s">
        <v>5189</v>
      </c>
      <c r="K946">
        <v>23128</v>
      </c>
      <c r="L946" t="s">
        <v>5190</v>
      </c>
      <c r="M946" s="22" t="s">
        <v>36</v>
      </c>
      <c r="N946" t="s">
        <v>37</v>
      </c>
      <c r="O946" t="b">
        <v>0</v>
      </c>
      <c r="Q946">
        <v>2</v>
      </c>
      <c r="R946" t="s">
        <v>5191</v>
      </c>
      <c r="S946" t="s">
        <v>5192</v>
      </c>
      <c r="T946" t="s">
        <v>5193</v>
      </c>
      <c r="U946" t="s">
        <v>40</v>
      </c>
      <c r="V946" t="s">
        <v>41</v>
      </c>
      <c r="X946" t="s">
        <v>5194</v>
      </c>
      <c r="Y946">
        <v>8</v>
      </c>
    </row>
    <row r="947" spans="2:25" ht="16" x14ac:dyDescent="0.2">
      <c r="B947" t="b">
        <f t="shared" si="71"/>
        <v>0</v>
      </c>
      <c r="C947">
        <f t="shared" si="72"/>
        <v>0</v>
      </c>
      <c r="D947">
        <f t="shared" si="73"/>
        <v>0</v>
      </c>
      <c r="E947">
        <f t="shared" si="74"/>
        <v>1</v>
      </c>
      <c r="F947">
        <f t="shared" si="75"/>
        <v>2</v>
      </c>
      <c r="G947" s="7" t="s">
        <v>12</v>
      </c>
      <c r="H947" s="8" t="s">
        <v>12</v>
      </c>
      <c r="I947" t="s">
        <v>10</v>
      </c>
      <c r="J947" s="2" t="s">
        <v>5195</v>
      </c>
      <c r="K947">
        <v>23155</v>
      </c>
      <c r="L947" t="s">
        <v>5196</v>
      </c>
      <c r="M947" s="22" t="s">
        <v>4607</v>
      </c>
      <c r="N947" t="s">
        <v>37</v>
      </c>
      <c r="O947" t="b">
        <v>0</v>
      </c>
      <c r="Q947">
        <v>3</v>
      </c>
      <c r="R947" t="s">
        <v>5197</v>
      </c>
      <c r="S947" t="s">
        <v>5198</v>
      </c>
      <c r="T947" t="s">
        <v>5199</v>
      </c>
      <c r="U947" t="s">
        <v>40</v>
      </c>
      <c r="V947" t="s">
        <v>41</v>
      </c>
      <c r="X947" t="s">
        <v>5200</v>
      </c>
      <c r="Y947">
        <v>10</v>
      </c>
    </row>
    <row r="948" spans="2:25" ht="16" x14ac:dyDescent="0.2">
      <c r="B948" t="b">
        <f t="shared" si="71"/>
        <v>0</v>
      </c>
      <c r="C948">
        <f t="shared" si="72"/>
        <v>0</v>
      </c>
      <c r="D948">
        <f t="shared" si="73"/>
        <v>0</v>
      </c>
      <c r="E948">
        <f t="shared" si="74"/>
        <v>3</v>
      </c>
      <c r="F948">
        <f t="shared" si="75"/>
        <v>0</v>
      </c>
      <c r="G948" s="7" t="s">
        <v>10</v>
      </c>
      <c r="H948" s="8" t="s">
        <v>10</v>
      </c>
      <c r="I948" t="s">
        <v>10</v>
      </c>
      <c r="J948" s="2" t="s">
        <v>5201</v>
      </c>
      <c r="K948">
        <v>23238</v>
      </c>
      <c r="L948" t="s">
        <v>5202</v>
      </c>
      <c r="M948" s="22" t="s">
        <v>3104</v>
      </c>
      <c r="N948" t="s">
        <v>37</v>
      </c>
      <c r="O948" t="b">
        <v>0</v>
      </c>
      <c r="Q948">
        <v>4</v>
      </c>
      <c r="R948" t="s">
        <v>5203</v>
      </c>
      <c r="S948" t="s">
        <v>5204</v>
      </c>
      <c r="T948" t="s">
        <v>5205</v>
      </c>
      <c r="U948" t="s">
        <v>40</v>
      </c>
      <c r="V948" t="s">
        <v>41</v>
      </c>
      <c r="X948" t="s">
        <v>5206</v>
      </c>
      <c r="Y948">
        <v>0</v>
      </c>
    </row>
    <row r="949" spans="2:25" ht="16" x14ac:dyDescent="0.2">
      <c r="B949" t="b">
        <f t="shared" si="71"/>
        <v>0</v>
      </c>
      <c r="C949">
        <f t="shared" si="72"/>
        <v>0</v>
      </c>
      <c r="D949">
        <f t="shared" si="73"/>
        <v>0</v>
      </c>
      <c r="E949">
        <f t="shared" si="74"/>
        <v>1</v>
      </c>
      <c r="F949">
        <f t="shared" si="75"/>
        <v>2</v>
      </c>
      <c r="G949" s="7" t="s">
        <v>12</v>
      </c>
      <c r="H949" s="8" t="s">
        <v>12</v>
      </c>
      <c r="I949" t="s">
        <v>10</v>
      </c>
      <c r="J949" s="2" t="s">
        <v>5207</v>
      </c>
      <c r="K949">
        <v>23274</v>
      </c>
      <c r="L949" t="s">
        <v>5208</v>
      </c>
      <c r="M949" s="22" t="s">
        <v>3104</v>
      </c>
      <c r="N949" t="s">
        <v>37</v>
      </c>
      <c r="O949" t="b">
        <v>0</v>
      </c>
      <c r="Q949">
        <v>0</v>
      </c>
      <c r="R949" t="s">
        <v>5209</v>
      </c>
      <c r="S949" t="s">
        <v>5210</v>
      </c>
      <c r="T949" t="s">
        <v>5210</v>
      </c>
      <c r="U949" t="s">
        <v>40</v>
      </c>
      <c r="V949" t="s">
        <v>41</v>
      </c>
      <c r="X949" t="s">
        <v>5211</v>
      </c>
      <c r="Y949">
        <v>19</v>
      </c>
    </row>
    <row r="950" spans="2:25" ht="16" x14ac:dyDescent="0.2">
      <c r="B950" t="b">
        <f t="shared" si="71"/>
        <v>0</v>
      </c>
      <c r="C950">
        <f t="shared" si="72"/>
        <v>0</v>
      </c>
      <c r="D950">
        <f t="shared" si="73"/>
        <v>2</v>
      </c>
      <c r="E950">
        <f t="shared" si="74"/>
        <v>1</v>
      </c>
      <c r="F950">
        <f t="shared" si="75"/>
        <v>0</v>
      </c>
      <c r="G950" s="7" t="s">
        <v>10</v>
      </c>
      <c r="H950" s="8" t="s">
        <v>8</v>
      </c>
      <c r="I950" t="s">
        <v>8</v>
      </c>
      <c r="J950" s="2" t="s">
        <v>5212</v>
      </c>
      <c r="K950">
        <v>23283</v>
      </c>
      <c r="L950" t="s">
        <v>5213</v>
      </c>
      <c r="M950" s="22" t="s">
        <v>4607</v>
      </c>
      <c r="N950" t="s">
        <v>37</v>
      </c>
      <c r="O950" t="b">
        <v>0</v>
      </c>
      <c r="Q950">
        <v>19</v>
      </c>
      <c r="R950" t="s">
        <v>5214</v>
      </c>
      <c r="S950" t="s">
        <v>5215</v>
      </c>
      <c r="T950" t="s">
        <v>5216</v>
      </c>
      <c r="U950" t="s">
        <v>40</v>
      </c>
      <c r="V950" t="s">
        <v>41</v>
      </c>
      <c r="W950" t="s">
        <v>96</v>
      </c>
      <c r="X950" t="s">
        <v>5217</v>
      </c>
      <c r="Y950">
        <v>5</v>
      </c>
    </row>
    <row r="951" spans="2:25" ht="16" x14ac:dyDescent="0.2">
      <c r="B951" t="b">
        <f t="shared" si="71"/>
        <v>0</v>
      </c>
      <c r="C951">
        <f t="shared" si="72"/>
        <v>0</v>
      </c>
      <c r="D951">
        <f t="shared" si="73"/>
        <v>0</v>
      </c>
      <c r="E951">
        <f t="shared" si="74"/>
        <v>3</v>
      </c>
      <c r="F951">
        <f t="shared" si="75"/>
        <v>0</v>
      </c>
      <c r="G951" s="7" t="s">
        <v>10</v>
      </c>
      <c r="H951" s="8" t="s">
        <v>10</v>
      </c>
      <c r="I951" t="s">
        <v>10</v>
      </c>
      <c r="J951" s="2" t="s">
        <v>5218</v>
      </c>
      <c r="K951">
        <v>23284</v>
      </c>
      <c r="L951" t="s">
        <v>5219</v>
      </c>
      <c r="M951" s="22" t="s">
        <v>3104</v>
      </c>
      <c r="N951" t="s">
        <v>37</v>
      </c>
      <c r="O951" t="b">
        <v>0</v>
      </c>
      <c r="Q951">
        <v>4</v>
      </c>
      <c r="R951" t="s">
        <v>5220</v>
      </c>
      <c r="S951" t="s">
        <v>5221</v>
      </c>
      <c r="T951" t="s">
        <v>5221</v>
      </c>
      <c r="U951" t="s">
        <v>40</v>
      </c>
      <c r="V951" t="s">
        <v>41</v>
      </c>
      <c r="X951" t="s">
        <v>5222</v>
      </c>
      <c r="Y951">
        <v>1</v>
      </c>
    </row>
    <row r="952" spans="2:25" ht="16" x14ac:dyDescent="0.2">
      <c r="B952" t="b">
        <f t="shared" si="71"/>
        <v>0</v>
      </c>
      <c r="C952">
        <f t="shared" si="72"/>
        <v>0</v>
      </c>
      <c r="D952">
        <f t="shared" si="73"/>
        <v>0</v>
      </c>
      <c r="E952">
        <f t="shared" si="74"/>
        <v>3</v>
      </c>
      <c r="F952">
        <f t="shared" si="75"/>
        <v>0</v>
      </c>
      <c r="G952" s="7" t="s">
        <v>10</v>
      </c>
      <c r="H952" s="8" t="s">
        <v>10</v>
      </c>
      <c r="I952" t="s">
        <v>10</v>
      </c>
      <c r="J952" s="2" t="s">
        <v>5223</v>
      </c>
      <c r="K952">
        <v>23286</v>
      </c>
      <c r="L952" t="s">
        <v>5224</v>
      </c>
      <c r="M952" s="22" t="s">
        <v>4607</v>
      </c>
      <c r="N952" t="s">
        <v>37</v>
      </c>
      <c r="O952" t="b">
        <v>0</v>
      </c>
      <c r="Q952">
        <v>3</v>
      </c>
      <c r="R952" t="s">
        <v>5225</v>
      </c>
      <c r="S952" t="s">
        <v>5226</v>
      </c>
      <c r="T952" t="s">
        <v>5227</v>
      </c>
      <c r="U952" t="s">
        <v>40</v>
      </c>
      <c r="V952" t="s">
        <v>41</v>
      </c>
      <c r="X952" t="s">
        <v>5228</v>
      </c>
      <c r="Y952">
        <v>4</v>
      </c>
    </row>
    <row r="953" spans="2:25" ht="16" x14ac:dyDescent="0.2">
      <c r="B953" t="b">
        <f t="shared" si="71"/>
        <v>0</v>
      </c>
      <c r="C953">
        <f t="shared" si="72"/>
        <v>0</v>
      </c>
      <c r="D953">
        <f t="shared" si="73"/>
        <v>2</v>
      </c>
      <c r="E953">
        <f t="shared" si="74"/>
        <v>1</v>
      </c>
      <c r="F953">
        <f t="shared" si="75"/>
        <v>0</v>
      </c>
      <c r="G953" s="7" t="s">
        <v>10</v>
      </c>
      <c r="H953" s="8" t="s">
        <v>8</v>
      </c>
      <c r="I953" t="s">
        <v>8</v>
      </c>
      <c r="J953" s="2" t="s">
        <v>5229</v>
      </c>
      <c r="K953">
        <v>23331</v>
      </c>
      <c r="L953" t="s">
        <v>5230</v>
      </c>
      <c r="M953" s="22" t="s">
        <v>2807</v>
      </c>
      <c r="N953" t="s">
        <v>37</v>
      </c>
      <c r="O953" t="b">
        <v>0</v>
      </c>
      <c r="Q953">
        <v>6</v>
      </c>
      <c r="R953" t="s">
        <v>5231</v>
      </c>
      <c r="S953" t="s">
        <v>5232</v>
      </c>
      <c r="T953" t="s">
        <v>5233</v>
      </c>
      <c r="U953" t="s">
        <v>48</v>
      </c>
      <c r="V953" t="s">
        <v>41</v>
      </c>
      <c r="X953" t="s">
        <v>5234</v>
      </c>
      <c r="Y953">
        <v>6</v>
      </c>
    </row>
    <row r="954" spans="2:25" ht="16" x14ac:dyDescent="0.2">
      <c r="B954" t="b">
        <f t="shared" si="71"/>
        <v>0</v>
      </c>
      <c r="C954">
        <f t="shared" si="72"/>
        <v>0</v>
      </c>
      <c r="D954">
        <f t="shared" si="73"/>
        <v>0</v>
      </c>
      <c r="E954">
        <f t="shared" si="74"/>
        <v>3</v>
      </c>
      <c r="F954">
        <f t="shared" si="75"/>
        <v>0</v>
      </c>
      <c r="G954" s="7" t="s">
        <v>10</v>
      </c>
      <c r="H954" s="8" t="s">
        <v>10</v>
      </c>
      <c r="I954" t="s">
        <v>10</v>
      </c>
      <c r="J954" s="2" t="s">
        <v>5235</v>
      </c>
      <c r="K954">
        <v>23341</v>
      </c>
      <c r="L954" t="s">
        <v>5236</v>
      </c>
      <c r="M954" s="22" t="s">
        <v>4406</v>
      </c>
      <c r="N954" t="s">
        <v>37</v>
      </c>
      <c r="O954" t="b">
        <v>0</v>
      </c>
      <c r="Q954">
        <v>2</v>
      </c>
      <c r="R954" t="s">
        <v>5237</v>
      </c>
      <c r="S954" t="s">
        <v>5238</v>
      </c>
      <c r="T954" t="s">
        <v>5239</v>
      </c>
      <c r="U954" t="s">
        <v>40</v>
      </c>
      <c r="V954" t="s">
        <v>41</v>
      </c>
      <c r="X954" t="s">
        <v>5240</v>
      </c>
      <c r="Y954">
        <v>3</v>
      </c>
    </row>
    <row r="955" spans="2:25" ht="16" x14ac:dyDescent="0.2">
      <c r="B955" t="b">
        <f t="shared" si="71"/>
        <v>0</v>
      </c>
      <c r="C955">
        <f t="shared" si="72"/>
        <v>0</v>
      </c>
      <c r="D955">
        <f t="shared" si="73"/>
        <v>0</v>
      </c>
      <c r="E955">
        <f t="shared" si="74"/>
        <v>2</v>
      </c>
      <c r="F955">
        <f t="shared" si="75"/>
        <v>1</v>
      </c>
      <c r="G955" s="7" t="s">
        <v>12</v>
      </c>
      <c r="H955" s="8" t="s">
        <v>10</v>
      </c>
      <c r="I955" t="s">
        <v>10</v>
      </c>
      <c r="J955" s="2" t="s">
        <v>5241</v>
      </c>
      <c r="K955">
        <v>23374</v>
      </c>
      <c r="L955" t="s">
        <v>5242</v>
      </c>
      <c r="M955" s="22" t="s">
        <v>4406</v>
      </c>
      <c r="N955" t="s">
        <v>37</v>
      </c>
      <c r="O955" t="b">
        <v>0</v>
      </c>
      <c r="Q955">
        <v>2</v>
      </c>
      <c r="R955" t="s">
        <v>5243</v>
      </c>
      <c r="S955" t="s">
        <v>5244</v>
      </c>
      <c r="T955" t="s">
        <v>5245</v>
      </c>
      <c r="U955" t="s">
        <v>40</v>
      </c>
      <c r="V955" t="s">
        <v>41</v>
      </c>
      <c r="X955" t="s">
        <v>5246</v>
      </c>
      <c r="Y955">
        <v>2</v>
      </c>
    </row>
    <row r="956" spans="2:25" ht="16" x14ac:dyDescent="0.2">
      <c r="B956" t="b">
        <f t="shared" si="71"/>
        <v>0</v>
      </c>
      <c r="C956">
        <f t="shared" si="72"/>
        <v>0</v>
      </c>
      <c r="D956">
        <f t="shared" si="73"/>
        <v>0</v>
      </c>
      <c r="E956">
        <f t="shared" si="74"/>
        <v>0</v>
      </c>
      <c r="F956">
        <f t="shared" si="75"/>
        <v>3</v>
      </c>
      <c r="G956" s="7" t="s">
        <v>12</v>
      </c>
      <c r="H956" s="8" t="s">
        <v>12</v>
      </c>
      <c r="I956" t="s">
        <v>12</v>
      </c>
      <c r="J956" s="2" t="s">
        <v>5247</v>
      </c>
      <c r="K956">
        <v>23496</v>
      </c>
      <c r="L956" t="s">
        <v>5248</v>
      </c>
      <c r="M956" s="22" t="s">
        <v>3104</v>
      </c>
      <c r="N956" t="s">
        <v>37</v>
      </c>
      <c r="O956" t="b">
        <v>0</v>
      </c>
      <c r="Q956">
        <v>12</v>
      </c>
      <c r="R956" t="s">
        <v>5249</v>
      </c>
      <c r="S956" t="s">
        <v>5250</v>
      </c>
      <c r="T956" t="s">
        <v>5251</v>
      </c>
      <c r="U956" t="s">
        <v>40</v>
      </c>
      <c r="V956" t="s">
        <v>5252</v>
      </c>
      <c r="X956" t="s">
        <v>5253</v>
      </c>
      <c r="Y956">
        <v>12</v>
      </c>
    </row>
    <row r="957" spans="2:25" ht="16" x14ac:dyDescent="0.2">
      <c r="B957" t="b">
        <f t="shared" si="71"/>
        <v>0</v>
      </c>
      <c r="C957">
        <f t="shared" si="72"/>
        <v>0</v>
      </c>
      <c r="D957">
        <f t="shared" si="73"/>
        <v>0</v>
      </c>
      <c r="E957">
        <f t="shared" si="74"/>
        <v>2</v>
      </c>
      <c r="F957">
        <f t="shared" si="75"/>
        <v>1</v>
      </c>
      <c r="G957" s="7" t="s">
        <v>12</v>
      </c>
      <c r="H957" s="8" t="s">
        <v>10</v>
      </c>
      <c r="I957" t="s">
        <v>10</v>
      </c>
      <c r="J957" s="2" t="s">
        <v>5254</v>
      </c>
      <c r="K957">
        <v>24039</v>
      </c>
      <c r="L957" t="s">
        <v>5255</v>
      </c>
      <c r="M957" s="22" t="s">
        <v>4047</v>
      </c>
      <c r="N957" t="s">
        <v>37</v>
      </c>
      <c r="O957" t="b">
        <v>0</v>
      </c>
      <c r="Q957">
        <v>8</v>
      </c>
      <c r="R957" t="s">
        <v>5256</v>
      </c>
      <c r="S957" t="s">
        <v>5257</v>
      </c>
      <c r="T957" t="s">
        <v>5258</v>
      </c>
      <c r="U957" t="s">
        <v>40</v>
      </c>
      <c r="V957" t="s">
        <v>41</v>
      </c>
      <c r="W957" t="s">
        <v>5259</v>
      </c>
      <c r="X957" t="s">
        <v>5260</v>
      </c>
      <c r="Y957">
        <v>11</v>
      </c>
    </row>
    <row r="958" spans="2:25" ht="16" x14ac:dyDescent="0.2">
      <c r="B958" t="b">
        <f t="shared" si="71"/>
        <v>0</v>
      </c>
      <c r="C958">
        <f t="shared" si="72"/>
        <v>0</v>
      </c>
      <c r="D958">
        <f t="shared" si="73"/>
        <v>0</v>
      </c>
      <c r="E958">
        <f t="shared" si="74"/>
        <v>3</v>
      </c>
      <c r="F958">
        <f t="shared" si="75"/>
        <v>0</v>
      </c>
      <c r="G958" s="7" t="s">
        <v>10</v>
      </c>
      <c r="H958" s="8" t="s">
        <v>10</v>
      </c>
      <c r="I958" t="s">
        <v>10</v>
      </c>
      <c r="J958" s="2" t="s">
        <v>5261</v>
      </c>
      <c r="K958">
        <v>24063</v>
      </c>
      <c r="L958" t="s">
        <v>5262</v>
      </c>
      <c r="M958" s="22" t="s">
        <v>3104</v>
      </c>
      <c r="N958" t="s">
        <v>37</v>
      </c>
      <c r="O958" t="b">
        <v>0</v>
      </c>
      <c r="Q958">
        <v>7</v>
      </c>
      <c r="R958" t="s">
        <v>5263</v>
      </c>
      <c r="S958" t="s">
        <v>5264</v>
      </c>
      <c r="T958" t="s">
        <v>5265</v>
      </c>
      <c r="U958" t="s">
        <v>40</v>
      </c>
      <c r="V958" t="s">
        <v>41</v>
      </c>
      <c r="X958" t="s">
        <v>5266</v>
      </c>
      <c r="Y958">
        <v>9</v>
      </c>
    </row>
    <row r="959" spans="2:25" ht="16" x14ac:dyDescent="0.2">
      <c r="B959" t="b">
        <f t="shared" si="71"/>
        <v>0</v>
      </c>
      <c r="C959">
        <f t="shared" si="72"/>
        <v>0</v>
      </c>
      <c r="D959">
        <f t="shared" si="73"/>
        <v>0</v>
      </c>
      <c r="E959">
        <f t="shared" si="74"/>
        <v>1</v>
      </c>
      <c r="F959">
        <f t="shared" si="75"/>
        <v>2</v>
      </c>
      <c r="G959" s="7" t="s">
        <v>12</v>
      </c>
      <c r="H959" s="8" t="s">
        <v>12</v>
      </c>
      <c r="I959" t="s">
        <v>10</v>
      </c>
      <c r="J959" s="2" t="s">
        <v>5267</v>
      </c>
      <c r="K959">
        <v>24073</v>
      </c>
      <c r="L959" t="s">
        <v>5268</v>
      </c>
      <c r="M959" s="22" t="s">
        <v>4406</v>
      </c>
      <c r="N959" t="s">
        <v>37</v>
      </c>
      <c r="O959" t="b">
        <v>0</v>
      </c>
      <c r="Q959">
        <v>1</v>
      </c>
      <c r="R959" t="s">
        <v>5269</v>
      </c>
      <c r="S959" t="s">
        <v>5270</v>
      </c>
      <c r="T959" t="s">
        <v>5271</v>
      </c>
      <c r="U959" t="s">
        <v>40</v>
      </c>
      <c r="V959" t="s">
        <v>41</v>
      </c>
      <c r="X959" t="s">
        <v>5272</v>
      </c>
      <c r="Y959">
        <v>14</v>
      </c>
    </row>
    <row r="960" spans="2:25" ht="16" x14ac:dyDescent="0.2">
      <c r="B960" t="b">
        <f t="shared" si="71"/>
        <v>0</v>
      </c>
      <c r="C960">
        <f t="shared" si="72"/>
        <v>0</v>
      </c>
      <c r="D960">
        <f t="shared" si="73"/>
        <v>0</v>
      </c>
      <c r="E960">
        <f t="shared" si="74"/>
        <v>3</v>
      </c>
      <c r="F960">
        <f t="shared" si="75"/>
        <v>0</v>
      </c>
      <c r="G960" s="7" t="s">
        <v>10</v>
      </c>
      <c r="H960" s="8" t="s">
        <v>10</v>
      </c>
      <c r="I960" t="s">
        <v>10</v>
      </c>
      <c r="J960" s="2" t="s">
        <v>5273</v>
      </c>
      <c r="K960">
        <v>24076</v>
      </c>
      <c r="L960" t="s">
        <v>5274</v>
      </c>
      <c r="M960" s="22" t="s">
        <v>4707</v>
      </c>
      <c r="N960" t="s">
        <v>37</v>
      </c>
      <c r="O960" t="b">
        <v>0</v>
      </c>
      <c r="Q960">
        <v>1</v>
      </c>
      <c r="R960" t="s">
        <v>5275</v>
      </c>
      <c r="S960" t="s">
        <v>5276</v>
      </c>
      <c r="T960" t="s">
        <v>5277</v>
      </c>
      <c r="U960" t="s">
        <v>40</v>
      </c>
      <c r="V960" t="s">
        <v>41</v>
      </c>
      <c r="X960" t="s">
        <v>5278</v>
      </c>
      <c r="Y960">
        <v>15</v>
      </c>
    </row>
    <row r="961" spans="2:25" ht="16" x14ac:dyDescent="0.2">
      <c r="B961" t="b">
        <f t="shared" si="71"/>
        <v>0</v>
      </c>
      <c r="C961">
        <f t="shared" si="72"/>
        <v>0</v>
      </c>
      <c r="D961">
        <f t="shared" si="73"/>
        <v>0</v>
      </c>
      <c r="E961">
        <f t="shared" si="74"/>
        <v>0</v>
      </c>
      <c r="F961">
        <f t="shared" si="75"/>
        <v>3</v>
      </c>
      <c r="G961" s="7" t="s">
        <v>12</v>
      </c>
      <c r="H961" s="8" t="s">
        <v>12</v>
      </c>
      <c r="I961" t="s">
        <v>12</v>
      </c>
      <c r="J961" s="2" t="s">
        <v>5279</v>
      </c>
      <c r="K961">
        <v>24092</v>
      </c>
      <c r="L961" t="s">
        <v>5280</v>
      </c>
      <c r="M961" s="22" t="s">
        <v>3104</v>
      </c>
      <c r="N961" t="s">
        <v>37</v>
      </c>
      <c r="O961" t="b">
        <v>0</v>
      </c>
      <c r="Q961">
        <v>1</v>
      </c>
      <c r="R961" t="s">
        <v>5281</v>
      </c>
      <c r="S961" t="s">
        <v>5282</v>
      </c>
      <c r="T961" t="s">
        <v>5282</v>
      </c>
      <c r="U961" t="s">
        <v>40</v>
      </c>
      <c r="V961" t="s">
        <v>41</v>
      </c>
      <c r="X961" t="s">
        <v>3444</v>
      </c>
      <c r="Y961">
        <v>17</v>
      </c>
    </row>
    <row r="962" spans="2:25" ht="16" x14ac:dyDescent="0.2">
      <c r="B962" t="b">
        <f t="shared" si="71"/>
        <v>0</v>
      </c>
      <c r="C962">
        <f t="shared" si="72"/>
        <v>2</v>
      </c>
      <c r="D962">
        <f t="shared" si="73"/>
        <v>0</v>
      </c>
      <c r="E962">
        <f t="shared" si="74"/>
        <v>1</v>
      </c>
      <c r="F962">
        <f t="shared" si="75"/>
        <v>0</v>
      </c>
      <c r="G962" s="7" t="s">
        <v>10</v>
      </c>
      <c r="H962" s="8" t="s">
        <v>11</v>
      </c>
      <c r="I962" t="s">
        <v>11</v>
      </c>
      <c r="J962" s="2" t="s">
        <v>5283</v>
      </c>
      <c r="K962">
        <v>24095</v>
      </c>
      <c r="L962" t="s">
        <v>5284</v>
      </c>
      <c r="M962" s="22" t="s">
        <v>3104</v>
      </c>
      <c r="N962" t="s">
        <v>37</v>
      </c>
      <c r="O962" t="b">
        <v>0</v>
      </c>
      <c r="Q962">
        <v>6</v>
      </c>
      <c r="R962" t="s">
        <v>5285</v>
      </c>
      <c r="S962" t="s">
        <v>5286</v>
      </c>
      <c r="T962" t="s">
        <v>5287</v>
      </c>
      <c r="U962" t="s">
        <v>40</v>
      </c>
      <c r="V962" t="s">
        <v>41</v>
      </c>
      <c r="X962" t="s">
        <v>5288</v>
      </c>
      <c r="Y962">
        <v>19</v>
      </c>
    </row>
    <row r="963" spans="2:25" ht="16" x14ac:dyDescent="0.2">
      <c r="B963" t="b">
        <f t="shared" si="71"/>
        <v>0</v>
      </c>
      <c r="C963">
        <f t="shared" si="72"/>
        <v>0</v>
      </c>
      <c r="D963">
        <f t="shared" si="73"/>
        <v>0</v>
      </c>
      <c r="E963">
        <f t="shared" si="74"/>
        <v>0</v>
      </c>
      <c r="F963">
        <f t="shared" si="75"/>
        <v>3</v>
      </c>
      <c r="G963" s="7" t="s">
        <v>12</v>
      </c>
      <c r="H963" s="8" t="s">
        <v>12</v>
      </c>
      <c r="I963" t="s">
        <v>12</v>
      </c>
      <c r="J963" s="2" t="s">
        <v>5289</v>
      </c>
      <c r="K963">
        <v>24111</v>
      </c>
      <c r="L963" t="s">
        <v>5290</v>
      </c>
      <c r="M963" s="22" t="s">
        <v>3104</v>
      </c>
      <c r="N963" t="s">
        <v>37</v>
      </c>
      <c r="O963" t="b">
        <v>1</v>
      </c>
      <c r="Q963">
        <v>2</v>
      </c>
      <c r="R963" t="s">
        <v>5291</v>
      </c>
      <c r="S963" t="s">
        <v>5292</v>
      </c>
      <c r="T963" t="s">
        <v>5293</v>
      </c>
      <c r="U963" t="s">
        <v>40</v>
      </c>
      <c r="V963" t="s">
        <v>41</v>
      </c>
      <c r="X963" t="s">
        <v>5294</v>
      </c>
      <c r="Y963">
        <v>18</v>
      </c>
    </row>
    <row r="964" spans="2:25" ht="16" x14ac:dyDescent="0.2">
      <c r="B964" t="b">
        <f t="shared" si="71"/>
        <v>0</v>
      </c>
      <c r="C964">
        <f t="shared" si="72"/>
        <v>0</v>
      </c>
      <c r="D964">
        <f t="shared" si="73"/>
        <v>0</v>
      </c>
      <c r="E964">
        <f t="shared" si="74"/>
        <v>1</v>
      </c>
      <c r="F964">
        <f t="shared" si="75"/>
        <v>2</v>
      </c>
      <c r="G964" s="7" t="s">
        <v>10</v>
      </c>
      <c r="H964" s="8" t="s">
        <v>12</v>
      </c>
      <c r="I964" t="s">
        <v>12</v>
      </c>
      <c r="J964" s="2" t="s">
        <v>5295</v>
      </c>
      <c r="K964">
        <v>24134</v>
      </c>
      <c r="L964" t="s">
        <v>5296</v>
      </c>
      <c r="M964" s="22" t="s">
        <v>4607</v>
      </c>
      <c r="N964" t="s">
        <v>37</v>
      </c>
      <c r="O964" t="b">
        <v>0</v>
      </c>
      <c r="Q964">
        <v>3</v>
      </c>
      <c r="R964" t="s">
        <v>5297</v>
      </c>
      <c r="S964" t="s">
        <v>5298</v>
      </c>
      <c r="T964" t="s">
        <v>5298</v>
      </c>
      <c r="U964" t="s">
        <v>40</v>
      </c>
      <c r="V964" t="s">
        <v>41</v>
      </c>
      <c r="X964" t="s">
        <v>5299</v>
      </c>
      <c r="Y964">
        <v>0</v>
      </c>
    </row>
    <row r="965" spans="2:25" ht="16" x14ac:dyDescent="0.2">
      <c r="B965" t="b">
        <f t="shared" si="71"/>
        <v>0</v>
      </c>
      <c r="C965">
        <f t="shared" si="72"/>
        <v>1</v>
      </c>
      <c r="D965">
        <f t="shared" si="73"/>
        <v>2</v>
      </c>
      <c r="E965">
        <f t="shared" si="74"/>
        <v>0</v>
      </c>
      <c r="F965">
        <f t="shared" si="75"/>
        <v>0</v>
      </c>
      <c r="G965" s="7" t="s">
        <v>11</v>
      </c>
      <c r="H965" s="8" t="s">
        <v>8</v>
      </c>
      <c r="I965" t="s">
        <v>8</v>
      </c>
      <c r="J965" s="2" t="s">
        <v>5300</v>
      </c>
      <c r="K965">
        <v>24142</v>
      </c>
      <c r="L965" t="s">
        <v>5301</v>
      </c>
      <c r="M965" s="22" t="s">
        <v>4626</v>
      </c>
      <c r="N965" t="s">
        <v>37</v>
      </c>
      <c r="O965" t="b">
        <v>0</v>
      </c>
      <c r="Q965">
        <v>13</v>
      </c>
      <c r="R965" t="s">
        <v>5302</v>
      </c>
      <c r="S965" t="s">
        <v>5303</v>
      </c>
      <c r="T965" t="s">
        <v>5304</v>
      </c>
      <c r="U965" t="s">
        <v>40</v>
      </c>
      <c r="V965" t="s">
        <v>41</v>
      </c>
      <c r="W965" t="s">
        <v>96</v>
      </c>
      <c r="X965" t="s">
        <v>5305</v>
      </c>
      <c r="Y965">
        <v>13</v>
      </c>
    </row>
    <row r="966" spans="2:25" ht="16" x14ac:dyDescent="0.2">
      <c r="B966" t="b">
        <f t="shared" si="71"/>
        <v>0</v>
      </c>
      <c r="C966">
        <f t="shared" si="72"/>
        <v>0</v>
      </c>
      <c r="D966">
        <f t="shared" si="73"/>
        <v>0</v>
      </c>
      <c r="E966">
        <f t="shared" si="74"/>
        <v>3</v>
      </c>
      <c r="F966">
        <f t="shared" si="75"/>
        <v>0</v>
      </c>
      <c r="G966" s="7" t="s">
        <v>10</v>
      </c>
      <c r="H966" s="8" t="s">
        <v>10</v>
      </c>
      <c r="I966" t="s">
        <v>10</v>
      </c>
      <c r="J966" s="2" t="s">
        <v>5306</v>
      </c>
      <c r="K966">
        <v>24155</v>
      </c>
      <c r="L966" t="s">
        <v>5307</v>
      </c>
      <c r="M966" s="22" t="s">
        <v>4707</v>
      </c>
      <c r="N966" t="s">
        <v>37</v>
      </c>
      <c r="O966" t="b">
        <v>0</v>
      </c>
      <c r="Q966">
        <v>9</v>
      </c>
      <c r="R966" t="s">
        <v>5308</v>
      </c>
      <c r="S966" t="s">
        <v>5309</v>
      </c>
      <c r="T966" t="s">
        <v>5310</v>
      </c>
      <c r="U966" t="s">
        <v>40</v>
      </c>
      <c r="V966" t="s">
        <v>41</v>
      </c>
      <c r="X966" t="s">
        <v>5311</v>
      </c>
      <c r="Y966">
        <v>8</v>
      </c>
    </row>
    <row r="967" spans="2:25" ht="16" x14ac:dyDescent="0.2">
      <c r="B967" t="b">
        <f t="shared" si="71"/>
        <v>0</v>
      </c>
      <c r="C967">
        <f t="shared" si="72"/>
        <v>0</v>
      </c>
      <c r="D967">
        <f t="shared" si="73"/>
        <v>3</v>
      </c>
      <c r="E967">
        <f t="shared" si="74"/>
        <v>0</v>
      </c>
      <c r="F967">
        <f t="shared" si="75"/>
        <v>0</v>
      </c>
      <c r="G967" s="7" t="s">
        <v>504</v>
      </c>
      <c r="H967" s="8" t="s">
        <v>8</v>
      </c>
      <c r="I967" t="s">
        <v>8</v>
      </c>
      <c r="J967" s="2" t="s">
        <v>5312</v>
      </c>
      <c r="K967">
        <v>24160</v>
      </c>
      <c r="L967" t="s">
        <v>5313</v>
      </c>
      <c r="M967" s="22" t="s">
        <v>4707</v>
      </c>
      <c r="N967" t="s">
        <v>37</v>
      </c>
      <c r="O967" t="b">
        <v>0</v>
      </c>
      <c r="Q967">
        <v>0</v>
      </c>
      <c r="R967" t="s">
        <v>5314</v>
      </c>
      <c r="S967" t="s">
        <v>5315</v>
      </c>
      <c r="T967" t="s">
        <v>5315</v>
      </c>
      <c r="U967" t="s">
        <v>95</v>
      </c>
      <c r="V967" t="s">
        <v>41</v>
      </c>
      <c r="X967" t="s">
        <v>5316</v>
      </c>
      <c r="Y967">
        <v>16</v>
      </c>
    </row>
    <row r="968" spans="2:25" ht="16" x14ac:dyDescent="0.2">
      <c r="B968" t="b">
        <f t="shared" si="71"/>
        <v>0</v>
      </c>
      <c r="C968">
        <f t="shared" si="72"/>
        <v>3</v>
      </c>
      <c r="D968">
        <f t="shared" si="73"/>
        <v>0</v>
      </c>
      <c r="E968">
        <f t="shared" si="74"/>
        <v>0</v>
      </c>
      <c r="F968">
        <f t="shared" si="75"/>
        <v>0</v>
      </c>
      <c r="G968" s="7" t="s">
        <v>5317</v>
      </c>
      <c r="H968" s="8" t="s">
        <v>11</v>
      </c>
      <c r="I968" t="s">
        <v>11</v>
      </c>
      <c r="J968" s="2" t="s">
        <v>5318</v>
      </c>
      <c r="K968">
        <v>24170</v>
      </c>
      <c r="L968" t="s">
        <v>5319</v>
      </c>
      <c r="M968" s="22" t="s">
        <v>2331</v>
      </c>
      <c r="N968" t="s">
        <v>37</v>
      </c>
      <c r="O968" t="b">
        <v>0</v>
      </c>
      <c r="Q968">
        <v>1</v>
      </c>
      <c r="R968" t="s">
        <v>5320</v>
      </c>
      <c r="S968" t="s">
        <v>5321</v>
      </c>
      <c r="T968" t="s">
        <v>5321</v>
      </c>
      <c r="U968" t="s">
        <v>48</v>
      </c>
      <c r="V968" t="s">
        <v>41</v>
      </c>
      <c r="W968" t="s">
        <v>5322</v>
      </c>
      <c r="X968" t="s">
        <v>5323</v>
      </c>
      <c r="Y968">
        <v>7</v>
      </c>
    </row>
    <row r="969" spans="2:25" ht="16" x14ac:dyDescent="0.2">
      <c r="B969" t="b">
        <f t="shared" si="71"/>
        <v>0</v>
      </c>
      <c r="C969">
        <f t="shared" si="72"/>
        <v>0</v>
      </c>
      <c r="D969">
        <f t="shared" si="73"/>
        <v>0</v>
      </c>
      <c r="E969">
        <f t="shared" si="74"/>
        <v>3</v>
      </c>
      <c r="F969">
        <f t="shared" si="75"/>
        <v>0</v>
      </c>
      <c r="G969" s="7" t="s">
        <v>10</v>
      </c>
      <c r="H969" s="8" t="s">
        <v>10</v>
      </c>
      <c r="I969" t="s">
        <v>10</v>
      </c>
      <c r="J969" s="2" t="s">
        <v>5324</v>
      </c>
      <c r="K969">
        <v>24208</v>
      </c>
      <c r="L969" t="s">
        <v>5325</v>
      </c>
      <c r="M969" s="22" t="s">
        <v>4406</v>
      </c>
      <c r="N969" t="s">
        <v>37</v>
      </c>
      <c r="O969" t="b">
        <v>0</v>
      </c>
      <c r="Q969">
        <v>3</v>
      </c>
      <c r="R969" t="s">
        <v>5326</v>
      </c>
      <c r="S969" t="s">
        <v>5327</v>
      </c>
      <c r="T969" t="s">
        <v>5328</v>
      </c>
      <c r="U969" t="s">
        <v>40</v>
      </c>
      <c r="V969" t="s">
        <v>41</v>
      </c>
      <c r="X969" t="s">
        <v>5329</v>
      </c>
      <c r="Y969">
        <v>10</v>
      </c>
    </row>
    <row r="970" spans="2:25" ht="16" x14ac:dyDescent="0.2">
      <c r="B970" t="b">
        <f t="shared" si="71"/>
        <v>0</v>
      </c>
      <c r="C970">
        <f t="shared" si="72"/>
        <v>0</v>
      </c>
      <c r="D970">
        <f t="shared" si="73"/>
        <v>0</v>
      </c>
      <c r="E970">
        <f t="shared" si="74"/>
        <v>3</v>
      </c>
      <c r="F970">
        <f t="shared" si="75"/>
        <v>0</v>
      </c>
      <c r="G970" s="7" t="s">
        <v>10</v>
      </c>
      <c r="H970" s="8" t="s">
        <v>10</v>
      </c>
      <c r="I970" t="s">
        <v>10</v>
      </c>
      <c r="J970" s="2" t="s">
        <v>5330</v>
      </c>
      <c r="K970">
        <v>24239</v>
      </c>
      <c r="L970" t="s">
        <v>5331</v>
      </c>
      <c r="M970" s="22" t="s">
        <v>3104</v>
      </c>
      <c r="N970" t="s">
        <v>37</v>
      </c>
      <c r="O970" t="b">
        <v>0</v>
      </c>
      <c r="Q970">
        <v>37</v>
      </c>
      <c r="R970" t="s">
        <v>5332</v>
      </c>
      <c r="S970" t="s">
        <v>5333</v>
      </c>
      <c r="T970" t="s">
        <v>5334</v>
      </c>
      <c r="U970" t="s">
        <v>40</v>
      </c>
      <c r="V970" t="s">
        <v>41</v>
      </c>
      <c r="X970" t="s">
        <v>5335</v>
      </c>
      <c r="Y970">
        <v>10</v>
      </c>
    </row>
    <row r="971" spans="2:25" ht="16" x14ac:dyDescent="0.2">
      <c r="B971" t="b">
        <f t="shared" si="71"/>
        <v>0</v>
      </c>
      <c r="C971">
        <f t="shared" si="72"/>
        <v>0</v>
      </c>
      <c r="D971">
        <f t="shared" si="73"/>
        <v>0</v>
      </c>
      <c r="E971">
        <f t="shared" si="74"/>
        <v>0</v>
      </c>
      <c r="F971">
        <f t="shared" si="75"/>
        <v>3</v>
      </c>
      <c r="G971" s="7" t="s">
        <v>12</v>
      </c>
      <c r="H971" s="8" t="s">
        <v>12</v>
      </c>
      <c r="I971" t="s">
        <v>12</v>
      </c>
      <c r="J971" s="2" t="s">
        <v>5336</v>
      </c>
      <c r="K971">
        <v>24243</v>
      </c>
      <c r="L971" t="s">
        <v>5337</v>
      </c>
      <c r="M971" s="22" t="s">
        <v>3342</v>
      </c>
      <c r="N971" t="s">
        <v>37</v>
      </c>
      <c r="O971" t="b">
        <v>0</v>
      </c>
      <c r="Q971">
        <v>1</v>
      </c>
      <c r="R971" t="s">
        <v>5338</v>
      </c>
      <c r="S971" t="s">
        <v>5339</v>
      </c>
      <c r="T971" t="s">
        <v>5339</v>
      </c>
      <c r="U971" t="s">
        <v>40</v>
      </c>
      <c r="V971" t="s">
        <v>41</v>
      </c>
      <c r="W971" t="s">
        <v>5340</v>
      </c>
      <c r="X971" t="s">
        <v>5341</v>
      </c>
      <c r="Y971">
        <v>5</v>
      </c>
    </row>
    <row r="972" spans="2:25" ht="16" x14ac:dyDescent="0.2">
      <c r="B972" t="b">
        <f t="shared" si="71"/>
        <v>0</v>
      </c>
      <c r="C972">
        <f t="shared" si="72"/>
        <v>0</v>
      </c>
      <c r="D972">
        <f t="shared" si="73"/>
        <v>2</v>
      </c>
      <c r="E972">
        <f t="shared" si="74"/>
        <v>1</v>
      </c>
      <c r="F972">
        <f t="shared" si="75"/>
        <v>0</v>
      </c>
      <c r="G972" s="7" t="s">
        <v>10</v>
      </c>
      <c r="H972" s="8" t="s">
        <v>8</v>
      </c>
      <c r="I972" t="s">
        <v>8</v>
      </c>
      <c r="J972" s="2" t="s">
        <v>5342</v>
      </c>
      <c r="K972">
        <v>24280</v>
      </c>
      <c r="L972" t="s">
        <v>5343</v>
      </c>
      <c r="M972" s="22" t="s">
        <v>5344</v>
      </c>
      <c r="N972" t="s">
        <v>37</v>
      </c>
      <c r="O972" t="b">
        <v>1</v>
      </c>
      <c r="Q972">
        <v>12</v>
      </c>
      <c r="R972" t="s">
        <v>5345</v>
      </c>
      <c r="S972" t="s">
        <v>5346</v>
      </c>
      <c r="T972" t="s">
        <v>5347</v>
      </c>
      <c r="U972" t="s">
        <v>40</v>
      </c>
      <c r="V972" t="s">
        <v>41</v>
      </c>
      <c r="X972" t="s">
        <v>5348</v>
      </c>
      <c r="Y972">
        <v>14</v>
      </c>
    </row>
    <row r="973" spans="2:25" ht="16" x14ac:dyDescent="0.2">
      <c r="B973" t="b">
        <f t="shared" si="71"/>
        <v>0</v>
      </c>
      <c r="C973">
        <f t="shared" si="72"/>
        <v>0</v>
      </c>
      <c r="D973">
        <f t="shared" si="73"/>
        <v>0</v>
      </c>
      <c r="E973">
        <f t="shared" si="74"/>
        <v>0</v>
      </c>
      <c r="F973">
        <f t="shared" si="75"/>
        <v>3</v>
      </c>
      <c r="G973" s="7" t="s">
        <v>12</v>
      </c>
      <c r="H973" s="8" t="s">
        <v>12</v>
      </c>
      <c r="I973" t="s">
        <v>12</v>
      </c>
      <c r="J973" s="2" t="s">
        <v>5349</v>
      </c>
      <c r="K973">
        <v>24330</v>
      </c>
      <c r="L973" t="s">
        <v>5350</v>
      </c>
      <c r="M973" s="22" t="s">
        <v>3104</v>
      </c>
      <c r="N973" t="s">
        <v>37</v>
      </c>
      <c r="O973" t="b">
        <v>0</v>
      </c>
      <c r="Q973">
        <v>1</v>
      </c>
      <c r="R973" t="s">
        <v>5351</v>
      </c>
      <c r="S973" t="s">
        <v>5352</v>
      </c>
      <c r="T973" t="s">
        <v>5353</v>
      </c>
      <c r="U973" t="s">
        <v>40</v>
      </c>
      <c r="V973" t="s">
        <v>41</v>
      </c>
      <c r="X973" t="s">
        <v>5354</v>
      </c>
      <c r="Y973">
        <v>9</v>
      </c>
    </row>
    <row r="974" spans="2:25" ht="16" x14ac:dyDescent="0.2">
      <c r="B974" t="b">
        <f t="shared" si="71"/>
        <v>0</v>
      </c>
      <c r="C974">
        <f t="shared" si="72"/>
        <v>0</v>
      </c>
      <c r="D974">
        <f t="shared" si="73"/>
        <v>0</v>
      </c>
      <c r="E974">
        <f t="shared" si="74"/>
        <v>2</v>
      </c>
      <c r="F974">
        <f t="shared" si="75"/>
        <v>1</v>
      </c>
      <c r="G974" s="7" t="s">
        <v>10</v>
      </c>
      <c r="H974" s="8" t="s">
        <v>12</v>
      </c>
      <c r="I974" t="s">
        <v>10</v>
      </c>
      <c r="J974" s="2" t="s">
        <v>5355</v>
      </c>
      <c r="K974">
        <v>24347</v>
      </c>
      <c r="L974" t="s">
        <v>5356</v>
      </c>
      <c r="M974" s="22" t="s">
        <v>3104</v>
      </c>
      <c r="N974" t="s">
        <v>37</v>
      </c>
      <c r="O974" t="b">
        <v>0</v>
      </c>
      <c r="Q974">
        <v>6</v>
      </c>
      <c r="R974" t="s">
        <v>5357</v>
      </c>
      <c r="S974" t="s">
        <v>5358</v>
      </c>
      <c r="T974" t="s">
        <v>5358</v>
      </c>
      <c r="U974" t="s">
        <v>48</v>
      </c>
      <c r="V974" t="s">
        <v>41</v>
      </c>
      <c r="X974" t="s">
        <v>5359</v>
      </c>
      <c r="Y974">
        <v>3</v>
      </c>
    </row>
    <row r="975" spans="2:25" ht="16" x14ac:dyDescent="0.2">
      <c r="B975" t="b">
        <f t="shared" si="71"/>
        <v>0</v>
      </c>
      <c r="C975">
        <f t="shared" si="72"/>
        <v>0</v>
      </c>
      <c r="D975">
        <f t="shared" si="73"/>
        <v>0</v>
      </c>
      <c r="E975">
        <f t="shared" si="74"/>
        <v>1</v>
      </c>
      <c r="F975">
        <f t="shared" si="75"/>
        <v>2</v>
      </c>
      <c r="G975" s="7" t="s">
        <v>12</v>
      </c>
      <c r="H975" s="8" t="s">
        <v>12</v>
      </c>
      <c r="I975" t="s">
        <v>10</v>
      </c>
      <c r="J975" s="2" t="s">
        <v>5360</v>
      </c>
      <c r="K975">
        <v>24370</v>
      </c>
      <c r="L975" t="s">
        <v>5361</v>
      </c>
      <c r="M975" s="22" t="s">
        <v>4607</v>
      </c>
      <c r="N975" t="s">
        <v>37</v>
      </c>
      <c r="O975" t="b">
        <v>0</v>
      </c>
      <c r="Q975">
        <v>2</v>
      </c>
      <c r="R975" t="s">
        <v>5362</v>
      </c>
      <c r="S975" t="s">
        <v>5363</v>
      </c>
      <c r="T975" t="s">
        <v>5364</v>
      </c>
      <c r="U975" t="s">
        <v>40</v>
      </c>
      <c r="V975" t="s">
        <v>41</v>
      </c>
      <c r="X975" t="s">
        <v>5365</v>
      </c>
      <c r="Y975">
        <v>7</v>
      </c>
    </row>
    <row r="976" spans="2:25" ht="16" x14ac:dyDescent="0.2">
      <c r="B976" t="b">
        <f t="shared" si="71"/>
        <v>0</v>
      </c>
      <c r="C976">
        <f t="shared" si="72"/>
        <v>0</v>
      </c>
      <c r="D976">
        <f t="shared" si="73"/>
        <v>0</v>
      </c>
      <c r="E976">
        <f t="shared" si="74"/>
        <v>1</v>
      </c>
      <c r="F976">
        <f t="shared" si="75"/>
        <v>2</v>
      </c>
      <c r="G976" s="7" t="s">
        <v>12</v>
      </c>
      <c r="H976" s="8" t="s">
        <v>12</v>
      </c>
      <c r="I976" t="s">
        <v>10</v>
      </c>
      <c r="J976" s="2" t="s">
        <v>5366</v>
      </c>
      <c r="K976">
        <v>24374</v>
      </c>
      <c r="L976" t="s">
        <v>5367</v>
      </c>
      <c r="M976" s="22" t="s">
        <v>3104</v>
      </c>
      <c r="N976" t="s">
        <v>37</v>
      </c>
      <c r="O976" t="b">
        <v>0</v>
      </c>
      <c r="Q976">
        <v>2</v>
      </c>
      <c r="R976" t="s">
        <v>5368</v>
      </c>
      <c r="S976" t="s">
        <v>5369</v>
      </c>
      <c r="T976" t="s">
        <v>5370</v>
      </c>
      <c r="U976" t="s">
        <v>40</v>
      </c>
      <c r="V976" t="s">
        <v>41</v>
      </c>
      <c r="X976" t="s">
        <v>5371</v>
      </c>
      <c r="Y976">
        <v>8</v>
      </c>
    </row>
    <row r="977" spans="2:25" ht="16" x14ac:dyDescent="0.2">
      <c r="B977" t="b">
        <f t="shared" si="71"/>
        <v>0</v>
      </c>
      <c r="C977">
        <f t="shared" si="72"/>
        <v>0</v>
      </c>
      <c r="D977">
        <f t="shared" si="73"/>
        <v>0</v>
      </c>
      <c r="E977">
        <f t="shared" si="74"/>
        <v>0</v>
      </c>
      <c r="F977">
        <f t="shared" si="75"/>
        <v>3</v>
      </c>
      <c r="G977" s="7" t="s">
        <v>12</v>
      </c>
      <c r="H977" s="8" t="s">
        <v>12</v>
      </c>
      <c r="I977" t="s">
        <v>12</v>
      </c>
      <c r="J977" s="2" t="s">
        <v>5372</v>
      </c>
      <c r="K977">
        <v>24379</v>
      </c>
      <c r="L977" t="s">
        <v>5373</v>
      </c>
      <c r="M977" s="22" t="s">
        <v>36</v>
      </c>
      <c r="N977" t="s">
        <v>37</v>
      </c>
      <c r="O977" t="b">
        <v>0</v>
      </c>
      <c r="Q977">
        <v>0</v>
      </c>
      <c r="R977" t="s">
        <v>5374</v>
      </c>
      <c r="S977" t="s">
        <v>5375</v>
      </c>
      <c r="T977" t="s">
        <v>5375</v>
      </c>
      <c r="U977" t="s">
        <v>40</v>
      </c>
      <c r="V977" t="s">
        <v>41</v>
      </c>
      <c r="X977" s="2" t="s">
        <v>5376</v>
      </c>
      <c r="Y977">
        <v>4</v>
      </c>
    </row>
    <row r="978" spans="2:25" ht="16" x14ac:dyDescent="0.2">
      <c r="B978" t="b">
        <f t="shared" si="71"/>
        <v>0</v>
      </c>
      <c r="C978">
        <f t="shared" si="72"/>
        <v>0</v>
      </c>
      <c r="D978">
        <f t="shared" si="73"/>
        <v>0</v>
      </c>
      <c r="E978">
        <f t="shared" si="74"/>
        <v>3</v>
      </c>
      <c r="F978">
        <f t="shared" si="75"/>
        <v>0</v>
      </c>
      <c r="G978" s="7" t="s">
        <v>10</v>
      </c>
      <c r="H978" s="8" t="s">
        <v>10</v>
      </c>
      <c r="I978" t="s">
        <v>10</v>
      </c>
      <c r="J978" s="2" t="s">
        <v>5377</v>
      </c>
      <c r="K978">
        <v>24392</v>
      </c>
      <c r="L978" t="s">
        <v>5378</v>
      </c>
      <c r="M978" s="22" t="s">
        <v>4077</v>
      </c>
      <c r="N978" t="s">
        <v>37</v>
      </c>
      <c r="O978" t="b">
        <v>0</v>
      </c>
      <c r="Q978">
        <v>8</v>
      </c>
      <c r="R978" t="s">
        <v>5379</v>
      </c>
      <c r="S978" t="s">
        <v>5380</v>
      </c>
      <c r="T978" t="s">
        <v>5381</v>
      </c>
      <c r="U978" t="s">
        <v>40</v>
      </c>
      <c r="V978" t="s">
        <v>41</v>
      </c>
      <c r="X978" t="s">
        <v>5382</v>
      </c>
      <c r="Y978">
        <v>13</v>
      </c>
    </row>
    <row r="979" spans="2:25" ht="16" x14ac:dyDescent="0.2">
      <c r="B979" t="b">
        <f t="shared" si="71"/>
        <v>0</v>
      </c>
      <c r="C979">
        <f t="shared" si="72"/>
        <v>0</v>
      </c>
      <c r="D979">
        <f t="shared" si="73"/>
        <v>0</v>
      </c>
      <c r="E979">
        <f t="shared" si="74"/>
        <v>3</v>
      </c>
      <c r="F979">
        <f t="shared" si="75"/>
        <v>0</v>
      </c>
      <c r="G979" s="7" t="s">
        <v>10</v>
      </c>
      <c r="H979" s="8" t="s">
        <v>10</v>
      </c>
      <c r="I979" t="s">
        <v>10</v>
      </c>
      <c r="J979" s="2" t="s">
        <v>5383</v>
      </c>
      <c r="K979">
        <v>24397</v>
      </c>
      <c r="L979" t="s">
        <v>5384</v>
      </c>
      <c r="M979" s="22" t="s">
        <v>3104</v>
      </c>
      <c r="N979" t="s">
        <v>37</v>
      </c>
      <c r="O979" t="b">
        <v>0</v>
      </c>
      <c r="Q979">
        <v>3</v>
      </c>
      <c r="R979" t="s">
        <v>5385</v>
      </c>
      <c r="S979" t="s">
        <v>5386</v>
      </c>
      <c r="T979" t="s">
        <v>5386</v>
      </c>
      <c r="U979" t="s">
        <v>40</v>
      </c>
      <c r="V979" t="s">
        <v>41</v>
      </c>
      <c r="X979" t="s">
        <v>5387</v>
      </c>
      <c r="Y979">
        <v>6</v>
      </c>
    </row>
    <row r="980" spans="2:25" ht="16" x14ac:dyDescent="0.2">
      <c r="B980" t="b">
        <f t="shared" si="71"/>
        <v>0</v>
      </c>
      <c r="C980">
        <f t="shared" si="72"/>
        <v>0</v>
      </c>
      <c r="D980">
        <f t="shared" si="73"/>
        <v>0</v>
      </c>
      <c r="E980">
        <f t="shared" si="74"/>
        <v>2</v>
      </c>
      <c r="F980">
        <f t="shared" si="75"/>
        <v>1</v>
      </c>
      <c r="G980" s="7" t="s">
        <v>10</v>
      </c>
      <c r="H980" s="8" t="s">
        <v>12</v>
      </c>
      <c r="I980" t="s">
        <v>10</v>
      </c>
      <c r="J980" s="2" t="s">
        <v>5388</v>
      </c>
      <c r="K980">
        <v>24408</v>
      </c>
      <c r="L980" t="s">
        <v>5389</v>
      </c>
      <c r="M980" s="22" t="s">
        <v>3104</v>
      </c>
      <c r="N980" t="s">
        <v>37</v>
      </c>
      <c r="O980" t="b">
        <v>0</v>
      </c>
      <c r="Q980">
        <v>2</v>
      </c>
      <c r="R980" t="s">
        <v>5390</v>
      </c>
      <c r="S980" t="s">
        <v>5391</v>
      </c>
      <c r="T980" t="s">
        <v>5392</v>
      </c>
      <c r="U980" t="s">
        <v>40</v>
      </c>
      <c r="V980" t="s">
        <v>41</v>
      </c>
      <c r="X980" t="s">
        <v>5393</v>
      </c>
      <c r="Y980">
        <v>12</v>
      </c>
    </row>
    <row r="981" spans="2:25" ht="16" x14ac:dyDescent="0.2">
      <c r="B981" t="b">
        <f t="shared" si="71"/>
        <v>0</v>
      </c>
      <c r="C981">
        <f t="shared" si="72"/>
        <v>0</v>
      </c>
      <c r="D981">
        <f t="shared" si="73"/>
        <v>3</v>
      </c>
      <c r="E981">
        <f t="shared" si="74"/>
        <v>0</v>
      </c>
      <c r="F981">
        <f t="shared" si="75"/>
        <v>0</v>
      </c>
      <c r="G981" s="7" t="s">
        <v>8</v>
      </c>
      <c r="H981" s="8" t="s">
        <v>8</v>
      </c>
      <c r="I981" t="s">
        <v>8</v>
      </c>
      <c r="J981" s="2" t="s">
        <v>5394</v>
      </c>
      <c r="K981">
        <v>24428</v>
      </c>
      <c r="L981" t="s">
        <v>5395</v>
      </c>
      <c r="M981" s="22" t="s">
        <v>2345</v>
      </c>
      <c r="N981" t="s">
        <v>37</v>
      </c>
      <c r="O981" t="b">
        <v>0</v>
      </c>
      <c r="Q981">
        <v>3</v>
      </c>
      <c r="R981" t="s">
        <v>5396</v>
      </c>
      <c r="S981" t="s">
        <v>5397</v>
      </c>
      <c r="T981" t="s">
        <v>5397</v>
      </c>
      <c r="U981" t="s">
        <v>95</v>
      </c>
      <c r="V981" t="s">
        <v>41</v>
      </c>
      <c r="W981" t="s">
        <v>5398</v>
      </c>
      <c r="X981" t="s">
        <v>5399</v>
      </c>
      <c r="Y981">
        <v>16</v>
      </c>
    </row>
    <row r="982" spans="2:25" ht="16" x14ac:dyDescent="0.2">
      <c r="B982" t="b">
        <f t="shared" si="71"/>
        <v>0</v>
      </c>
      <c r="C982">
        <f t="shared" si="72"/>
        <v>0</v>
      </c>
      <c r="D982">
        <f t="shared" si="73"/>
        <v>0</v>
      </c>
      <c r="E982">
        <f t="shared" si="74"/>
        <v>2</v>
      </c>
      <c r="F982">
        <f t="shared" si="75"/>
        <v>1</v>
      </c>
      <c r="G982" s="7" t="s">
        <v>10</v>
      </c>
      <c r="H982" s="8" t="s">
        <v>10</v>
      </c>
      <c r="I982" t="s">
        <v>12</v>
      </c>
      <c r="J982" s="2" t="s">
        <v>5400</v>
      </c>
      <c r="K982">
        <v>24432</v>
      </c>
      <c r="L982" t="s">
        <v>5401</v>
      </c>
      <c r="M982" s="22" t="s">
        <v>4406</v>
      </c>
      <c r="N982" t="s">
        <v>37</v>
      </c>
      <c r="O982" t="b">
        <v>0</v>
      </c>
      <c r="Q982">
        <v>1</v>
      </c>
      <c r="R982" t="s">
        <v>5402</v>
      </c>
      <c r="S982" t="s">
        <v>5403</v>
      </c>
      <c r="T982" t="s">
        <v>5404</v>
      </c>
      <c r="U982" t="s">
        <v>40</v>
      </c>
      <c r="V982" t="s">
        <v>41</v>
      </c>
      <c r="X982" t="s">
        <v>5405</v>
      </c>
      <c r="Y982">
        <v>2</v>
      </c>
    </row>
    <row r="983" spans="2:25" ht="16" x14ac:dyDescent="0.2">
      <c r="B983" t="b">
        <f t="shared" si="71"/>
        <v>0</v>
      </c>
      <c r="C983">
        <f t="shared" si="72"/>
        <v>0</v>
      </c>
      <c r="D983">
        <f t="shared" si="73"/>
        <v>0</v>
      </c>
      <c r="E983">
        <f t="shared" si="74"/>
        <v>2</v>
      </c>
      <c r="F983">
        <f t="shared" si="75"/>
        <v>1</v>
      </c>
      <c r="G983" s="7" t="s">
        <v>12</v>
      </c>
      <c r="H983" s="8" t="s">
        <v>10</v>
      </c>
      <c r="I983" t="s">
        <v>10</v>
      </c>
      <c r="J983" s="2" t="s">
        <v>5406</v>
      </c>
      <c r="K983">
        <v>24450</v>
      </c>
      <c r="L983" t="s">
        <v>5407</v>
      </c>
      <c r="M983" s="22" t="s">
        <v>3104</v>
      </c>
      <c r="N983" t="s">
        <v>37</v>
      </c>
      <c r="O983" t="b">
        <v>0</v>
      </c>
      <c r="Q983">
        <v>1</v>
      </c>
      <c r="R983" t="s">
        <v>5408</v>
      </c>
      <c r="S983" t="s">
        <v>5409</v>
      </c>
      <c r="T983" t="s">
        <v>5409</v>
      </c>
      <c r="U983" t="s">
        <v>48</v>
      </c>
      <c r="V983" t="s">
        <v>41</v>
      </c>
      <c r="X983" t="s">
        <v>5410</v>
      </c>
      <c r="Y983">
        <v>15</v>
      </c>
    </row>
    <row r="984" spans="2:25" ht="16" x14ac:dyDescent="0.2">
      <c r="B984" t="b">
        <f t="shared" si="71"/>
        <v>0</v>
      </c>
      <c r="C984">
        <f t="shared" si="72"/>
        <v>0</v>
      </c>
      <c r="D984">
        <f t="shared" si="73"/>
        <v>0</v>
      </c>
      <c r="E984">
        <f t="shared" si="74"/>
        <v>2</v>
      </c>
      <c r="F984">
        <f t="shared" si="75"/>
        <v>1</v>
      </c>
      <c r="G984" s="7" t="s">
        <v>12</v>
      </c>
      <c r="H984" s="8" t="s">
        <v>10</v>
      </c>
      <c r="I984" t="s">
        <v>10</v>
      </c>
      <c r="J984" s="2" t="s">
        <v>5411</v>
      </c>
      <c r="K984">
        <v>24451</v>
      </c>
      <c r="L984" t="s">
        <v>5412</v>
      </c>
      <c r="M984" s="22" t="s">
        <v>3104</v>
      </c>
      <c r="N984" t="s">
        <v>37</v>
      </c>
      <c r="O984" t="b">
        <v>0</v>
      </c>
      <c r="Q984">
        <v>3</v>
      </c>
      <c r="R984" t="s">
        <v>5413</v>
      </c>
      <c r="S984" t="s">
        <v>5414</v>
      </c>
      <c r="T984" t="s">
        <v>5415</v>
      </c>
      <c r="U984" t="s">
        <v>40</v>
      </c>
      <c r="V984" t="s">
        <v>41</v>
      </c>
      <c r="X984" t="s">
        <v>5416</v>
      </c>
      <c r="Y984">
        <v>11</v>
      </c>
    </row>
    <row r="985" spans="2:25" ht="16" x14ac:dyDescent="0.2">
      <c r="B985" t="b">
        <f t="shared" si="71"/>
        <v>0</v>
      </c>
      <c r="C985">
        <f t="shared" si="72"/>
        <v>0</v>
      </c>
      <c r="D985">
        <f t="shared" si="73"/>
        <v>0</v>
      </c>
      <c r="E985">
        <f t="shared" si="74"/>
        <v>2</v>
      </c>
      <c r="F985">
        <f t="shared" si="75"/>
        <v>1</v>
      </c>
      <c r="G985" s="7" t="s">
        <v>12</v>
      </c>
      <c r="H985" s="8" t="s">
        <v>10</v>
      </c>
      <c r="I985" t="s">
        <v>10</v>
      </c>
      <c r="J985" s="2" t="s">
        <v>5417</v>
      </c>
      <c r="K985">
        <v>24467</v>
      </c>
      <c r="L985" t="s">
        <v>5418</v>
      </c>
      <c r="M985" s="22" t="s">
        <v>4357</v>
      </c>
      <c r="N985" t="s">
        <v>37</v>
      </c>
      <c r="O985" t="b">
        <v>0</v>
      </c>
      <c r="Q985">
        <v>4</v>
      </c>
      <c r="R985" t="s">
        <v>5419</v>
      </c>
      <c r="S985" t="s">
        <v>5420</v>
      </c>
      <c r="T985" t="s">
        <v>5421</v>
      </c>
      <c r="U985" t="s">
        <v>40</v>
      </c>
      <c r="V985" t="s">
        <v>41</v>
      </c>
      <c r="X985" t="s">
        <v>5422</v>
      </c>
      <c r="Y985">
        <v>1</v>
      </c>
    </row>
    <row r="986" spans="2:25" ht="16" x14ac:dyDescent="0.2">
      <c r="B986" t="b">
        <f t="shared" si="71"/>
        <v>0</v>
      </c>
      <c r="C986">
        <f t="shared" si="72"/>
        <v>0</v>
      </c>
      <c r="D986">
        <f t="shared" si="73"/>
        <v>0</v>
      </c>
      <c r="E986">
        <f t="shared" si="74"/>
        <v>3</v>
      </c>
      <c r="F986">
        <f t="shared" si="75"/>
        <v>0</v>
      </c>
      <c r="G986" s="7" t="s">
        <v>10</v>
      </c>
      <c r="H986" s="8" t="s">
        <v>10</v>
      </c>
      <c r="I986" t="s">
        <v>10</v>
      </c>
      <c r="J986" s="2" t="s">
        <v>5423</v>
      </c>
      <c r="K986">
        <v>24502</v>
      </c>
      <c r="L986" t="s">
        <v>5424</v>
      </c>
      <c r="M986" s="22" t="s">
        <v>4357</v>
      </c>
      <c r="N986" t="s">
        <v>37</v>
      </c>
      <c r="O986" t="b">
        <v>1</v>
      </c>
      <c r="Q986">
        <v>41</v>
      </c>
      <c r="R986" t="s">
        <v>5425</v>
      </c>
      <c r="S986" t="s">
        <v>5426</v>
      </c>
      <c r="T986" t="s">
        <v>5427</v>
      </c>
      <c r="U986" t="s">
        <v>40</v>
      </c>
      <c r="V986" t="s">
        <v>41</v>
      </c>
      <c r="X986" t="s">
        <v>5428</v>
      </c>
      <c r="Y986">
        <v>18</v>
      </c>
    </row>
    <row r="987" spans="2:25" ht="16" x14ac:dyDescent="0.2">
      <c r="B987" t="b">
        <f t="shared" si="71"/>
        <v>0</v>
      </c>
      <c r="C987">
        <f t="shared" si="72"/>
        <v>0</v>
      </c>
      <c r="D987">
        <f t="shared" si="73"/>
        <v>0</v>
      </c>
      <c r="E987">
        <f t="shared" si="74"/>
        <v>0</v>
      </c>
      <c r="F987">
        <f t="shared" si="75"/>
        <v>3</v>
      </c>
      <c r="G987" s="7" t="s">
        <v>12</v>
      </c>
      <c r="H987" s="8" t="s">
        <v>12</v>
      </c>
      <c r="I987" t="s">
        <v>12</v>
      </c>
      <c r="J987" s="2" t="s">
        <v>5429</v>
      </c>
      <c r="K987">
        <v>24520</v>
      </c>
      <c r="L987" t="s">
        <v>3211</v>
      </c>
      <c r="M987" s="22" t="s">
        <v>3104</v>
      </c>
      <c r="N987" t="s">
        <v>37</v>
      </c>
      <c r="O987" t="b">
        <v>0</v>
      </c>
      <c r="Q987">
        <v>0</v>
      </c>
      <c r="R987" t="s">
        <v>5430</v>
      </c>
      <c r="S987" t="s">
        <v>5431</v>
      </c>
      <c r="T987" t="s">
        <v>5431</v>
      </c>
      <c r="U987" t="s">
        <v>40</v>
      </c>
      <c r="V987" t="s">
        <v>41</v>
      </c>
      <c r="X987" t="s">
        <v>3444</v>
      </c>
      <c r="Y987">
        <v>17</v>
      </c>
    </row>
    <row r="988" spans="2:25" ht="16" x14ac:dyDescent="0.2">
      <c r="B988" t="b">
        <f t="shared" si="71"/>
        <v>0</v>
      </c>
      <c r="C988">
        <f t="shared" si="72"/>
        <v>2</v>
      </c>
      <c r="D988">
        <f t="shared" si="73"/>
        <v>1</v>
      </c>
      <c r="E988">
        <f t="shared" si="74"/>
        <v>0</v>
      </c>
      <c r="F988">
        <f t="shared" si="75"/>
        <v>0</v>
      </c>
      <c r="G988" s="7" t="s">
        <v>11</v>
      </c>
      <c r="H988" s="8" t="s">
        <v>11</v>
      </c>
      <c r="I988" t="s">
        <v>8</v>
      </c>
      <c r="J988" s="2" t="s">
        <v>5432</v>
      </c>
      <c r="K988">
        <v>24522</v>
      </c>
      <c r="L988" t="s">
        <v>5433</v>
      </c>
      <c r="M988" s="22" t="s">
        <v>5434</v>
      </c>
      <c r="N988" t="s">
        <v>37</v>
      </c>
      <c r="O988" t="b">
        <v>0</v>
      </c>
      <c r="Q988">
        <v>51</v>
      </c>
      <c r="R988" t="s">
        <v>5435</v>
      </c>
      <c r="S988" t="s">
        <v>5436</v>
      </c>
      <c r="T988" t="s">
        <v>5437</v>
      </c>
      <c r="U988" t="s">
        <v>40</v>
      </c>
      <c r="V988" t="s">
        <v>41</v>
      </c>
      <c r="W988" t="s">
        <v>5438</v>
      </c>
      <c r="X988" t="s">
        <v>5439</v>
      </c>
      <c r="Y988">
        <v>3</v>
      </c>
    </row>
    <row r="989" spans="2:25" ht="16" x14ac:dyDescent="0.2">
      <c r="B989" t="b">
        <f t="shared" ref="B989:B1052" si="76">IF(AND(C989&lt;=1,D989&lt;=1,E989&lt;=1,F989&lt;=1),TRUE)</f>
        <v>0</v>
      </c>
      <c r="C989">
        <f t="shared" ref="C989:C1028" si="77">COUNTIF($G989:$I989, "Feature")</f>
        <v>0</v>
      </c>
      <c r="D989">
        <f t="shared" ref="D989:D1028" si="78">COUNTIF($G989:$I989, "Bug")</f>
        <v>0</v>
      </c>
      <c r="E989">
        <f t="shared" ref="E989:E1028" si="79">COUNTIF($G989:$I989, "Support")</f>
        <v>2</v>
      </c>
      <c r="F989">
        <f t="shared" ref="F989:F1028" si="80">COUNTIF($G989:$I989, "Other")</f>
        <v>1</v>
      </c>
      <c r="G989" s="7" t="s">
        <v>12</v>
      </c>
      <c r="H989" s="8" t="s">
        <v>10</v>
      </c>
      <c r="I989" t="s">
        <v>10</v>
      </c>
      <c r="J989" s="2" t="s">
        <v>5440</v>
      </c>
      <c r="K989">
        <v>24528</v>
      </c>
      <c r="L989" t="s">
        <v>5441</v>
      </c>
      <c r="M989" s="22" t="s">
        <v>4406</v>
      </c>
      <c r="N989" t="s">
        <v>37</v>
      </c>
      <c r="O989" t="b">
        <v>0</v>
      </c>
      <c r="Q989">
        <v>2</v>
      </c>
      <c r="R989" t="s">
        <v>5442</v>
      </c>
      <c r="S989" t="s">
        <v>5443</v>
      </c>
      <c r="T989" t="s">
        <v>5444</v>
      </c>
      <c r="U989" t="s">
        <v>40</v>
      </c>
      <c r="V989" t="s">
        <v>41</v>
      </c>
      <c r="X989" t="s">
        <v>5445</v>
      </c>
      <c r="Y989">
        <v>19</v>
      </c>
    </row>
    <row r="990" spans="2:25" ht="16" x14ac:dyDescent="0.2">
      <c r="B990" t="b">
        <f t="shared" si="76"/>
        <v>0</v>
      </c>
      <c r="C990">
        <f t="shared" si="77"/>
        <v>0</v>
      </c>
      <c r="D990">
        <f t="shared" si="78"/>
        <v>0</v>
      </c>
      <c r="E990">
        <f t="shared" si="79"/>
        <v>3</v>
      </c>
      <c r="F990">
        <f t="shared" si="80"/>
        <v>0</v>
      </c>
      <c r="G990" s="7" t="s">
        <v>10</v>
      </c>
      <c r="H990" s="8" t="s">
        <v>10</v>
      </c>
      <c r="I990" t="s">
        <v>10</v>
      </c>
      <c r="J990" s="2" t="s">
        <v>5446</v>
      </c>
      <c r="K990">
        <v>24534</v>
      </c>
      <c r="L990" t="s">
        <v>5447</v>
      </c>
      <c r="M990" s="22" t="s">
        <v>3104</v>
      </c>
      <c r="N990" t="s">
        <v>37</v>
      </c>
      <c r="O990" t="b">
        <v>0</v>
      </c>
      <c r="Q990">
        <v>2</v>
      </c>
      <c r="R990" t="s">
        <v>5448</v>
      </c>
      <c r="S990" t="s">
        <v>5449</v>
      </c>
      <c r="T990" t="s">
        <v>5450</v>
      </c>
      <c r="U990" t="s">
        <v>40</v>
      </c>
      <c r="V990" t="s">
        <v>41</v>
      </c>
      <c r="X990" t="s">
        <v>5451</v>
      </c>
      <c r="Y990">
        <v>2</v>
      </c>
    </row>
    <row r="991" spans="2:25" ht="16" x14ac:dyDescent="0.2">
      <c r="B991" t="b">
        <f t="shared" si="76"/>
        <v>0</v>
      </c>
      <c r="C991">
        <f t="shared" si="77"/>
        <v>0</v>
      </c>
      <c r="D991">
        <f t="shared" si="78"/>
        <v>0</v>
      </c>
      <c r="E991">
        <f t="shared" si="79"/>
        <v>3</v>
      </c>
      <c r="F991">
        <f t="shared" si="80"/>
        <v>0</v>
      </c>
      <c r="G991" s="7" t="s">
        <v>10</v>
      </c>
      <c r="H991" s="8" t="s">
        <v>10</v>
      </c>
      <c r="I991" t="s">
        <v>10</v>
      </c>
      <c r="J991" s="2" t="s">
        <v>5452</v>
      </c>
      <c r="K991">
        <v>24596</v>
      </c>
      <c r="L991" t="s">
        <v>5453</v>
      </c>
      <c r="M991" s="22" t="s">
        <v>3104</v>
      </c>
      <c r="N991" t="s">
        <v>37</v>
      </c>
      <c r="O991" t="b">
        <v>0</v>
      </c>
      <c r="Q991">
        <v>5</v>
      </c>
      <c r="R991" t="s">
        <v>5454</v>
      </c>
      <c r="S991" t="s">
        <v>5455</v>
      </c>
      <c r="T991" t="s">
        <v>5455</v>
      </c>
      <c r="U991" t="s">
        <v>40</v>
      </c>
      <c r="V991" t="s">
        <v>41</v>
      </c>
      <c r="X991" t="s">
        <v>5456</v>
      </c>
      <c r="Y991">
        <v>1</v>
      </c>
    </row>
    <row r="992" spans="2:25" ht="16" x14ac:dyDescent="0.2">
      <c r="B992" t="b">
        <f t="shared" si="76"/>
        <v>0</v>
      </c>
      <c r="C992">
        <f t="shared" si="77"/>
        <v>0</v>
      </c>
      <c r="D992">
        <f t="shared" si="78"/>
        <v>1</v>
      </c>
      <c r="E992">
        <f t="shared" si="79"/>
        <v>0</v>
      </c>
      <c r="F992">
        <f t="shared" si="80"/>
        <v>2</v>
      </c>
      <c r="G992" s="7" t="s">
        <v>8</v>
      </c>
      <c r="H992" s="8" t="s">
        <v>12</v>
      </c>
      <c r="I992" t="s">
        <v>12</v>
      </c>
      <c r="J992" s="2" t="s">
        <v>5457</v>
      </c>
      <c r="K992">
        <v>24627</v>
      </c>
      <c r="L992" t="s">
        <v>5458</v>
      </c>
      <c r="M992" s="22" t="s">
        <v>3104</v>
      </c>
      <c r="N992" t="s">
        <v>37</v>
      </c>
      <c r="O992" t="b">
        <v>0</v>
      </c>
      <c r="Q992">
        <v>1</v>
      </c>
      <c r="R992" t="s">
        <v>5459</v>
      </c>
      <c r="S992" t="s">
        <v>5460</v>
      </c>
      <c r="T992" t="s">
        <v>5460</v>
      </c>
      <c r="U992" t="s">
        <v>40</v>
      </c>
      <c r="V992" t="s">
        <v>5252</v>
      </c>
      <c r="X992" t="s">
        <v>5461</v>
      </c>
      <c r="Y992">
        <v>0</v>
      </c>
    </row>
    <row r="993" spans="2:25" ht="16" x14ac:dyDescent="0.2">
      <c r="B993" t="b">
        <f t="shared" si="76"/>
        <v>0</v>
      </c>
      <c r="C993">
        <f t="shared" si="77"/>
        <v>0</v>
      </c>
      <c r="D993">
        <f t="shared" si="78"/>
        <v>0</v>
      </c>
      <c r="E993">
        <f t="shared" si="79"/>
        <v>0</v>
      </c>
      <c r="F993">
        <f t="shared" si="80"/>
        <v>3</v>
      </c>
      <c r="G993" s="7" t="s">
        <v>12</v>
      </c>
      <c r="H993" s="8" t="s">
        <v>12</v>
      </c>
      <c r="I993" t="s">
        <v>12</v>
      </c>
      <c r="J993" s="2" t="s">
        <v>5462</v>
      </c>
      <c r="K993">
        <v>24674</v>
      </c>
      <c r="L993" t="s">
        <v>5463</v>
      </c>
      <c r="M993" s="22" t="s">
        <v>4607</v>
      </c>
      <c r="N993" t="s">
        <v>37</v>
      </c>
      <c r="O993" t="b">
        <v>0</v>
      </c>
      <c r="Q993">
        <v>0</v>
      </c>
      <c r="R993" t="s">
        <v>5464</v>
      </c>
      <c r="S993" t="s">
        <v>5465</v>
      </c>
      <c r="T993" t="s">
        <v>5465</v>
      </c>
      <c r="U993" t="s">
        <v>40</v>
      </c>
      <c r="V993" t="s">
        <v>5252</v>
      </c>
      <c r="X993" t="s">
        <v>5466</v>
      </c>
      <c r="Y993">
        <v>5</v>
      </c>
    </row>
    <row r="994" spans="2:25" ht="16" x14ac:dyDescent="0.2">
      <c r="B994" t="b">
        <f t="shared" si="76"/>
        <v>0</v>
      </c>
      <c r="C994">
        <f t="shared" si="77"/>
        <v>0</v>
      </c>
      <c r="D994">
        <f t="shared" si="78"/>
        <v>0</v>
      </c>
      <c r="E994">
        <f t="shared" si="79"/>
        <v>3</v>
      </c>
      <c r="F994">
        <f t="shared" si="80"/>
        <v>0</v>
      </c>
      <c r="G994" s="7" t="s">
        <v>10</v>
      </c>
      <c r="H994" s="8" t="s">
        <v>10</v>
      </c>
      <c r="I994" t="s">
        <v>10</v>
      </c>
      <c r="J994" s="2" t="s">
        <v>5467</v>
      </c>
      <c r="K994">
        <v>24708</v>
      </c>
      <c r="L994" t="s">
        <v>5468</v>
      </c>
      <c r="M994" s="22" t="s">
        <v>3104</v>
      </c>
      <c r="N994" t="s">
        <v>37</v>
      </c>
      <c r="O994" t="b">
        <v>0</v>
      </c>
      <c r="Q994">
        <v>2</v>
      </c>
      <c r="R994" t="s">
        <v>5469</v>
      </c>
      <c r="S994" t="s">
        <v>5470</v>
      </c>
      <c r="T994" t="s">
        <v>5470</v>
      </c>
      <c r="U994" t="s">
        <v>40</v>
      </c>
      <c r="V994" t="s">
        <v>41</v>
      </c>
      <c r="X994" t="s">
        <v>5471</v>
      </c>
      <c r="Y994">
        <v>4</v>
      </c>
    </row>
    <row r="995" spans="2:25" ht="16" x14ac:dyDescent="0.2">
      <c r="B995" t="b">
        <f t="shared" si="76"/>
        <v>0</v>
      </c>
      <c r="C995">
        <f t="shared" si="77"/>
        <v>0</v>
      </c>
      <c r="D995">
        <f t="shared" si="78"/>
        <v>0</v>
      </c>
      <c r="E995">
        <f t="shared" si="79"/>
        <v>1</v>
      </c>
      <c r="F995">
        <f t="shared" si="80"/>
        <v>2</v>
      </c>
      <c r="G995" s="7" t="s">
        <v>12</v>
      </c>
      <c r="H995" s="8" t="s">
        <v>12</v>
      </c>
      <c r="I995" t="s">
        <v>10</v>
      </c>
      <c r="J995" s="2" t="s">
        <v>5472</v>
      </c>
      <c r="K995">
        <v>24716</v>
      </c>
      <c r="L995" t="s">
        <v>5473</v>
      </c>
      <c r="M995" s="22" t="s">
        <v>3104</v>
      </c>
      <c r="N995" t="s">
        <v>37</v>
      </c>
      <c r="O995" t="b">
        <v>0</v>
      </c>
      <c r="Q995">
        <v>3</v>
      </c>
      <c r="R995" t="s">
        <v>5474</v>
      </c>
      <c r="S995" t="s">
        <v>5475</v>
      </c>
      <c r="T995" t="s">
        <v>5475</v>
      </c>
      <c r="U995" t="s">
        <v>40</v>
      </c>
      <c r="V995" t="s">
        <v>5252</v>
      </c>
      <c r="X995" t="s">
        <v>5476</v>
      </c>
      <c r="Y995">
        <v>10</v>
      </c>
    </row>
    <row r="996" spans="2:25" ht="16" x14ac:dyDescent="0.2">
      <c r="B996" t="b">
        <f t="shared" si="76"/>
        <v>0</v>
      </c>
      <c r="C996">
        <f t="shared" si="77"/>
        <v>0</v>
      </c>
      <c r="D996">
        <f t="shared" si="78"/>
        <v>0</v>
      </c>
      <c r="E996">
        <f t="shared" si="79"/>
        <v>2</v>
      </c>
      <c r="F996">
        <f t="shared" si="80"/>
        <v>1</v>
      </c>
      <c r="G996" s="7" t="s">
        <v>12</v>
      </c>
      <c r="H996" s="8" t="s">
        <v>10</v>
      </c>
      <c r="I996" t="s">
        <v>10</v>
      </c>
      <c r="J996" s="2" t="s">
        <v>5477</v>
      </c>
      <c r="K996">
        <v>24721</v>
      </c>
      <c r="L996" t="s">
        <v>5478</v>
      </c>
      <c r="M996" s="22" t="s">
        <v>3104</v>
      </c>
      <c r="N996" t="s">
        <v>37</v>
      </c>
      <c r="O996" t="b">
        <v>0</v>
      </c>
      <c r="Q996">
        <v>2</v>
      </c>
      <c r="R996" t="s">
        <v>5479</v>
      </c>
      <c r="S996" t="s">
        <v>5480</v>
      </c>
      <c r="T996" t="s">
        <v>5481</v>
      </c>
      <c r="U996" t="s">
        <v>40</v>
      </c>
      <c r="V996" t="s">
        <v>5252</v>
      </c>
      <c r="X996" t="s">
        <v>5482</v>
      </c>
      <c r="Y996">
        <v>6</v>
      </c>
    </row>
    <row r="997" spans="2:25" ht="16" x14ac:dyDescent="0.2">
      <c r="B997" t="b">
        <f t="shared" si="76"/>
        <v>0</v>
      </c>
      <c r="C997">
        <f t="shared" si="77"/>
        <v>0</v>
      </c>
      <c r="D997">
        <f t="shared" si="78"/>
        <v>0</v>
      </c>
      <c r="E997">
        <f t="shared" si="79"/>
        <v>2</v>
      </c>
      <c r="F997">
        <f t="shared" si="80"/>
        <v>1</v>
      </c>
      <c r="G997" s="7" t="s">
        <v>10</v>
      </c>
      <c r="H997" s="8" t="s">
        <v>10</v>
      </c>
      <c r="I997" t="s">
        <v>12</v>
      </c>
      <c r="J997" s="2" t="s">
        <v>5483</v>
      </c>
      <c r="K997">
        <v>24733</v>
      </c>
      <c r="L997" t="s">
        <v>5484</v>
      </c>
      <c r="M997" s="22" t="s">
        <v>36</v>
      </c>
      <c r="N997" t="s">
        <v>37</v>
      </c>
      <c r="O997" t="b">
        <v>0</v>
      </c>
      <c r="Q997">
        <v>3</v>
      </c>
      <c r="R997" t="s">
        <v>5485</v>
      </c>
      <c r="S997" t="s">
        <v>5486</v>
      </c>
      <c r="T997" t="s">
        <v>5487</v>
      </c>
      <c r="U997" t="s">
        <v>40</v>
      </c>
      <c r="V997" t="s">
        <v>41</v>
      </c>
      <c r="X997" t="s">
        <v>5488</v>
      </c>
      <c r="Y997">
        <v>9</v>
      </c>
    </row>
    <row r="998" spans="2:25" ht="16" x14ac:dyDescent="0.2">
      <c r="B998" t="b">
        <f t="shared" si="76"/>
        <v>0</v>
      </c>
      <c r="C998">
        <f t="shared" si="77"/>
        <v>0</v>
      </c>
      <c r="D998">
        <f t="shared" si="78"/>
        <v>0</v>
      </c>
      <c r="E998">
        <f t="shared" si="79"/>
        <v>0</v>
      </c>
      <c r="F998">
        <f t="shared" si="80"/>
        <v>3</v>
      </c>
      <c r="G998" s="7" t="s">
        <v>12</v>
      </c>
      <c r="H998" s="8" t="s">
        <v>12</v>
      </c>
      <c r="I998" t="s">
        <v>12</v>
      </c>
      <c r="J998" s="2" t="s">
        <v>5489</v>
      </c>
      <c r="K998">
        <v>24775</v>
      </c>
      <c r="L998" t="s">
        <v>5490</v>
      </c>
      <c r="M998" s="22" t="s">
        <v>3104</v>
      </c>
      <c r="N998" t="s">
        <v>37</v>
      </c>
      <c r="O998" t="b">
        <v>0</v>
      </c>
      <c r="Q998">
        <v>2</v>
      </c>
      <c r="R998" t="s">
        <v>5491</v>
      </c>
      <c r="S998" t="s">
        <v>5492</v>
      </c>
      <c r="T998" t="s">
        <v>5492</v>
      </c>
      <c r="U998" t="s">
        <v>40</v>
      </c>
      <c r="V998" t="s">
        <v>5252</v>
      </c>
      <c r="X998" t="s">
        <v>5493</v>
      </c>
      <c r="Y998">
        <v>8</v>
      </c>
    </row>
    <row r="999" spans="2:25" ht="16" x14ac:dyDescent="0.2">
      <c r="B999" t="b">
        <f t="shared" si="76"/>
        <v>0</v>
      </c>
      <c r="C999">
        <f t="shared" si="77"/>
        <v>0</v>
      </c>
      <c r="D999">
        <f t="shared" si="78"/>
        <v>0</v>
      </c>
      <c r="E999">
        <f t="shared" si="79"/>
        <v>0</v>
      </c>
      <c r="F999">
        <f t="shared" si="80"/>
        <v>3</v>
      </c>
      <c r="G999" s="7" t="s">
        <v>12</v>
      </c>
      <c r="H999" s="8" t="s">
        <v>12</v>
      </c>
      <c r="I999" t="s">
        <v>12</v>
      </c>
      <c r="J999" s="2" t="s">
        <v>5494</v>
      </c>
      <c r="K999">
        <v>24804</v>
      </c>
      <c r="L999" t="s">
        <v>5495</v>
      </c>
      <c r="M999" s="22" t="s">
        <v>36</v>
      </c>
      <c r="N999" t="s">
        <v>37</v>
      </c>
      <c r="O999" t="b">
        <v>0</v>
      </c>
      <c r="Q999">
        <v>1</v>
      </c>
      <c r="R999" t="s">
        <v>5496</v>
      </c>
      <c r="S999" t="s">
        <v>5497</v>
      </c>
      <c r="T999" t="s">
        <v>5497</v>
      </c>
      <c r="U999" t="s">
        <v>40</v>
      </c>
      <c r="V999" t="s">
        <v>41</v>
      </c>
      <c r="X999" t="s">
        <v>5498</v>
      </c>
      <c r="Y999">
        <v>7</v>
      </c>
    </row>
    <row r="1000" spans="2:25" ht="16" x14ac:dyDescent="0.2">
      <c r="B1000" t="b">
        <f t="shared" si="76"/>
        <v>0</v>
      </c>
      <c r="C1000">
        <f t="shared" si="77"/>
        <v>0</v>
      </c>
      <c r="D1000">
        <f t="shared" si="78"/>
        <v>0</v>
      </c>
      <c r="E1000">
        <f t="shared" si="79"/>
        <v>0</v>
      </c>
      <c r="F1000">
        <f t="shared" si="80"/>
        <v>3</v>
      </c>
      <c r="G1000" s="7" t="s">
        <v>12</v>
      </c>
      <c r="H1000" s="8" t="s">
        <v>12</v>
      </c>
      <c r="I1000" t="s">
        <v>12</v>
      </c>
      <c r="J1000" s="2" t="s">
        <v>5499</v>
      </c>
      <c r="K1000">
        <v>24874</v>
      </c>
      <c r="L1000" t="s">
        <v>5500</v>
      </c>
      <c r="M1000" s="22" t="s">
        <v>4607</v>
      </c>
      <c r="N1000" t="s">
        <v>37</v>
      </c>
      <c r="O1000" t="b">
        <v>0</v>
      </c>
      <c r="Q1000">
        <v>2</v>
      </c>
      <c r="R1000" t="s">
        <v>5501</v>
      </c>
      <c r="S1000" t="s">
        <v>5502</v>
      </c>
      <c r="T1000" t="s">
        <v>5502</v>
      </c>
      <c r="U1000" t="s">
        <v>40</v>
      </c>
      <c r="V1000" t="s">
        <v>41</v>
      </c>
      <c r="X1000" t="s">
        <v>5503</v>
      </c>
      <c r="Y1000">
        <v>17</v>
      </c>
    </row>
    <row r="1001" spans="2:25" ht="16" x14ac:dyDescent="0.2">
      <c r="B1001" t="b">
        <f t="shared" si="76"/>
        <v>0</v>
      </c>
      <c r="C1001">
        <f t="shared" si="77"/>
        <v>0</v>
      </c>
      <c r="D1001">
        <f t="shared" si="78"/>
        <v>0</v>
      </c>
      <c r="E1001">
        <f t="shared" si="79"/>
        <v>2</v>
      </c>
      <c r="F1001">
        <f t="shared" si="80"/>
        <v>1</v>
      </c>
      <c r="G1001" s="7" t="s">
        <v>12</v>
      </c>
      <c r="H1001" s="8" t="s">
        <v>10</v>
      </c>
      <c r="I1001" t="s">
        <v>10</v>
      </c>
      <c r="J1001" s="2" t="s">
        <v>5504</v>
      </c>
      <c r="K1001">
        <v>24923</v>
      </c>
      <c r="L1001" t="s">
        <v>5505</v>
      </c>
      <c r="M1001" s="22" t="s">
        <v>4406</v>
      </c>
      <c r="N1001" t="s">
        <v>37</v>
      </c>
      <c r="O1001" t="b">
        <v>0</v>
      </c>
      <c r="Q1001">
        <v>2</v>
      </c>
      <c r="R1001" t="s">
        <v>5506</v>
      </c>
      <c r="S1001" t="s">
        <v>5507</v>
      </c>
      <c r="T1001" t="s">
        <v>5508</v>
      </c>
      <c r="U1001" t="s">
        <v>40</v>
      </c>
      <c r="V1001" t="s">
        <v>5252</v>
      </c>
      <c r="X1001" t="s">
        <v>5509</v>
      </c>
      <c r="Y1001">
        <v>13</v>
      </c>
    </row>
    <row r="1002" spans="2:25" ht="16" x14ac:dyDescent="0.2">
      <c r="B1002" t="b">
        <f t="shared" si="76"/>
        <v>0</v>
      </c>
      <c r="C1002">
        <f t="shared" si="77"/>
        <v>0</v>
      </c>
      <c r="D1002">
        <f t="shared" si="78"/>
        <v>0</v>
      </c>
      <c r="E1002">
        <f t="shared" si="79"/>
        <v>2</v>
      </c>
      <c r="F1002">
        <f t="shared" si="80"/>
        <v>1</v>
      </c>
      <c r="G1002" s="7" t="s">
        <v>12</v>
      </c>
      <c r="H1002" s="8" t="s">
        <v>10</v>
      </c>
      <c r="I1002" t="s">
        <v>10</v>
      </c>
      <c r="J1002" s="2" t="s">
        <v>5510</v>
      </c>
      <c r="K1002">
        <v>24938</v>
      </c>
      <c r="L1002" t="s">
        <v>5511</v>
      </c>
      <c r="M1002" s="22" t="s">
        <v>4406</v>
      </c>
      <c r="N1002" t="s">
        <v>37</v>
      </c>
      <c r="O1002" t="b">
        <v>0</v>
      </c>
      <c r="Q1002">
        <v>1</v>
      </c>
      <c r="R1002" t="s">
        <v>5512</v>
      </c>
      <c r="S1002" t="s">
        <v>5513</v>
      </c>
      <c r="T1002" t="s">
        <v>5514</v>
      </c>
      <c r="U1002" t="s">
        <v>40</v>
      </c>
      <c r="V1002" t="s">
        <v>5252</v>
      </c>
      <c r="Y1002">
        <v>11</v>
      </c>
    </row>
    <row r="1003" spans="2:25" ht="16" x14ac:dyDescent="0.2">
      <c r="B1003" t="b">
        <f t="shared" si="76"/>
        <v>0</v>
      </c>
      <c r="C1003">
        <f t="shared" si="77"/>
        <v>0</v>
      </c>
      <c r="D1003">
        <f t="shared" si="78"/>
        <v>0</v>
      </c>
      <c r="E1003">
        <f t="shared" si="79"/>
        <v>3</v>
      </c>
      <c r="F1003">
        <f t="shared" si="80"/>
        <v>0</v>
      </c>
      <c r="G1003" s="7" t="s">
        <v>10</v>
      </c>
      <c r="H1003" s="8" t="s">
        <v>10</v>
      </c>
      <c r="I1003" t="s">
        <v>10</v>
      </c>
      <c r="J1003" s="2" t="s">
        <v>5515</v>
      </c>
      <c r="K1003">
        <v>24944</v>
      </c>
      <c r="L1003" t="s">
        <v>5516</v>
      </c>
      <c r="M1003" s="22" t="s">
        <v>3104</v>
      </c>
      <c r="N1003" t="s">
        <v>37</v>
      </c>
      <c r="O1003" t="b">
        <v>0</v>
      </c>
      <c r="Q1003">
        <v>2</v>
      </c>
      <c r="R1003" t="s">
        <v>5517</v>
      </c>
      <c r="S1003" t="s">
        <v>5518</v>
      </c>
      <c r="T1003" t="s">
        <v>5518</v>
      </c>
      <c r="U1003" t="s">
        <v>40</v>
      </c>
      <c r="V1003" t="s">
        <v>41</v>
      </c>
      <c r="X1003" t="s">
        <v>5519</v>
      </c>
      <c r="Y1003">
        <v>12</v>
      </c>
    </row>
    <row r="1004" spans="2:25" ht="16" x14ac:dyDescent="0.2">
      <c r="B1004" t="b">
        <f t="shared" si="76"/>
        <v>0</v>
      </c>
      <c r="C1004">
        <f t="shared" si="77"/>
        <v>0</v>
      </c>
      <c r="D1004">
        <f t="shared" si="78"/>
        <v>0</v>
      </c>
      <c r="E1004">
        <f t="shared" si="79"/>
        <v>0</v>
      </c>
      <c r="F1004">
        <f t="shared" si="80"/>
        <v>3</v>
      </c>
      <c r="G1004" s="7" t="s">
        <v>12</v>
      </c>
      <c r="H1004" s="8" t="s">
        <v>12</v>
      </c>
      <c r="I1004" t="s">
        <v>12</v>
      </c>
      <c r="J1004" s="2" t="s">
        <v>5520</v>
      </c>
      <c r="K1004">
        <v>24956</v>
      </c>
      <c r="L1004" t="s">
        <v>5521</v>
      </c>
      <c r="M1004" s="22" t="s">
        <v>3104</v>
      </c>
      <c r="N1004" t="s">
        <v>37</v>
      </c>
      <c r="O1004" t="b">
        <v>0</v>
      </c>
      <c r="Q1004">
        <v>0</v>
      </c>
      <c r="R1004" t="s">
        <v>5522</v>
      </c>
      <c r="S1004" t="s">
        <v>5523</v>
      </c>
      <c r="T1004" t="s">
        <v>5524</v>
      </c>
      <c r="U1004" t="s">
        <v>40</v>
      </c>
      <c r="V1004" t="s">
        <v>5252</v>
      </c>
      <c r="Y1004">
        <v>16</v>
      </c>
    </row>
    <row r="1005" spans="2:25" ht="16" x14ac:dyDescent="0.2">
      <c r="B1005" t="b">
        <f t="shared" si="76"/>
        <v>0</v>
      </c>
      <c r="C1005">
        <f t="shared" si="77"/>
        <v>0</v>
      </c>
      <c r="D1005">
        <f t="shared" si="78"/>
        <v>0</v>
      </c>
      <c r="E1005">
        <f t="shared" si="79"/>
        <v>0</v>
      </c>
      <c r="F1005">
        <f t="shared" si="80"/>
        <v>3</v>
      </c>
      <c r="G1005" s="7" t="s">
        <v>12</v>
      </c>
      <c r="H1005" s="8" t="s">
        <v>12</v>
      </c>
      <c r="I1005" t="s">
        <v>12</v>
      </c>
      <c r="J1005" s="2" t="s">
        <v>5525</v>
      </c>
      <c r="K1005">
        <v>24968</v>
      </c>
      <c r="L1005" t="s">
        <v>5526</v>
      </c>
      <c r="M1005" s="22" t="s">
        <v>36</v>
      </c>
      <c r="N1005" t="s">
        <v>37</v>
      </c>
      <c r="O1005" t="b">
        <v>0</v>
      </c>
      <c r="Q1005">
        <v>0</v>
      </c>
      <c r="R1005" t="s">
        <v>5527</v>
      </c>
      <c r="S1005" t="s">
        <v>5528</v>
      </c>
      <c r="T1005" t="s">
        <v>5528</v>
      </c>
      <c r="U1005" t="s">
        <v>40</v>
      </c>
      <c r="V1005" t="s">
        <v>41</v>
      </c>
      <c r="Y1005">
        <v>15</v>
      </c>
    </row>
    <row r="1006" spans="2:25" ht="16" x14ac:dyDescent="0.2">
      <c r="B1006" t="b">
        <f t="shared" si="76"/>
        <v>0</v>
      </c>
      <c r="C1006">
        <f t="shared" si="77"/>
        <v>0</v>
      </c>
      <c r="D1006">
        <f t="shared" si="78"/>
        <v>0</v>
      </c>
      <c r="E1006">
        <f t="shared" si="79"/>
        <v>0</v>
      </c>
      <c r="F1006">
        <f t="shared" si="80"/>
        <v>3</v>
      </c>
      <c r="G1006" s="7" t="s">
        <v>12</v>
      </c>
      <c r="H1006" s="8" t="s">
        <v>12</v>
      </c>
      <c r="I1006" t="s">
        <v>12</v>
      </c>
      <c r="J1006" s="2" t="s">
        <v>5529</v>
      </c>
      <c r="K1006">
        <v>24996</v>
      </c>
      <c r="L1006" t="s">
        <v>5530</v>
      </c>
      <c r="M1006" s="22" t="s">
        <v>4626</v>
      </c>
      <c r="N1006" t="s">
        <v>37</v>
      </c>
      <c r="O1006" t="b">
        <v>0</v>
      </c>
      <c r="Q1006">
        <v>1</v>
      </c>
      <c r="R1006" t="s">
        <v>5531</v>
      </c>
      <c r="S1006" t="s">
        <v>5532</v>
      </c>
      <c r="T1006" t="s">
        <v>5532</v>
      </c>
      <c r="U1006" t="s">
        <v>40</v>
      </c>
      <c r="V1006" t="s">
        <v>41</v>
      </c>
      <c r="W1006" t="s">
        <v>5533</v>
      </c>
      <c r="X1006" t="s">
        <v>5534</v>
      </c>
      <c r="Y1006">
        <v>14</v>
      </c>
    </row>
    <row r="1007" spans="2:25" ht="16" x14ac:dyDescent="0.2">
      <c r="B1007" t="b">
        <f t="shared" si="76"/>
        <v>0</v>
      </c>
      <c r="C1007">
        <f t="shared" si="77"/>
        <v>0</v>
      </c>
      <c r="D1007">
        <f t="shared" si="78"/>
        <v>0</v>
      </c>
      <c r="E1007">
        <f t="shared" si="79"/>
        <v>3</v>
      </c>
      <c r="F1007">
        <f t="shared" si="80"/>
        <v>0</v>
      </c>
      <c r="G1007" s="7" t="s">
        <v>10</v>
      </c>
      <c r="H1007" s="8" t="s">
        <v>10</v>
      </c>
      <c r="I1007" t="s">
        <v>10</v>
      </c>
      <c r="J1007" s="2" t="s">
        <v>5535</v>
      </c>
      <c r="K1007">
        <v>25036</v>
      </c>
      <c r="L1007" t="s">
        <v>5536</v>
      </c>
      <c r="M1007" s="22" t="s">
        <v>3104</v>
      </c>
      <c r="N1007" t="s">
        <v>37</v>
      </c>
      <c r="O1007" t="b">
        <v>0</v>
      </c>
      <c r="Q1007">
        <v>5</v>
      </c>
      <c r="R1007" t="s">
        <v>5537</v>
      </c>
      <c r="S1007" t="s">
        <v>5538</v>
      </c>
      <c r="T1007" t="s">
        <v>5538</v>
      </c>
      <c r="U1007" t="s">
        <v>40</v>
      </c>
      <c r="V1007" t="s">
        <v>41</v>
      </c>
      <c r="X1007" s="2" t="s">
        <v>5539</v>
      </c>
      <c r="Y1007">
        <v>2</v>
      </c>
    </row>
    <row r="1008" spans="2:25" ht="16" x14ac:dyDescent="0.2">
      <c r="B1008" t="b">
        <f t="shared" si="76"/>
        <v>0</v>
      </c>
      <c r="C1008">
        <f t="shared" si="77"/>
        <v>0</v>
      </c>
      <c r="D1008">
        <f t="shared" si="78"/>
        <v>0</v>
      </c>
      <c r="E1008">
        <f t="shared" si="79"/>
        <v>2</v>
      </c>
      <c r="F1008">
        <f t="shared" si="80"/>
        <v>1</v>
      </c>
      <c r="G1008" s="7" t="s">
        <v>10</v>
      </c>
      <c r="H1008" s="8" t="s">
        <v>12</v>
      </c>
      <c r="I1008" t="s">
        <v>10</v>
      </c>
      <c r="J1008" s="2" t="s">
        <v>5540</v>
      </c>
      <c r="K1008">
        <v>25047</v>
      </c>
      <c r="L1008" t="s">
        <v>5541</v>
      </c>
      <c r="M1008" s="22" t="s">
        <v>3104</v>
      </c>
      <c r="N1008" t="s">
        <v>37</v>
      </c>
      <c r="O1008" t="b">
        <v>0</v>
      </c>
      <c r="Q1008">
        <v>2</v>
      </c>
      <c r="R1008" t="s">
        <v>5542</v>
      </c>
      <c r="S1008" t="s">
        <v>5543</v>
      </c>
      <c r="T1008" t="s">
        <v>5543</v>
      </c>
      <c r="U1008" t="s">
        <v>40</v>
      </c>
      <c r="V1008" t="s">
        <v>41</v>
      </c>
      <c r="X1008" t="s">
        <v>5544</v>
      </c>
      <c r="Y1008">
        <v>1</v>
      </c>
    </row>
    <row r="1009" spans="2:25" ht="16" x14ac:dyDescent="0.2">
      <c r="B1009" t="b">
        <f t="shared" si="76"/>
        <v>0</v>
      </c>
      <c r="C1009">
        <f t="shared" si="77"/>
        <v>0</v>
      </c>
      <c r="D1009">
        <f t="shared" si="78"/>
        <v>0</v>
      </c>
      <c r="E1009">
        <f t="shared" si="79"/>
        <v>0</v>
      </c>
      <c r="F1009">
        <f t="shared" si="80"/>
        <v>3</v>
      </c>
      <c r="G1009" s="7" t="s">
        <v>12</v>
      </c>
      <c r="H1009" s="8" t="s">
        <v>12</v>
      </c>
      <c r="I1009" t="s">
        <v>12</v>
      </c>
      <c r="J1009" s="2" t="s">
        <v>5545</v>
      </c>
      <c r="K1009">
        <v>25059</v>
      </c>
      <c r="L1009" t="s">
        <v>5546</v>
      </c>
      <c r="M1009" s="22" t="s">
        <v>36</v>
      </c>
      <c r="N1009" t="s">
        <v>37</v>
      </c>
      <c r="O1009" t="b">
        <v>0</v>
      </c>
      <c r="Q1009">
        <v>0</v>
      </c>
      <c r="R1009" t="s">
        <v>5547</v>
      </c>
      <c r="S1009" t="s">
        <v>5548</v>
      </c>
      <c r="T1009" t="s">
        <v>5549</v>
      </c>
      <c r="U1009" t="s">
        <v>40</v>
      </c>
      <c r="V1009" t="s">
        <v>5252</v>
      </c>
      <c r="X1009" t="s">
        <v>5550</v>
      </c>
      <c r="Y1009">
        <v>0</v>
      </c>
    </row>
    <row r="1010" spans="2:25" ht="16" x14ac:dyDescent="0.2">
      <c r="B1010" t="b">
        <f t="shared" si="76"/>
        <v>0</v>
      </c>
      <c r="C1010">
        <f t="shared" si="77"/>
        <v>0</v>
      </c>
      <c r="D1010">
        <f t="shared" si="78"/>
        <v>0</v>
      </c>
      <c r="E1010">
        <f t="shared" si="79"/>
        <v>3</v>
      </c>
      <c r="F1010">
        <f t="shared" si="80"/>
        <v>0</v>
      </c>
      <c r="G1010" s="7" t="s">
        <v>10</v>
      </c>
      <c r="H1010" s="8" t="s">
        <v>10</v>
      </c>
      <c r="I1010" t="s">
        <v>10</v>
      </c>
      <c r="J1010" s="2" t="s">
        <v>5551</v>
      </c>
      <c r="K1010">
        <v>25061</v>
      </c>
      <c r="L1010" t="s">
        <v>5552</v>
      </c>
      <c r="M1010" s="22" t="s">
        <v>5553</v>
      </c>
      <c r="N1010" t="s">
        <v>37</v>
      </c>
      <c r="O1010" t="b">
        <v>0</v>
      </c>
      <c r="Q1010">
        <v>8</v>
      </c>
      <c r="R1010" t="s">
        <v>5554</v>
      </c>
      <c r="S1010" t="s">
        <v>5555</v>
      </c>
      <c r="T1010" t="s">
        <v>5555</v>
      </c>
      <c r="U1010" t="s">
        <v>40</v>
      </c>
      <c r="V1010" t="s">
        <v>5252</v>
      </c>
      <c r="X1010" t="s">
        <v>5556</v>
      </c>
      <c r="Y1010">
        <v>19</v>
      </c>
    </row>
    <row r="1011" spans="2:25" ht="16" x14ac:dyDescent="0.2">
      <c r="B1011" t="b">
        <f t="shared" si="76"/>
        <v>0</v>
      </c>
      <c r="C1011">
        <f t="shared" si="77"/>
        <v>0</v>
      </c>
      <c r="D1011">
        <f t="shared" si="78"/>
        <v>0</v>
      </c>
      <c r="E1011">
        <f t="shared" si="79"/>
        <v>1</v>
      </c>
      <c r="F1011">
        <f t="shared" si="80"/>
        <v>2</v>
      </c>
      <c r="G1011" s="7" t="s">
        <v>12</v>
      </c>
      <c r="H1011" s="8" t="s">
        <v>12</v>
      </c>
      <c r="I1011" t="s">
        <v>10</v>
      </c>
      <c r="J1011" s="2" t="s">
        <v>5557</v>
      </c>
      <c r="K1011">
        <v>25064</v>
      </c>
      <c r="L1011" t="s">
        <v>5558</v>
      </c>
      <c r="M1011" s="22" t="s">
        <v>3104</v>
      </c>
      <c r="N1011" t="s">
        <v>37</v>
      </c>
      <c r="O1011" t="b">
        <v>0</v>
      </c>
      <c r="Q1011">
        <v>3</v>
      </c>
      <c r="R1011" t="s">
        <v>5559</v>
      </c>
      <c r="S1011" t="s">
        <v>5560</v>
      </c>
      <c r="T1011" t="s">
        <v>5560</v>
      </c>
      <c r="U1011" t="s">
        <v>40</v>
      </c>
      <c r="V1011" t="s">
        <v>41</v>
      </c>
      <c r="X1011" t="s">
        <v>5561</v>
      </c>
      <c r="Y1011">
        <v>3</v>
      </c>
    </row>
    <row r="1012" spans="2:25" ht="16" x14ac:dyDescent="0.2">
      <c r="B1012" t="b">
        <f t="shared" si="76"/>
        <v>0</v>
      </c>
      <c r="C1012">
        <f t="shared" si="77"/>
        <v>0</v>
      </c>
      <c r="D1012">
        <f t="shared" si="78"/>
        <v>0</v>
      </c>
      <c r="E1012">
        <f t="shared" si="79"/>
        <v>3</v>
      </c>
      <c r="F1012">
        <f t="shared" si="80"/>
        <v>0</v>
      </c>
      <c r="G1012" s="7" t="s">
        <v>10</v>
      </c>
      <c r="H1012" s="8" t="s">
        <v>10</v>
      </c>
      <c r="I1012" t="s">
        <v>10</v>
      </c>
      <c r="J1012" s="2" t="s">
        <v>5562</v>
      </c>
      <c r="K1012">
        <v>25126</v>
      </c>
      <c r="L1012" t="s">
        <v>5563</v>
      </c>
      <c r="M1012" s="22" t="s">
        <v>3104</v>
      </c>
      <c r="N1012" t="s">
        <v>37</v>
      </c>
      <c r="O1012" t="b">
        <v>0</v>
      </c>
      <c r="Q1012">
        <v>1</v>
      </c>
      <c r="R1012" t="s">
        <v>5564</v>
      </c>
      <c r="S1012" t="s">
        <v>5565</v>
      </c>
      <c r="T1012" t="s">
        <v>5565</v>
      </c>
      <c r="U1012" t="s">
        <v>40</v>
      </c>
      <c r="V1012" t="s">
        <v>41</v>
      </c>
      <c r="X1012" t="s">
        <v>5566</v>
      </c>
      <c r="Y1012">
        <v>4</v>
      </c>
    </row>
    <row r="1013" spans="2:25" ht="16" x14ac:dyDescent="0.2">
      <c r="B1013" t="b">
        <f t="shared" si="76"/>
        <v>0</v>
      </c>
      <c r="C1013">
        <f t="shared" si="77"/>
        <v>0</v>
      </c>
      <c r="D1013">
        <f t="shared" si="78"/>
        <v>0</v>
      </c>
      <c r="E1013">
        <f t="shared" si="79"/>
        <v>0</v>
      </c>
      <c r="F1013">
        <f t="shared" si="80"/>
        <v>3</v>
      </c>
      <c r="G1013" s="7" t="s">
        <v>12</v>
      </c>
      <c r="H1013" s="8" t="s">
        <v>12</v>
      </c>
      <c r="I1013" t="s">
        <v>12</v>
      </c>
      <c r="J1013" s="2" t="s">
        <v>5567</v>
      </c>
      <c r="K1013">
        <v>25141</v>
      </c>
      <c r="L1013" t="s">
        <v>5568</v>
      </c>
      <c r="M1013" s="22" t="s">
        <v>36</v>
      </c>
      <c r="N1013" t="s">
        <v>37</v>
      </c>
      <c r="O1013" t="b">
        <v>0</v>
      </c>
      <c r="Q1013">
        <v>0</v>
      </c>
      <c r="R1013" t="s">
        <v>5569</v>
      </c>
      <c r="S1013" t="s">
        <v>5570</v>
      </c>
      <c r="T1013" t="s">
        <v>5570</v>
      </c>
      <c r="U1013" t="s">
        <v>40</v>
      </c>
      <c r="V1013" t="s">
        <v>41</v>
      </c>
      <c r="X1013" s="2" t="s">
        <v>5571</v>
      </c>
      <c r="Y1013">
        <v>18</v>
      </c>
    </row>
    <row r="1014" spans="2:25" ht="16" x14ac:dyDescent="0.2">
      <c r="B1014" t="b">
        <f t="shared" si="76"/>
        <v>0</v>
      </c>
      <c r="C1014">
        <f t="shared" si="77"/>
        <v>0</v>
      </c>
      <c r="D1014">
        <f t="shared" si="78"/>
        <v>0</v>
      </c>
      <c r="E1014">
        <f t="shared" si="79"/>
        <v>1</v>
      </c>
      <c r="F1014">
        <f t="shared" si="80"/>
        <v>2</v>
      </c>
      <c r="G1014" s="7" t="s">
        <v>12</v>
      </c>
      <c r="H1014" s="8" t="s">
        <v>12</v>
      </c>
      <c r="I1014" t="s">
        <v>10</v>
      </c>
      <c r="J1014" s="2" t="s">
        <v>5572</v>
      </c>
      <c r="K1014">
        <v>25234</v>
      </c>
      <c r="L1014" t="s">
        <v>5573</v>
      </c>
      <c r="M1014" s="22" t="s">
        <v>4607</v>
      </c>
      <c r="N1014" t="s">
        <v>37</v>
      </c>
      <c r="O1014" t="b">
        <v>0</v>
      </c>
      <c r="Q1014">
        <v>4</v>
      </c>
      <c r="R1014" t="s">
        <v>5574</v>
      </c>
      <c r="S1014" t="s">
        <v>5575</v>
      </c>
      <c r="T1014" t="s">
        <v>5576</v>
      </c>
      <c r="U1014" t="s">
        <v>40</v>
      </c>
      <c r="V1014" t="s">
        <v>41</v>
      </c>
      <c r="X1014" t="s">
        <v>5577</v>
      </c>
      <c r="Y1014">
        <v>11</v>
      </c>
    </row>
    <row r="1015" spans="2:25" ht="16" x14ac:dyDescent="0.2">
      <c r="B1015" t="b">
        <f t="shared" si="76"/>
        <v>0</v>
      </c>
      <c r="C1015">
        <f t="shared" si="77"/>
        <v>0</v>
      </c>
      <c r="D1015">
        <f t="shared" si="78"/>
        <v>0</v>
      </c>
      <c r="E1015">
        <f t="shared" si="79"/>
        <v>2</v>
      </c>
      <c r="F1015">
        <f t="shared" si="80"/>
        <v>1</v>
      </c>
      <c r="G1015" s="7" t="s">
        <v>10</v>
      </c>
      <c r="H1015" s="8" t="s">
        <v>12</v>
      </c>
      <c r="I1015" t="s">
        <v>10</v>
      </c>
      <c r="J1015" s="2" t="s">
        <v>5578</v>
      </c>
      <c r="K1015">
        <v>25245</v>
      </c>
      <c r="L1015" t="s">
        <v>5579</v>
      </c>
      <c r="M1015" s="22" t="s">
        <v>3104</v>
      </c>
      <c r="N1015" t="s">
        <v>37</v>
      </c>
      <c r="O1015" t="b">
        <v>0</v>
      </c>
      <c r="Q1015">
        <v>1</v>
      </c>
      <c r="R1015" t="s">
        <v>5580</v>
      </c>
      <c r="S1015" t="s">
        <v>5581</v>
      </c>
      <c r="T1015" t="s">
        <v>5581</v>
      </c>
      <c r="U1015" t="s">
        <v>40</v>
      </c>
      <c r="V1015" t="s">
        <v>41</v>
      </c>
      <c r="X1015" t="s">
        <v>5582</v>
      </c>
      <c r="Y1015">
        <v>7</v>
      </c>
    </row>
    <row r="1016" spans="2:25" ht="16" x14ac:dyDescent="0.2">
      <c r="B1016" t="b">
        <f t="shared" si="76"/>
        <v>0</v>
      </c>
      <c r="C1016">
        <f t="shared" si="77"/>
        <v>0</v>
      </c>
      <c r="D1016">
        <f t="shared" si="78"/>
        <v>0</v>
      </c>
      <c r="E1016">
        <f t="shared" si="79"/>
        <v>0</v>
      </c>
      <c r="F1016">
        <f t="shared" si="80"/>
        <v>3</v>
      </c>
      <c r="G1016" s="7" t="s">
        <v>12</v>
      </c>
      <c r="H1016" s="8" t="s">
        <v>12</v>
      </c>
      <c r="I1016" t="s">
        <v>12</v>
      </c>
      <c r="J1016" s="2" t="s">
        <v>5583</v>
      </c>
      <c r="K1016">
        <v>25250</v>
      </c>
      <c r="L1016" t="s">
        <v>5584</v>
      </c>
      <c r="M1016" s="22" t="s">
        <v>36</v>
      </c>
      <c r="N1016" t="s">
        <v>37</v>
      </c>
      <c r="O1016" t="b">
        <v>0</v>
      </c>
      <c r="Q1016">
        <v>1</v>
      </c>
      <c r="R1016" t="s">
        <v>5585</v>
      </c>
      <c r="S1016" t="s">
        <v>5586</v>
      </c>
      <c r="T1016" t="s">
        <v>5586</v>
      </c>
      <c r="U1016" t="s">
        <v>40</v>
      </c>
      <c r="V1016" t="s">
        <v>5252</v>
      </c>
      <c r="X1016" s="2" t="s">
        <v>5587</v>
      </c>
      <c r="Y1016">
        <v>5</v>
      </c>
    </row>
    <row r="1017" spans="2:25" ht="16" x14ac:dyDescent="0.2">
      <c r="B1017" t="b">
        <f t="shared" si="76"/>
        <v>0</v>
      </c>
      <c r="C1017">
        <f t="shared" si="77"/>
        <v>0</v>
      </c>
      <c r="D1017">
        <f t="shared" si="78"/>
        <v>0</v>
      </c>
      <c r="E1017">
        <f t="shared" si="79"/>
        <v>3</v>
      </c>
      <c r="F1017">
        <f t="shared" si="80"/>
        <v>0</v>
      </c>
      <c r="G1017" s="7" t="s">
        <v>10</v>
      </c>
      <c r="H1017" s="8" t="s">
        <v>10</v>
      </c>
      <c r="I1017" t="s">
        <v>10</v>
      </c>
      <c r="J1017" s="2" t="s">
        <v>5588</v>
      </c>
      <c r="K1017">
        <v>25263</v>
      </c>
      <c r="L1017" t="s">
        <v>5589</v>
      </c>
      <c r="M1017" s="22" t="s">
        <v>3104</v>
      </c>
      <c r="N1017" t="s">
        <v>37</v>
      </c>
      <c r="O1017" t="b">
        <v>0</v>
      </c>
      <c r="Q1017">
        <v>4</v>
      </c>
      <c r="R1017" t="s">
        <v>5590</v>
      </c>
      <c r="S1017" t="s">
        <v>5591</v>
      </c>
      <c r="T1017" t="s">
        <v>5592</v>
      </c>
      <c r="U1017" t="s">
        <v>40</v>
      </c>
      <c r="V1017" t="s">
        <v>41</v>
      </c>
      <c r="X1017" t="s">
        <v>5593</v>
      </c>
      <c r="Y1017">
        <v>6</v>
      </c>
    </row>
    <row r="1018" spans="2:25" ht="16" x14ac:dyDescent="0.2">
      <c r="B1018" t="b">
        <f t="shared" si="76"/>
        <v>0</v>
      </c>
      <c r="C1018">
        <f t="shared" si="77"/>
        <v>0</v>
      </c>
      <c r="D1018">
        <f t="shared" si="78"/>
        <v>0</v>
      </c>
      <c r="E1018">
        <f t="shared" si="79"/>
        <v>0</v>
      </c>
      <c r="F1018">
        <f t="shared" si="80"/>
        <v>3</v>
      </c>
      <c r="G1018" s="7" t="s">
        <v>12</v>
      </c>
      <c r="H1018" s="8" t="s">
        <v>12</v>
      </c>
      <c r="I1018" t="s">
        <v>12</v>
      </c>
      <c r="J1018" s="2" t="s">
        <v>5594</v>
      </c>
      <c r="K1018">
        <v>25287</v>
      </c>
      <c r="L1018" t="s">
        <v>5595</v>
      </c>
      <c r="M1018" s="22" t="s">
        <v>36</v>
      </c>
      <c r="N1018" t="s">
        <v>37</v>
      </c>
      <c r="O1018" t="b">
        <v>0</v>
      </c>
      <c r="Q1018">
        <v>0</v>
      </c>
      <c r="R1018" t="s">
        <v>5596</v>
      </c>
      <c r="S1018" t="s">
        <v>5597</v>
      </c>
      <c r="T1018" t="s">
        <v>5597</v>
      </c>
      <c r="U1018" t="s">
        <v>40</v>
      </c>
      <c r="V1018" t="s">
        <v>41</v>
      </c>
      <c r="X1018" t="s">
        <v>5598</v>
      </c>
      <c r="Y1018">
        <v>10</v>
      </c>
    </row>
    <row r="1019" spans="2:25" ht="16" x14ac:dyDescent="0.2">
      <c r="B1019" t="b">
        <f t="shared" si="76"/>
        <v>0</v>
      </c>
      <c r="C1019">
        <f t="shared" si="77"/>
        <v>0</v>
      </c>
      <c r="D1019">
        <f t="shared" si="78"/>
        <v>0</v>
      </c>
      <c r="E1019">
        <f t="shared" si="79"/>
        <v>2</v>
      </c>
      <c r="F1019">
        <f t="shared" si="80"/>
        <v>1</v>
      </c>
      <c r="G1019" s="7" t="s">
        <v>12</v>
      </c>
      <c r="H1019" s="8" t="s">
        <v>10</v>
      </c>
      <c r="I1019" t="s">
        <v>10</v>
      </c>
      <c r="J1019" s="2" t="s">
        <v>5599</v>
      </c>
      <c r="K1019">
        <v>25300</v>
      </c>
      <c r="L1019" t="s">
        <v>5600</v>
      </c>
      <c r="M1019" s="22" t="s">
        <v>1568</v>
      </c>
      <c r="N1019" t="s">
        <v>37</v>
      </c>
      <c r="O1019" t="b">
        <v>0</v>
      </c>
      <c r="Q1019">
        <v>1</v>
      </c>
      <c r="R1019" t="s">
        <v>5601</v>
      </c>
      <c r="S1019" t="s">
        <v>5602</v>
      </c>
      <c r="T1019" t="s">
        <v>5603</v>
      </c>
      <c r="U1019" t="s">
        <v>40</v>
      </c>
      <c r="V1019" t="s">
        <v>5252</v>
      </c>
      <c r="X1019" t="s">
        <v>5604</v>
      </c>
      <c r="Y1019">
        <v>9</v>
      </c>
    </row>
    <row r="1020" spans="2:25" ht="16" x14ac:dyDescent="0.2">
      <c r="B1020" t="b">
        <f t="shared" si="76"/>
        <v>0</v>
      </c>
      <c r="C1020">
        <f t="shared" si="77"/>
        <v>0</v>
      </c>
      <c r="D1020">
        <f t="shared" si="78"/>
        <v>0</v>
      </c>
      <c r="E1020">
        <f t="shared" si="79"/>
        <v>1</v>
      </c>
      <c r="F1020">
        <f t="shared" si="80"/>
        <v>2</v>
      </c>
      <c r="G1020" s="7" t="s">
        <v>12</v>
      </c>
      <c r="H1020" s="8" t="s">
        <v>12</v>
      </c>
      <c r="I1020" t="s">
        <v>10</v>
      </c>
      <c r="J1020" s="2" t="s">
        <v>5605</v>
      </c>
      <c r="K1020">
        <v>25330</v>
      </c>
      <c r="L1020" t="s">
        <v>5606</v>
      </c>
      <c r="M1020" s="22" t="s">
        <v>3104</v>
      </c>
      <c r="N1020" t="s">
        <v>37</v>
      </c>
      <c r="O1020" t="b">
        <v>0</v>
      </c>
      <c r="Q1020">
        <v>3</v>
      </c>
      <c r="R1020" t="s">
        <v>5607</v>
      </c>
      <c r="S1020" t="s">
        <v>5608</v>
      </c>
      <c r="T1020" t="s">
        <v>5609</v>
      </c>
      <c r="U1020" t="s">
        <v>40</v>
      </c>
      <c r="V1020" t="s">
        <v>41</v>
      </c>
      <c r="X1020" t="s">
        <v>5610</v>
      </c>
      <c r="Y1020">
        <v>8</v>
      </c>
    </row>
    <row r="1021" spans="2:25" ht="16" x14ac:dyDescent="0.2">
      <c r="B1021" t="b">
        <f t="shared" si="76"/>
        <v>0</v>
      </c>
      <c r="C1021">
        <f t="shared" si="77"/>
        <v>0</v>
      </c>
      <c r="D1021">
        <f t="shared" si="78"/>
        <v>0</v>
      </c>
      <c r="E1021">
        <f t="shared" si="79"/>
        <v>0</v>
      </c>
      <c r="F1021">
        <f t="shared" si="80"/>
        <v>3</v>
      </c>
      <c r="G1021" s="7" t="s">
        <v>12</v>
      </c>
      <c r="H1021" s="8" t="s">
        <v>12</v>
      </c>
      <c r="I1021" t="s">
        <v>12</v>
      </c>
      <c r="J1021" s="2" t="s">
        <v>5611</v>
      </c>
      <c r="K1021">
        <v>25444</v>
      </c>
      <c r="L1021" t="s">
        <v>5612</v>
      </c>
      <c r="M1021" s="22" t="s">
        <v>3104</v>
      </c>
      <c r="N1021" t="s">
        <v>37</v>
      </c>
      <c r="O1021" t="b">
        <v>0</v>
      </c>
      <c r="Q1021">
        <v>1</v>
      </c>
      <c r="R1021" t="s">
        <v>5613</v>
      </c>
      <c r="S1021" t="s">
        <v>5614</v>
      </c>
      <c r="T1021" t="s">
        <v>5614</v>
      </c>
      <c r="U1021" t="s">
        <v>40</v>
      </c>
      <c r="V1021" t="s">
        <v>41</v>
      </c>
      <c r="X1021" t="s">
        <v>5615</v>
      </c>
      <c r="Y1021">
        <v>14</v>
      </c>
    </row>
    <row r="1022" spans="2:25" ht="16" x14ac:dyDescent="0.2">
      <c r="B1022" t="b">
        <f t="shared" si="76"/>
        <v>0</v>
      </c>
      <c r="C1022">
        <f t="shared" si="77"/>
        <v>0</v>
      </c>
      <c r="D1022">
        <f t="shared" si="78"/>
        <v>0</v>
      </c>
      <c r="E1022">
        <f t="shared" si="79"/>
        <v>3</v>
      </c>
      <c r="F1022">
        <f t="shared" si="80"/>
        <v>0</v>
      </c>
      <c r="G1022" s="7" t="s">
        <v>10</v>
      </c>
      <c r="H1022" s="8" t="s">
        <v>10</v>
      </c>
      <c r="I1022" t="s">
        <v>10</v>
      </c>
      <c r="J1022" s="2" t="s">
        <v>5616</v>
      </c>
      <c r="K1022">
        <v>25451</v>
      </c>
      <c r="L1022" t="s">
        <v>5617</v>
      </c>
      <c r="M1022" s="22" t="s">
        <v>4406</v>
      </c>
      <c r="N1022" t="s">
        <v>37</v>
      </c>
      <c r="O1022" t="b">
        <v>0</v>
      </c>
      <c r="Q1022">
        <v>5</v>
      </c>
      <c r="R1022" t="s">
        <v>5618</v>
      </c>
      <c r="S1022" t="s">
        <v>5619</v>
      </c>
      <c r="T1022" t="s">
        <v>5620</v>
      </c>
      <c r="U1022" t="s">
        <v>40</v>
      </c>
      <c r="V1022" t="s">
        <v>5252</v>
      </c>
      <c r="X1022" t="s">
        <v>5621</v>
      </c>
      <c r="Y1022">
        <v>13</v>
      </c>
    </row>
    <row r="1023" spans="2:25" ht="16" x14ac:dyDescent="0.2">
      <c r="B1023" t="b">
        <f t="shared" si="76"/>
        <v>0</v>
      </c>
      <c r="C1023">
        <f t="shared" si="77"/>
        <v>0</v>
      </c>
      <c r="D1023">
        <f t="shared" si="78"/>
        <v>0</v>
      </c>
      <c r="E1023">
        <f t="shared" si="79"/>
        <v>2</v>
      </c>
      <c r="F1023">
        <f t="shared" si="80"/>
        <v>1</v>
      </c>
      <c r="G1023" s="7" t="s">
        <v>12</v>
      </c>
      <c r="H1023" s="8" t="s">
        <v>10</v>
      </c>
      <c r="I1023" t="s">
        <v>10</v>
      </c>
      <c r="J1023" s="2" t="s">
        <v>5622</v>
      </c>
      <c r="K1023">
        <v>25520</v>
      </c>
      <c r="L1023" t="s">
        <v>5623</v>
      </c>
      <c r="M1023" s="22" t="s">
        <v>4406</v>
      </c>
      <c r="N1023" t="s">
        <v>37</v>
      </c>
      <c r="O1023" t="b">
        <v>0</v>
      </c>
      <c r="Q1023">
        <v>1</v>
      </c>
      <c r="R1023" t="s">
        <v>5624</v>
      </c>
      <c r="S1023" t="s">
        <v>5625</v>
      </c>
      <c r="T1023" t="s">
        <v>5626</v>
      </c>
      <c r="U1023" t="s">
        <v>40</v>
      </c>
      <c r="V1023" t="s">
        <v>5252</v>
      </c>
      <c r="X1023" t="s">
        <v>5627</v>
      </c>
      <c r="Y1023">
        <v>15</v>
      </c>
    </row>
    <row r="1024" spans="2:25" ht="16" x14ac:dyDescent="0.2">
      <c r="B1024" t="b">
        <f t="shared" si="76"/>
        <v>0</v>
      </c>
      <c r="C1024">
        <f t="shared" si="77"/>
        <v>0</v>
      </c>
      <c r="D1024">
        <f t="shared" si="78"/>
        <v>0</v>
      </c>
      <c r="E1024">
        <f t="shared" si="79"/>
        <v>0</v>
      </c>
      <c r="F1024">
        <f t="shared" si="80"/>
        <v>3</v>
      </c>
      <c r="G1024" s="7" t="s">
        <v>12</v>
      </c>
      <c r="H1024" s="8" t="s">
        <v>12</v>
      </c>
      <c r="I1024" t="s">
        <v>12</v>
      </c>
      <c r="J1024" s="2" t="s">
        <v>5628</v>
      </c>
      <c r="K1024">
        <v>25531</v>
      </c>
      <c r="L1024" t="s">
        <v>5629</v>
      </c>
      <c r="M1024" s="22" t="s">
        <v>3104</v>
      </c>
      <c r="N1024" t="s">
        <v>37</v>
      </c>
      <c r="O1024" t="b">
        <v>0</v>
      </c>
      <c r="Q1024">
        <v>3</v>
      </c>
      <c r="R1024" t="s">
        <v>5630</v>
      </c>
      <c r="S1024" t="s">
        <v>5631</v>
      </c>
      <c r="T1024" t="s">
        <v>5631</v>
      </c>
      <c r="U1024" t="s">
        <v>40</v>
      </c>
      <c r="V1024" t="s">
        <v>41</v>
      </c>
      <c r="X1024" t="s">
        <v>5632</v>
      </c>
      <c r="Y1024">
        <v>16</v>
      </c>
    </row>
    <row r="1025" spans="2:25" ht="16" x14ac:dyDescent="0.2">
      <c r="B1025" t="b">
        <f t="shared" si="76"/>
        <v>0</v>
      </c>
      <c r="C1025">
        <f t="shared" si="77"/>
        <v>0</v>
      </c>
      <c r="D1025">
        <f t="shared" si="78"/>
        <v>0</v>
      </c>
      <c r="E1025">
        <f t="shared" si="79"/>
        <v>1</v>
      </c>
      <c r="F1025">
        <f t="shared" si="80"/>
        <v>2</v>
      </c>
      <c r="G1025" s="7" t="s">
        <v>12</v>
      </c>
      <c r="H1025" s="8" t="s">
        <v>12</v>
      </c>
      <c r="I1025" t="s">
        <v>10</v>
      </c>
      <c r="J1025" s="2" t="s">
        <v>5633</v>
      </c>
      <c r="K1025">
        <v>25589</v>
      </c>
      <c r="L1025" t="s">
        <v>5634</v>
      </c>
      <c r="M1025" s="22" t="s">
        <v>4296</v>
      </c>
      <c r="N1025" t="s">
        <v>37</v>
      </c>
      <c r="O1025" t="b">
        <v>0</v>
      </c>
      <c r="Q1025">
        <v>1</v>
      </c>
      <c r="R1025" t="s">
        <v>5635</v>
      </c>
      <c r="S1025" t="s">
        <v>5636</v>
      </c>
      <c r="T1025" t="s">
        <v>5637</v>
      </c>
      <c r="U1025" t="s">
        <v>40</v>
      </c>
      <c r="V1025" t="s">
        <v>5252</v>
      </c>
      <c r="X1025" t="s">
        <v>5638</v>
      </c>
      <c r="Y1025">
        <v>12</v>
      </c>
    </row>
    <row r="1026" spans="2:25" ht="16" x14ac:dyDescent="0.2">
      <c r="B1026" t="b">
        <f t="shared" si="76"/>
        <v>0</v>
      </c>
      <c r="C1026">
        <f t="shared" si="77"/>
        <v>0</v>
      </c>
      <c r="D1026">
        <f t="shared" si="78"/>
        <v>0</v>
      </c>
      <c r="E1026">
        <f t="shared" si="79"/>
        <v>0</v>
      </c>
      <c r="F1026">
        <f t="shared" si="80"/>
        <v>3</v>
      </c>
      <c r="G1026" s="7" t="s">
        <v>12</v>
      </c>
      <c r="H1026" s="8" t="s">
        <v>12</v>
      </c>
      <c r="I1026" t="s">
        <v>12</v>
      </c>
      <c r="J1026" s="2" t="s">
        <v>5639</v>
      </c>
      <c r="K1026">
        <v>25640</v>
      </c>
      <c r="L1026" t="s">
        <v>3211</v>
      </c>
      <c r="M1026" s="22" t="s">
        <v>3104</v>
      </c>
      <c r="N1026" t="s">
        <v>37</v>
      </c>
      <c r="O1026" t="b">
        <v>0</v>
      </c>
      <c r="Q1026">
        <v>0</v>
      </c>
      <c r="R1026" t="s">
        <v>5640</v>
      </c>
      <c r="S1026" t="s">
        <v>5641</v>
      </c>
      <c r="T1026" t="s">
        <v>5642</v>
      </c>
      <c r="U1026" t="s">
        <v>40</v>
      </c>
      <c r="V1026" t="s">
        <v>41</v>
      </c>
      <c r="Y1026">
        <v>19</v>
      </c>
    </row>
    <row r="1027" spans="2:25" ht="16" x14ac:dyDescent="0.2">
      <c r="B1027" t="b">
        <f t="shared" si="76"/>
        <v>0</v>
      </c>
      <c r="C1027">
        <f t="shared" si="77"/>
        <v>0</v>
      </c>
      <c r="D1027">
        <f t="shared" si="78"/>
        <v>0</v>
      </c>
      <c r="E1027">
        <f t="shared" si="79"/>
        <v>0</v>
      </c>
      <c r="F1027">
        <f t="shared" si="80"/>
        <v>3</v>
      </c>
      <c r="G1027" s="7" t="s">
        <v>12</v>
      </c>
      <c r="H1027" s="8" t="s">
        <v>12</v>
      </c>
      <c r="I1027" t="s">
        <v>12</v>
      </c>
      <c r="J1027" s="2" t="s">
        <v>5643</v>
      </c>
      <c r="K1027">
        <v>25647</v>
      </c>
      <c r="L1027" t="s">
        <v>5644</v>
      </c>
      <c r="M1027" s="22" t="s">
        <v>36</v>
      </c>
      <c r="N1027" t="s">
        <v>37</v>
      </c>
      <c r="O1027" t="b">
        <v>0</v>
      </c>
      <c r="Q1027">
        <v>0</v>
      </c>
      <c r="R1027" t="s">
        <v>5645</v>
      </c>
      <c r="S1027" t="s">
        <v>5646</v>
      </c>
      <c r="T1027" t="s">
        <v>5646</v>
      </c>
      <c r="U1027" t="s">
        <v>40</v>
      </c>
      <c r="V1027" t="s">
        <v>5252</v>
      </c>
      <c r="X1027" t="s">
        <v>5647</v>
      </c>
      <c r="Y1027">
        <v>18</v>
      </c>
    </row>
    <row r="1028" spans="2:25" ht="16" x14ac:dyDescent="0.2">
      <c r="B1028" t="b">
        <f t="shared" si="76"/>
        <v>0</v>
      </c>
      <c r="C1028">
        <f t="shared" si="77"/>
        <v>0</v>
      </c>
      <c r="D1028">
        <f t="shared" si="78"/>
        <v>0</v>
      </c>
      <c r="E1028">
        <f t="shared" si="79"/>
        <v>3</v>
      </c>
      <c r="F1028">
        <f t="shared" si="80"/>
        <v>0</v>
      </c>
      <c r="G1028" s="7" t="s">
        <v>10</v>
      </c>
      <c r="H1028" s="8" t="s">
        <v>10</v>
      </c>
      <c r="I1028" t="s">
        <v>10</v>
      </c>
      <c r="J1028" s="2" t="s">
        <v>5648</v>
      </c>
      <c r="K1028">
        <v>25665</v>
      </c>
      <c r="L1028" t="s">
        <v>5649</v>
      </c>
      <c r="M1028" s="22" t="s">
        <v>4357</v>
      </c>
      <c r="N1028" t="s">
        <v>37</v>
      </c>
      <c r="O1028" t="b">
        <v>0</v>
      </c>
      <c r="Q1028">
        <v>1</v>
      </c>
      <c r="R1028" t="s">
        <v>5650</v>
      </c>
      <c r="S1028" t="s">
        <v>5651</v>
      </c>
      <c r="T1028" t="s">
        <v>5652</v>
      </c>
      <c r="U1028" t="s">
        <v>40</v>
      </c>
      <c r="V1028" t="s">
        <v>5252</v>
      </c>
      <c r="X1028" t="s">
        <v>5653</v>
      </c>
      <c r="Y1028">
        <v>17</v>
      </c>
    </row>
  </sheetData>
  <autoFilter ref="B28:Y28" xr:uid="{00000000-0001-0000-0000-000000000000}"/>
  <hyperlinks>
    <hyperlink ref="J40" r:id="rId1" xr:uid="{00000000-0004-0000-0000-000000000000}"/>
    <hyperlink ref="J34" r:id="rId2" xr:uid="{00000000-0004-0000-0000-000001000000}"/>
    <hyperlink ref="J46" r:id="rId3" xr:uid="{00000000-0004-0000-0000-000002000000}"/>
    <hyperlink ref="J37" r:id="rId4" xr:uid="{00000000-0004-0000-0000-000003000000}"/>
    <hyperlink ref="J32" r:id="rId5" xr:uid="{00000000-0004-0000-0000-000004000000}"/>
    <hyperlink ref="J31" r:id="rId6" xr:uid="{00000000-0004-0000-0000-000005000000}"/>
    <hyperlink ref="J43" r:id="rId7" xr:uid="{00000000-0004-0000-0000-000006000000}"/>
    <hyperlink ref="J33" r:id="rId8" xr:uid="{00000000-0004-0000-0000-000007000000}"/>
    <hyperlink ref="J35" r:id="rId9" xr:uid="{00000000-0004-0000-0000-000008000000}"/>
    <hyperlink ref="J38" r:id="rId10" xr:uid="{00000000-0004-0000-0000-000009000000}"/>
    <hyperlink ref="J36" r:id="rId11" xr:uid="{00000000-0004-0000-0000-00000A000000}"/>
    <hyperlink ref="J30" r:id="rId12" xr:uid="{00000000-0004-0000-0000-00000B000000}"/>
    <hyperlink ref="J29" r:id="rId13" xr:uid="{00000000-0004-0000-0000-00000C000000}"/>
    <hyperlink ref="J44" r:id="rId14" xr:uid="{00000000-0004-0000-0000-00000D000000}"/>
    <hyperlink ref="J45" r:id="rId15" xr:uid="{00000000-0004-0000-0000-00000E000000}"/>
    <hyperlink ref="J39" r:id="rId16" xr:uid="{00000000-0004-0000-0000-00000F000000}"/>
    <hyperlink ref="J42" r:id="rId17" xr:uid="{00000000-0004-0000-0000-000010000000}"/>
    <hyperlink ref="J41" r:id="rId18" xr:uid="{00000000-0004-0000-0000-000011000000}"/>
    <hyperlink ref="J51" r:id="rId19" xr:uid="{00000000-0004-0000-0000-000012000000}"/>
    <hyperlink ref="J63" r:id="rId20" xr:uid="{00000000-0004-0000-0000-000013000000}"/>
    <hyperlink ref="J53" r:id="rId21" xr:uid="{00000000-0004-0000-0000-000014000000}"/>
    <hyperlink ref="J65" r:id="rId22" xr:uid="{00000000-0004-0000-0000-000015000000}"/>
    <hyperlink ref="J59" r:id="rId23" xr:uid="{00000000-0004-0000-0000-000016000000}"/>
    <hyperlink ref="J48" r:id="rId24" xr:uid="{00000000-0004-0000-0000-000017000000}"/>
    <hyperlink ref="J47" r:id="rId25" xr:uid="{00000000-0004-0000-0000-000018000000}"/>
    <hyperlink ref="J64" r:id="rId26" xr:uid="{00000000-0004-0000-0000-000019000000}"/>
    <hyperlink ref="J61" r:id="rId27" xr:uid="{00000000-0004-0000-0000-00001A000000}"/>
    <hyperlink ref="J49" r:id="rId28" xr:uid="{00000000-0004-0000-0000-00001B000000}"/>
    <hyperlink ref="J55" r:id="rId29" xr:uid="{00000000-0004-0000-0000-00001C000000}"/>
    <hyperlink ref="J60" r:id="rId30" xr:uid="{00000000-0004-0000-0000-00001D000000}"/>
    <hyperlink ref="J58" r:id="rId31" xr:uid="{00000000-0004-0000-0000-00001E000000}"/>
    <hyperlink ref="J56" r:id="rId32" xr:uid="{00000000-0004-0000-0000-00001F000000}"/>
    <hyperlink ref="J52" r:id="rId33" xr:uid="{00000000-0004-0000-0000-000020000000}"/>
    <hyperlink ref="J57" r:id="rId34" xr:uid="{00000000-0004-0000-0000-000021000000}"/>
    <hyperlink ref="J62" r:id="rId35" xr:uid="{00000000-0004-0000-0000-000022000000}"/>
    <hyperlink ref="J54" r:id="rId36" xr:uid="{00000000-0004-0000-0000-000023000000}"/>
    <hyperlink ref="J50" r:id="rId37" xr:uid="{00000000-0004-0000-0000-000024000000}"/>
    <hyperlink ref="J67" r:id="rId38" xr:uid="{00000000-0004-0000-0000-000025000000}"/>
    <hyperlink ref="J82" r:id="rId39" xr:uid="{00000000-0004-0000-0000-000026000000}"/>
    <hyperlink ref="J72" r:id="rId40" xr:uid="{00000000-0004-0000-0000-000027000000}"/>
    <hyperlink ref="J84" r:id="rId41" xr:uid="{00000000-0004-0000-0000-000028000000}"/>
    <hyperlink ref="J78" r:id="rId42" xr:uid="{00000000-0004-0000-0000-000029000000}"/>
    <hyperlink ref="J68" r:id="rId43" xr:uid="{00000000-0004-0000-0000-00002A000000}"/>
    <hyperlink ref="J66" r:id="rId44" xr:uid="{00000000-0004-0000-0000-00002B000000}"/>
    <hyperlink ref="J83" r:id="rId45" xr:uid="{00000000-0004-0000-0000-00002C000000}"/>
    <hyperlink ref="J80" r:id="rId46" xr:uid="{00000000-0004-0000-0000-00002D000000}"/>
    <hyperlink ref="J69" r:id="rId47" xr:uid="{00000000-0004-0000-0000-00002E000000}"/>
    <hyperlink ref="J74" r:id="rId48" xr:uid="{00000000-0004-0000-0000-00002F000000}"/>
    <hyperlink ref="J79" r:id="rId49" xr:uid="{00000000-0004-0000-0000-000030000000}"/>
    <hyperlink ref="J77" r:id="rId50" xr:uid="{00000000-0004-0000-0000-000031000000}"/>
    <hyperlink ref="J75" r:id="rId51" xr:uid="{00000000-0004-0000-0000-000032000000}"/>
    <hyperlink ref="J71" r:id="rId52" xr:uid="{00000000-0004-0000-0000-000033000000}"/>
    <hyperlink ref="J76" r:id="rId53" xr:uid="{00000000-0004-0000-0000-000034000000}"/>
    <hyperlink ref="J81" r:id="rId54" xr:uid="{00000000-0004-0000-0000-000035000000}"/>
    <hyperlink ref="J73" r:id="rId55" xr:uid="{00000000-0004-0000-0000-000036000000}"/>
    <hyperlink ref="J70" r:id="rId56" xr:uid="{00000000-0004-0000-0000-000037000000}"/>
    <hyperlink ref="J98" r:id="rId57" xr:uid="{00000000-0004-0000-0000-000038000000}"/>
    <hyperlink ref="J102" r:id="rId58" xr:uid="{00000000-0004-0000-0000-000039000000}"/>
    <hyperlink ref="J87" r:id="rId59" xr:uid="{00000000-0004-0000-0000-00003A000000}"/>
    <hyperlink ref="J94" r:id="rId60" xr:uid="{00000000-0004-0000-0000-00003B000000}"/>
    <hyperlink ref="J105" r:id="rId61" xr:uid="{00000000-0004-0000-0000-00003C000000}"/>
    <hyperlink ref="J85" r:id="rId62" xr:uid="{00000000-0004-0000-0000-00003D000000}"/>
    <hyperlink ref="J97" r:id="rId63" xr:uid="{00000000-0004-0000-0000-00003E000000}"/>
    <hyperlink ref="J88" r:id="rId64" xr:uid="{00000000-0004-0000-0000-00003F000000}"/>
    <hyperlink ref="J91" r:id="rId65" xr:uid="{00000000-0004-0000-0000-000040000000}"/>
    <hyperlink ref="J106" r:id="rId66" xr:uid="{00000000-0004-0000-0000-000041000000}"/>
    <hyperlink ref="J92" r:id="rId67" xr:uid="{00000000-0004-0000-0000-000042000000}"/>
    <hyperlink ref="J104" r:id="rId68" xr:uid="{00000000-0004-0000-0000-000043000000}"/>
    <hyperlink ref="J90" r:id="rId69" xr:uid="{00000000-0004-0000-0000-000044000000}"/>
    <hyperlink ref="J89" r:id="rId70" xr:uid="{00000000-0004-0000-0000-000045000000}"/>
    <hyperlink ref="J100" r:id="rId71" xr:uid="{00000000-0004-0000-0000-000046000000}"/>
    <hyperlink ref="J99" r:id="rId72" xr:uid="{00000000-0004-0000-0000-000047000000}"/>
    <hyperlink ref="J107" r:id="rId73" xr:uid="{00000000-0004-0000-0000-000048000000}"/>
    <hyperlink ref="J93" r:id="rId74" xr:uid="{00000000-0004-0000-0000-000049000000}"/>
    <hyperlink ref="J95" r:id="rId75" xr:uid="{00000000-0004-0000-0000-00004A000000}"/>
    <hyperlink ref="J101" r:id="rId76" xr:uid="{00000000-0004-0000-0000-00004B000000}"/>
    <hyperlink ref="J103" r:id="rId77" xr:uid="{00000000-0004-0000-0000-00004C000000}"/>
    <hyperlink ref="J86" r:id="rId78" xr:uid="{00000000-0004-0000-0000-00004D000000}"/>
    <hyperlink ref="J96" r:id="rId79" xr:uid="{00000000-0004-0000-0000-00004E000000}"/>
    <hyperlink ref="J112" r:id="rId80" xr:uid="{00000000-0004-0000-0000-00004F000000}"/>
    <hyperlink ref="J124" r:id="rId81" xr:uid="{00000000-0004-0000-0000-000050000000}"/>
    <hyperlink ref="X124" r:id="rId82" xr:uid="{00000000-0004-0000-0000-000051000000}"/>
    <hyperlink ref="J114" r:id="rId83" xr:uid="{00000000-0004-0000-0000-000052000000}"/>
    <hyperlink ref="J126" r:id="rId84" xr:uid="{00000000-0004-0000-0000-000053000000}"/>
    <hyperlink ref="J120" r:id="rId85" xr:uid="{00000000-0004-0000-0000-000054000000}"/>
    <hyperlink ref="J109" r:id="rId86" xr:uid="{00000000-0004-0000-0000-000055000000}"/>
    <hyperlink ref="J108" r:id="rId87" xr:uid="{00000000-0004-0000-0000-000056000000}"/>
    <hyperlink ref="J125" r:id="rId88" xr:uid="{00000000-0004-0000-0000-000057000000}"/>
    <hyperlink ref="J122" r:id="rId89" xr:uid="{00000000-0004-0000-0000-000058000000}"/>
    <hyperlink ref="J110" r:id="rId90" xr:uid="{00000000-0004-0000-0000-000059000000}"/>
    <hyperlink ref="J116" r:id="rId91" xr:uid="{00000000-0004-0000-0000-00005A000000}"/>
    <hyperlink ref="J121" r:id="rId92" xr:uid="{00000000-0004-0000-0000-00005B000000}"/>
    <hyperlink ref="J119" r:id="rId93" xr:uid="{00000000-0004-0000-0000-00005C000000}"/>
    <hyperlink ref="J117" r:id="rId94" xr:uid="{00000000-0004-0000-0000-00005D000000}"/>
    <hyperlink ref="J113" r:id="rId95" xr:uid="{00000000-0004-0000-0000-00005E000000}"/>
    <hyperlink ref="J118" r:id="rId96" xr:uid="{00000000-0004-0000-0000-00005F000000}"/>
    <hyperlink ref="J123" r:id="rId97" xr:uid="{00000000-0004-0000-0000-000060000000}"/>
    <hyperlink ref="J115" r:id="rId98" xr:uid="{00000000-0004-0000-0000-000061000000}"/>
    <hyperlink ref="J111" r:id="rId99" xr:uid="{00000000-0004-0000-0000-000062000000}"/>
    <hyperlink ref="J138" r:id="rId100" xr:uid="{00000000-0004-0000-0000-000063000000}"/>
    <hyperlink ref="J130" r:id="rId101" xr:uid="{00000000-0004-0000-0000-000064000000}"/>
    <hyperlink ref="J144" r:id="rId102" xr:uid="{00000000-0004-0000-0000-000065000000}"/>
    <hyperlink ref="J134" r:id="rId103" xr:uid="{00000000-0004-0000-0000-000066000000}"/>
    <hyperlink ref="J132" r:id="rId104" xr:uid="{00000000-0004-0000-0000-000067000000}"/>
    <hyperlink ref="J128" r:id="rId105" xr:uid="{00000000-0004-0000-0000-000068000000}"/>
    <hyperlink ref="X128" r:id="rId106" xr:uid="{00000000-0004-0000-0000-000069000000}"/>
    <hyperlink ref="J141" r:id="rId107" xr:uid="{00000000-0004-0000-0000-00006A000000}"/>
    <hyperlink ref="J133" r:id="rId108" xr:uid="{00000000-0004-0000-0000-00006B000000}"/>
    <hyperlink ref="J135" r:id="rId109" xr:uid="{00000000-0004-0000-0000-00006C000000}"/>
    <hyperlink ref="J127" r:id="rId110" xr:uid="{00000000-0004-0000-0000-00006D000000}"/>
    <hyperlink ref="J136" r:id="rId111" xr:uid="{00000000-0004-0000-0000-00006E000000}"/>
    <hyperlink ref="J129" r:id="rId112" xr:uid="{00000000-0004-0000-0000-00006F000000}"/>
    <hyperlink ref="J131" r:id="rId113" xr:uid="{00000000-0004-0000-0000-000070000000}"/>
    <hyperlink ref="J142" r:id="rId114" xr:uid="{00000000-0004-0000-0000-000071000000}"/>
    <hyperlink ref="J143" r:id="rId115" xr:uid="{00000000-0004-0000-0000-000072000000}"/>
    <hyperlink ref="J137" r:id="rId116" xr:uid="{00000000-0004-0000-0000-000073000000}"/>
    <hyperlink ref="J140" r:id="rId117" xr:uid="{00000000-0004-0000-0000-000074000000}"/>
    <hyperlink ref="J139" r:id="rId118" xr:uid="{00000000-0004-0000-0000-000075000000}"/>
    <hyperlink ref="J155" r:id="rId119" xr:uid="{00000000-0004-0000-0000-000076000000}"/>
    <hyperlink ref="J154" r:id="rId120" xr:uid="{00000000-0004-0000-0000-000077000000}"/>
    <hyperlink ref="J149" r:id="rId121" xr:uid="{00000000-0004-0000-0000-000078000000}"/>
    <hyperlink ref="J156" r:id="rId122" xr:uid="{00000000-0004-0000-0000-000079000000}"/>
    <hyperlink ref="J152" r:id="rId123" xr:uid="{00000000-0004-0000-0000-00007A000000}"/>
    <hyperlink ref="J148" r:id="rId124" xr:uid="{00000000-0004-0000-0000-00007B000000}"/>
    <hyperlink ref="J157" r:id="rId125" xr:uid="{00000000-0004-0000-0000-00007C000000}"/>
    <hyperlink ref="J146" r:id="rId126" xr:uid="{00000000-0004-0000-0000-00007D000000}"/>
    <hyperlink ref="J150" r:id="rId127" xr:uid="{00000000-0004-0000-0000-00007E000000}"/>
    <hyperlink ref="J145" r:id="rId128" xr:uid="{00000000-0004-0000-0000-00007F000000}"/>
    <hyperlink ref="J147" r:id="rId129" xr:uid="{00000000-0004-0000-0000-000080000000}"/>
    <hyperlink ref="J153" r:id="rId130" xr:uid="{00000000-0004-0000-0000-000081000000}"/>
    <hyperlink ref="J151" r:id="rId131" xr:uid="{00000000-0004-0000-0000-000082000000}"/>
    <hyperlink ref="J169" r:id="rId132" xr:uid="{00000000-0004-0000-0000-000083000000}"/>
    <hyperlink ref="J159" r:id="rId133" xr:uid="{00000000-0004-0000-0000-000084000000}"/>
    <hyperlink ref="J174" r:id="rId134" xr:uid="{00000000-0004-0000-0000-000085000000}"/>
    <hyperlink ref="J165" r:id="rId135" xr:uid="{00000000-0004-0000-0000-000086000000}"/>
    <hyperlink ref="J163" r:id="rId136" xr:uid="{00000000-0004-0000-0000-000087000000}"/>
    <hyperlink ref="J160" r:id="rId137" xr:uid="{00000000-0004-0000-0000-000088000000}"/>
    <hyperlink ref="J171" r:id="rId138" xr:uid="{00000000-0004-0000-0000-000089000000}"/>
    <hyperlink ref="J161" r:id="rId139" xr:uid="{00000000-0004-0000-0000-00008A000000}"/>
    <hyperlink ref="J166" r:id="rId140" xr:uid="{00000000-0004-0000-0000-00008B000000}"/>
    <hyperlink ref="J164" r:id="rId141" xr:uid="{00000000-0004-0000-0000-00008C000000}"/>
    <hyperlink ref="J167" r:id="rId142" xr:uid="{00000000-0004-0000-0000-00008D000000}"/>
    <hyperlink ref="J158" r:id="rId143" xr:uid="{00000000-0004-0000-0000-00008E000000}"/>
    <hyperlink ref="J162" r:id="rId144" xr:uid="{00000000-0004-0000-0000-00008F000000}"/>
    <hyperlink ref="J172" r:id="rId145" xr:uid="{00000000-0004-0000-0000-000090000000}"/>
    <hyperlink ref="J173" r:id="rId146" xr:uid="{00000000-0004-0000-0000-000091000000}"/>
    <hyperlink ref="J168" r:id="rId147" xr:uid="{00000000-0004-0000-0000-000092000000}"/>
    <hyperlink ref="J170" r:id="rId148" xr:uid="{00000000-0004-0000-0000-000093000000}"/>
    <hyperlink ref="J190" r:id="rId149" xr:uid="{00000000-0004-0000-0000-000094000000}"/>
    <hyperlink ref="J187" r:id="rId150" xr:uid="{00000000-0004-0000-0000-000095000000}"/>
    <hyperlink ref="J179" r:id="rId151" xr:uid="{00000000-0004-0000-0000-000096000000}"/>
    <hyperlink ref="J182" r:id="rId152" xr:uid="{00000000-0004-0000-0000-000097000000}"/>
    <hyperlink ref="J177" r:id="rId153" xr:uid="{00000000-0004-0000-0000-000098000000}"/>
    <hyperlink ref="J184" r:id="rId154" xr:uid="{00000000-0004-0000-0000-000099000000}"/>
    <hyperlink ref="J180" r:id="rId155" xr:uid="{00000000-0004-0000-0000-00009A000000}"/>
    <hyperlink ref="J181" r:id="rId156" xr:uid="{00000000-0004-0000-0000-00009B000000}"/>
    <hyperlink ref="J176" r:id="rId157" xr:uid="{00000000-0004-0000-0000-00009C000000}"/>
    <hyperlink ref="J175" r:id="rId158" xr:uid="{00000000-0004-0000-0000-00009D000000}"/>
    <hyperlink ref="J189" r:id="rId159" xr:uid="{00000000-0004-0000-0000-00009E000000}"/>
    <hyperlink ref="J185" r:id="rId160" xr:uid="{00000000-0004-0000-0000-00009F000000}"/>
    <hyperlink ref="J183" r:id="rId161" xr:uid="{00000000-0004-0000-0000-0000A0000000}"/>
    <hyperlink ref="J178" r:id="rId162" xr:uid="{00000000-0004-0000-0000-0000A1000000}"/>
    <hyperlink ref="J188" r:id="rId163" xr:uid="{00000000-0004-0000-0000-0000A2000000}"/>
    <hyperlink ref="J186" r:id="rId164" xr:uid="{00000000-0004-0000-0000-0000A3000000}"/>
    <hyperlink ref="J214" r:id="rId165" xr:uid="{00000000-0004-0000-0000-0000A4000000}"/>
    <hyperlink ref="J202" r:id="rId166" xr:uid="{00000000-0004-0000-0000-0000A5000000}"/>
    <hyperlink ref="J209" r:id="rId167" xr:uid="{00000000-0004-0000-0000-0000A6000000}"/>
    <hyperlink ref="J193" r:id="rId168" xr:uid="{00000000-0004-0000-0000-0000A7000000}"/>
    <hyperlink ref="J211" r:id="rId169" xr:uid="{00000000-0004-0000-0000-0000A8000000}"/>
    <hyperlink ref="J207" r:id="rId170" xr:uid="{00000000-0004-0000-0000-0000A9000000}"/>
    <hyperlink ref="J200" r:id="rId171" xr:uid="{00000000-0004-0000-0000-0000AA000000}"/>
    <hyperlink ref="J201" r:id="rId172" xr:uid="{00000000-0004-0000-0000-0000AB000000}"/>
    <hyperlink ref="J192" r:id="rId173" xr:uid="{00000000-0004-0000-0000-0000AC000000}"/>
    <hyperlink ref="J208" r:id="rId174" xr:uid="{00000000-0004-0000-0000-0000AD000000}"/>
    <hyperlink ref="J191" r:id="rId175" xr:uid="{00000000-0004-0000-0000-0000AE000000}"/>
    <hyperlink ref="J210" r:id="rId176" xr:uid="{00000000-0004-0000-0000-0000AF000000}"/>
    <hyperlink ref="J197" r:id="rId177" xr:uid="{00000000-0004-0000-0000-0000B0000000}"/>
    <hyperlink ref="J199" r:id="rId178" xr:uid="{00000000-0004-0000-0000-0000B1000000}"/>
    <hyperlink ref="J203" r:id="rId179" xr:uid="{00000000-0004-0000-0000-0000B2000000}"/>
    <hyperlink ref="J195" r:id="rId180" xr:uid="{00000000-0004-0000-0000-0000B3000000}"/>
    <hyperlink ref="J205" r:id="rId181" xr:uid="{00000000-0004-0000-0000-0000B4000000}"/>
    <hyperlink ref="J212" r:id="rId182" xr:uid="{00000000-0004-0000-0000-0000B5000000}"/>
    <hyperlink ref="J198" r:id="rId183" xr:uid="{00000000-0004-0000-0000-0000B6000000}"/>
    <hyperlink ref="J206" r:id="rId184" xr:uid="{00000000-0004-0000-0000-0000B7000000}"/>
    <hyperlink ref="J194" r:id="rId185" xr:uid="{00000000-0004-0000-0000-0000B8000000}"/>
    <hyperlink ref="J204" r:id="rId186" xr:uid="{00000000-0004-0000-0000-0000B9000000}"/>
    <hyperlink ref="J213" r:id="rId187" xr:uid="{00000000-0004-0000-0000-0000BA000000}"/>
    <hyperlink ref="J196" r:id="rId188" xr:uid="{00000000-0004-0000-0000-0000BB000000}"/>
    <hyperlink ref="X196" r:id="rId189" xr:uid="{00000000-0004-0000-0000-0000BC000000}"/>
    <hyperlink ref="J237" r:id="rId190" xr:uid="{00000000-0004-0000-0000-0000BD000000}"/>
    <hyperlink ref="J219" r:id="rId191" xr:uid="{00000000-0004-0000-0000-0000BE000000}"/>
    <hyperlink ref="J233" r:id="rId192" xr:uid="{00000000-0004-0000-0000-0000BF000000}"/>
    <hyperlink ref="J236" r:id="rId193" xr:uid="{00000000-0004-0000-0000-0000C0000000}"/>
    <hyperlink ref="J222" r:id="rId194" xr:uid="{00000000-0004-0000-0000-0000C1000000}"/>
    <hyperlink ref="J223" r:id="rId195" xr:uid="{00000000-0004-0000-0000-0000C2000000}"/>
    <hyperlink ref="J243" r:id="rId196" xr:uid="{00000000-0004-0000-0000-0000C3000000}"/>
    <hyperlink ref="J218" r:id="rId197" xr:uid="{00000000-0004-0000-0000-0000C4000000}"/>
    <hyperlink ref="J226" r:id="rId198" xr:uid="{00000000-0004-0000-0000-0000C5000000}"/>
    <hyperlink ref="J229" r:id="rId199" xr:uid="{00000000-0004-0000-0000-0000C6000000}"/>
    <hyperlink ref="J216" r:id="rId200" xr:uid="{00000000-0004-0000-0000-0000C7000000}"/>
    <hyperlink ref="J220" r:id="rId201" xr:uid="{00000000-0004-0000-0000-0000C8000000}"/>
    <hyperlink ref="J244" r:id="rId202" xr:uid="{00000000-0004-0000-0000-0000C9000000}"/>
    <hyperlink ref="J228" r:id="rId203" xr:uid="{00000000-0004-0000-0000-0000CA000000}"/>
    <hyperlink ref="J215" r:id="rId204" xr:uid="{00000000-0004-0000-0000-0000CB000000}"/>
    <hyperlink ref="J231" r:id="rId205" xr:uid="{00000000-0004-0000-0000-0000CC000000}"/>
    <hyperlink ref="J240" r:id="rId206" xr:uid="{00000000-0004-0000-0000-0000CD000000}"/>
    <hyperlink ref="J242" r:id="rId207" xr:uid="{00000000-0004-0000-0000-0000CE000000}"/>
    <hyperlink ref="J234" r:id="rId208" xr:uid="{00000000-0004-0000-0000-0000CF000000}"/>
    <hyperlink ref="J238" r:id="rId209" xr:uid="{00000000-0004-0000-0000-0000D0000000}"/>
    <hyperlink ref="J232" r:id="rId210" xr:uid="{00000000-0004-0000-0000-0000D1000000}"/>
    <hyperlink ref="J239" r:id="rId211" xr:uid="{00000000-0004-0000-0000-0000D2000000}"/>
    <hyperlink ref="J245" r:id="rId212" xr:uid="{00000000-0004-0000-0000-0000D3000000}"/>
    <hyperlink ref="J227" r:id="rId213" xr:uid="{00000000-0004-0000-0000-0000D4000000}"/>
    <hyperlink ref="J235" r:id="rId214" xr:uid="{00000000-0004-0000-0000-0000D5000000}"/>
    <hyperlink ref="J225" r:id="rId215" xr:uid="{00000000-0004-0000-0000-0000D6000000}"/>
    <hyperlink ref="J221" r:id="rId216" xr:uid="{00000000-0004-0000-0000-0000D7000000}"/>
    <hyperlink ref="J230" r:id="rId217" xr:uid="{00000000-0004-0000-0000-0000D8000000}"/>
    <hyperlink ref="J224" r:id="rId218" xr:uid="{00000000-0004-0000-0000-0000D9000000}"/>
    <hyperlink ref="J217" r:id="rId219" xr:uid="{00000000-0004-0000-0000-0000DA000000}"/>
    <hyperlink ref="J241" r:id="rId220" xr:uid="{00000000-0004-0000-0000-0000DB000000}"/>
    <hyperlink ref="J250" r:id="rId221" xr:uid="{00000000-0004-0000-0000-0000DC000000}"/>
    <hyperlink ref="J262" r:id="rId222" xr:uid="{00000000-0004-0000-0000-0000DD000000}"/>
    <hyperlink ref="J252" r:id="rId223" xr:uid="{00000000-0004-0000-0000-0000DE000000}"/>
    <hyperlink ref="J264" r:id="rId224" xr:uid="{00000000-0004-0000-0000-0000DF000000}"/>
    <hyperlink ref="J258" r:id="rId225" xr:uid="{00000000-0004-0000-0000-0000E0000000}"/>
    <hyperlink ref="J247" r:id="rId226" xr:uid="{00000000-0004-0000-0000-0000E1000000}"/>
    <hyperlink ref="J246" r:id="rId227" xr:uid="{00000000-0004-0000-0000-0000E2000000}"/>
    <hyperlink ref="J263" r:id="rId228" xr:uid="{00000000-0004-0000-0000-0000E3000000}"/>
    <hyperlink ref="J260" r:id="rId229" xr:uid="{00000000-0004-0000-0000-0000E4000000}"/>
    <hyperlink ref="J248" r:id="rId230" xr:uid="{00000000-0004-0000-0000-0000E5000000}"/>
    <hyperlink ref="J254" r:id="rId231" xr:uid="{00000000-0004-0000-0000-0000E6000000}"/>
    <hyperlink ref="J259" r:id="rId232" xr:uid="{00000000-0004-0000-0000-0000E7000000}"/>
    <hyperlink ref="J257" r:id="rId233" xr:uid="{00000000-0004-0000-0000-0000E8000000}"/>
    <hyperlink ref="J255" r:id="rId234" xr:uid="{00000000-0004-0000-0000-0000E9000000}"/>
    <hyperlink ref="J251" r:id="rId235" xr:uid="{00000000-0004-0000-0000-0000EA000000}"/>
    <hyperlink ref="J256" r:id="rId236" xr:uid="{00000000-0004-0000-0000-0000EB000000}"/>
    <hyperlink ref="J261" r:id="rId237" xr:uid="{00000000-0004-0000-0000-0000EC000000}"/>
    <hyperlink ref="J253" r:id="rId238" xr:uid="{00000000-0004-0000-0000-0000ED000000}"/>
    <hyperlink ref="J249" r:id="rId239" xr:uid="{00000000-0004-0000-0000-0000EE000000}"/>
    <hyperlink ref="J284" r:id="rId240" xr:uid="{00000000-0004-0000-0000-0000EF000000}"/>
    <hyperlink ref="J278" r:id="rId241" xr:uid="{00000000-0004-0000-0000-0000F0000000}"/>
    <hyperlink ref="J265" r:id="rId242" xr:uid="{00000000-0004-0000-0000-0000F1000000}"/>
    <hyperlink ref="J281" r:id="rId243" xr:uid="{00000000-0004-0000-0000-0000F2000000}"/>
    <hyperlink ref="J280" r:id="rId244" xr:uid="{00000000-0004-0000-0000-0000F3000000}"/>
    <hyperlink ref="J268" r:id="rId245" xr:uid="{00000000-0004-0000-0000-0000F4000000}"/>
    <hyperlink ref="J275" r:id="rId246" xr:uid="{00000000-0004-0000-0000-0000F5000000}"/>
    <hyperlink ref="J279" r:id="rId247" xr:uid="{00000000-0004-0000-0000-0000F6000000}"/>
    <hyperlink ref="J285" r:id="rId248" xr:uid="{00000000-0004-0000-0000-0000F7000000}"/>
    <hyperlink ref="J276" r:id="rId249" xr:uid="{00000000-0004-0000-0000-0000F8000000}"/>
    <hyperlink ref="J283" r:id="rId250" xr:uid="{00000000-0004-0000-0000-0000F9000000}"/>
    <hyperlink ref="J269" r:id="rId251" xr:uid="{00000000-0004-0000-0000-0000FA000000}"/>
    <hyperlink ref="J274" r:id="rId252" xr:uid="{00000000-0004-0000-0000-0000FB000000}"/>
    <hyperlink ref="J271" r:id="rId253" xr:uid="{00000000-0004-0000-0000-0000FC000000}"/>
    <hyperlink ref="J266" r:id="rId254" xr:uid="{00000000-0004-0000-0000-0000FD000000}"/>
    <hyperlink ref="J286" r:id="rId255" xr:uid="{00000000-0004-0000-0000-0000FE000000}"/>
    <hyperlink ref="J267" r:id="rId256" xr:uid="{00000000-0004-0000-0000-0000FF000000}"/>
    <hyperlink ref="J273" r:id="rId257" xr:uid="{00000000-0004-0000-0000-000000010000}"/>
    <hyperlink ref="J282" r:id="rId258" xr:uid="{00000000-0004-0000-0000-000001010000}"/>
    <hyperlink ref="J272" r:id="rId259" xr:uid="{00000000-0004-0000-0000-000002010000}"/>
    <hyperlink ref="J277" r:id="rId260" xr:uid="{00000000-0004-0000-0000-000003010000}"/>
    <hyperlink ref="J270" r:id="rId261" xr:uid="{00000000-0004-0000-0000-000004010000}"/>
    <hyperlink ref="J290" r:id="rId262" xr:uid="{00000000-0004-0000-0000-000005010000}"/>
    <hyperlink ref="J301" r:id="rId263" xr:uid="{00000000-0004-0000-0000-000006010000}"/>
    <hyperlink ref="J308" r:id="rId264" xr:uid="{00000000-0004-0000-0000-000007010000}"/>
    <hyperlink ref="J291" r:id="rId265" xr:uid="{00000000-0004-0000-0000-000008010000}"/>
    <hyperlink ref="J313" r:id="rId266" xr:uid="{00000000-0004-0000-0000-000009010000}"/>
    <hyperlink ref="J292" r:id="rId267" xr:uid="{00000000-0004-0000-0000-00000A010000}"/>
    <hyperlink ref="J306" r:id="rId268" xr:uid="{00000000-0004-0000-0000-00000B010000}"/>
    <hyperlink ref="J294" r:id="rId269" xr:uid="{00000000-0004-0000-0000-00000C010000}"/>
    <hyperlink ref="J296" r:id="rId270" xr:uid="{00000000-0004-0000-0000-00000D010000}"/>
    <hyperlink ref="J298" r:id="rId271" xr:uid="{00000000-0004-0000-0000-00000E010000}"/>
    <hyperlink ref="J287" r:id="rId272" xr:uid="{00000000-0004-0000-0000-00000F010000}"/>
    <hyperlink ref="J303" r:id="rId273" xr:uid="{00000000-0004-0000-0000-000010010000}"/>
    <hyperlink ref="J297" r:id="rId274" xr:uid="{00000000-0004-0000-0000-000011010000}"/>
    <hyperlink ref="J302" r:id="rId275" xr:uid="{00000000-0004-0000-0000-000012010000}"/>
    <hyperlink ref="J300" r:id="rId276" xr:uid="{00000000-0004-0000-0000-000013010000}"/>
    <hyperlink ref="J307" r:id="rId277" xr:uid="{00000000-0004-0000-0000-000014010000}"/>
    <hyperlink ref="J295" r:id="rId278" xr:uid="{00000000-0004-0000-0000-000015010000}"/>
    <hyperlink ref="J293" r:id="rId279" xr:uid="{00000000-0004-0000-0000-000016010000}"/>
    <hyperlink ref="J304" r:id="rId280" xr:uid="{00000000-0004-0000-0000-000017010000}"/>
    <hyperlink ref="J311" r:id="rId281" xr:uid="{00000000-0004-0000-0000-000018010000}"/>
    <hyperlink ref="J289" r:id="rId282" xr:uid="{00000000-0004-0000-0000-000019010000}"/>
    <hyperlink ref="J299" r:id="rId283" xr:uid="{00000000-0004-0000-0000-00001A010000}"/>
    <hyperlink ref="J309" r:id="rId284" xr:uid="{00000000-0004-0000-0000-00001B010000}"/>
    <hyperlink ref="J312" r:id="rId285" xr:uid="{00000000-0004-0000-0000-00001C010000}"/>
    <hyperlink ref="J288" r:id="rId286" xr:uid="{00000000-0004-0000-0000-00001D010000}"/>
    <hyperlink ref="J310" r:id="rId287" xr:uid="{00000000-0004-0000-0000-00001E010000}"/>
    <hyperlink ref="J305" r:id="rId288" xr:uid="{00000000-0004-0000-0000-00001F010000}"/>
    <hyperlink ref="J341" r:id="rId289" xr:uid="{00000000-0004-0000-0000-000020010000}"/>
    <hyperlink ref="J333" r:id="rId290" xr:uid="{00000000-0004-0000-0000-000021010000}"/>
    <hyperlink ref="J321" r:id="rId291" xr:uid="{00000000-0004-0000-0000-000022010000}"/>
    <hyperlink ref="J320" r:id="rId292" xr:uid="{00000000-0004-0000-0000-000023010000}"/>
    <hyperlink ref="J328" r:id="rId293" xr:uid="{00000000-0004-0000-0000-000024010000}"/>
    <hyperlink ref="J318" r:id="rId294" xr:uid="{00000000-0004-0000-0000-000025010000}"/>
    <hyperlink ref="J319" r:id="rId295" xr:uid="{00000000-0004-0000-0000-000026010000}"/>
    <hyperlink ref="J316" r:id="rId296" xr:uid="{00000000-0004-0000-0000-000027010000}"/>
    <hyperlink ref="J322" r:id="rId297" xr:uid="{00000000-0004-0000-0000-000028010000}"/>
    <hyperlink ref="J326" r:id="rId298" xr:uid="{00000000-0004-0000-0000-000029010000}"/>
    <hyperlink ref="J338" r:id="rId299" xr:uid="{00000000-0004-0000-0000-00002A010000}"/>
    <hyperlink ref="J315" r:id="rId300" xr:uid="{00000000-0004-0000-0000-00002B010000}"/>
    <hyperlink ref="J337" r:id="rId301" xr:uid="{00000000-0004-0000-0000-00002C010000}"/>
    <hyperlink ref="J329" r:id="rId302" xr:uid="{00000000-0004-0000-0000-00002D010000}"/>
    <hyperlink ref="J327" r:id="rId303" xr:uid="{00000000-0004-0000-0000-00002E010000}"/>
    <hyperlink ref="J325" r:id="rId304" xr:uid="{00000000-0004-0000-0000-00002F010000}"/>
    <hyperlink ref="J317" r:id="rId305" xr:uid="{00000000-0004-0000-0000-000030010000}"/>
    <hyperlink ref="J324" r:id="rId306" xr:uid="{00000000-0004-0000-0000-000031010000}"/>
    <hyperlink ref="J314" r:id="rId307" xr:uid="{00000000-0004-0000-0000-000032010000}"/>
    <hyperlink ref="J331" r:id="rId308" xr:uid="{00000000-0004-0000-0000-000033010000}"/>
    <hyperlink ref="J332" r:id="rId309" xr:uid="{00000000-0004-0000-0000-000034010000}"/>
    <hyperlink ref="J336" r:id="rId310" xr:uid="{00000000-0004-0000-0000-000035010000}"/>
    <hyperlink ref="J330" r:id="rId311" xr:uid="{00000000-0004-0000-0000-000036010000}"/>
    <hyperlink ref="J340" r:id="rId312" xr:uid="{00000000-0004-0000-0000-000037010000}"/>
    <hyperlink ref="J334" r:id="rId313" xr:uid="{00000000-0004-0000-0000-000038010000}"/>
    <hyperlink ref="J335" r:id="rId314" xr:uid="{00000000-0004-0000-0000-000039010000}"/>
    <hyperlink ref="J323" r:id="rId315" xr:uid="{00000000-0004-0000-0000-00003A010000}"/>
    <hyperlink ref="J339" r:id="rId316" xr:uid="{00000000-0004-0000-0000-00003B010000}"/>
    <hyperlink ref="J343" r:id="rId317" xr:uid="{00000000-0004-0000-0000-00003C010000}"/>
    <hyperlink ref="J359" r:id="rId318" xr:uid="{00000000-0004-0000-0000-00003D010000}"/>
    <hyperlink ref="J355" r:id="rId319" xr:uid="{00000000-0004-0000-0000-00003E010000}"/>
    <hyperlink ref="J360" r:id="rId320" xr:uid="{00000000-0004-0000-0000-00003F010000}"/>
    <hyperlink ref="J342" r:id="rId321" xr:uid="{00000000-0004-0000-0000-000040010000}"/>
    <hyperlink ref="J351" r:id="rId322" xr:uid="{00000000-0004-0000-0000-000041010000}"/>
    <hyperlink ref="J350" r:id="rId323" xr:uid="{00000000-0004-0000-0000-000042010000}"/>
    <hyperlink ref="J348" r:id="rId324" xr:uid="{00000000-0004-0000-0000-000043010000}"/>
    <hyperlink ref="J354" r:id="rId325" xr:uid="{00000000-0004-0000-0000-000044010000}"/>
    <hyperlink ref="J361" r:id="rId326" xr:uid="{00000000-0004-0000-0000-000045010000}"/>
    <hyperlink ref="J347" r:id="rId327" xr:uid="{00000000-0004-0000-0000-000046010000}"/>
    <hyperlink ref="J353" r:id="rId328" xr:uid="{00000000-0004-0000-0000-000047010000}"/>
    <hyperlink ref="J352" r:id="rId329" xr:uid="{00000000-0004-0000-0000-000048010000}"/>
    <hyperlink ref="J346" r:id="rId330" xr:uid="{00000000-0004-0000-0000-000049010000}"/>
    <hyperlink ref="J344" r:id="rId331" xr:uid="{00000000-0004-0000-0000-00004A010000}"/>
    <hyperlink ref="J349" r:id="rId332" xr:uid="{00000000-0004-0000-0000-00004B010000}"/>
    <hyperlink ref="J345" r:id="rId333" xr:uid="{00000000-0004-0000-0000-00004C010000}"/>
    <hyperlink ref="J357" r:id="rId334" xr:uid="{00000000-0004-0000-0000-00004D010000}"/>
    <hyperlink ref="J358" r:id="rId335" xr:uid="{00000000-0004-0000-0000-00004E010000}"/>
    <hyperlink ref="J356" r:id="rId336" xr:uid="{00000000-0004-0000-0000-00004F010000}"/>
    <hyperlink ref="J373" r:id="rId337" xr:uid="{00000000-0004-0000-0000-000050010000}"/>
    <hyperlink ref="J366" r:id="rId338" xr:uid="{00000000-0004-0000-0000-000051010000}"/>
    <hyperlink ref="J365" r:id="rId339" xr:uid="{00000000-0004-0000-0000-000052010000}"/>
    <hyperlink ref="J380" r:id="rId340" xr:uid="{00000000-0004-0000-0000-000053010000}"/>
    <hyperlink ref="J364" r:id="rId341" xr:uid="{00000000-0004-0000-0000-000054010000}"/>
    <hyperlink ref="J378" r:id="rId342" xr:uid="{00000000-0004-0000-0000-000055010000}"/>
    <hyperlink ref="J381" r:id="rId343" xr:uid="{00000000-0004-0000-0000-000056010000}"/>
    <hyperlink ref="J379" r:id="rId344" xr:uid="{00000000-0004-0000-0000-000057010000}"/>
    <hyperlink ref="J374" r:id="rId345" xr:uid="{00000000-0004-0000-0000-000058010000}"/>
    <hyperlink ref="X374" r:id="rId346" location="L362-L365 _x000a_ _x000a_ _x000a_babel%20outputs%20same%20code%20for%20%20above%20and _x000a_%60%60%60 _x000a_%20hookTypesDev%20=%20 _x000a_%20%20%20current%20!==%20null%20 _x000a_%20%20%20%20%20?%20(current._debugHookTypes:%20Array%3cHookType%3e) _x000a_%20%20%20%20%20:%20null;%20 _x000a_%60%60%60 _x000a_" xr:uid="{00000000-0004-0000-0000-000059010000}"/>
    <hyperlink ref="J367" r:id="rId347" xr:uid="{00000000-0004-0000-0000-00005A010000}"/>
    <hyperlink ref="J376" r:id="rId348" xr:uid="{00000000-0004-0000-0000-00005B010000}"/>
    <hyperlink ref="J372" r:id="rId349" xr:uid="{00000000-0004-0000-0000-00005C010000}"/>
    <hyperlink ref="J382" r:id="rId350" xr:uid="{00000000-0004-0000-0000-00005D010000}"/>
    <hyperlink ref="J371" r:id="rId351" xr:uid="{00000000-0004-0000-0000-00005E010000}"/>
    <hyperlink ref="J362" r:id="rId352" xr:uid="{00000000-0004-0000-0000-00005F010000}"/>
    <hyperlink ref="J369" r:id="rId353" xr:uid="{00000000-0004-0000-0000-000060010000}"/>
    <hyperlink ref="J377" r:id="rId354" xr:uid="{00000000-0004-0000-0000-000061010000}"/>
    <hyperlink ref="J375" r:id="rId355" xr:uid="{00000000-0004-0000-0000-000062010000}"/>
    <hyperlink ref="J363" r:id="rId356" xr:uid="{00000000-0004-0000-0000-000063010000}"/>
    <hyperlink ref="J368" r:id="rId357" xr:uid="{00000000-0004-0000-0000-000064010000}"/>
    <hyperlink ref="J370" r:id="rId358" xr:uid="{00000000-0004-0000-0000-000065010000}"/>
    <hyperlink ref="J394" r:id="rId359" xr:uid="{00000000-0004-0000-0000-000066010000}"/>
    <hyperlink ref="J384" r:id="rId360" xr:uid="{00000000-0004-0000-0000-000067010000}"/>
    <hyperlink ref="J399" r:id="rId361" xr:uid="{00000000-0004-0000-0000-000068010000}"/>
    <hyperlink ref="J390" r:id="rId362" xr:uid="{00000000-0004-0000-0000-000069010000}"/>
    <hyperlink ref="J388" r:id="rId363" xr:uid="{00000000-0004-0000-0000-00006A010000}"/>
    <hyperlink ref="J385" r:id="rId364" xr:uid="{00000000-0004-0000-0000-00006B010000}"/>
    <hyperlink ref="J396" r:id="rId365" xr:uid="{00000000-0004-0000-0000-00006C010000}"/>
    <hyperlink ref="J386" r:id="rId366" xr:uid="{00000000-0004-0000-0000-00006D010000}"/>
    <hyperlink ref="J391" r:id="rId367" xr:uid="{00000000-0004-0000-0000-00006E010000}"/>
    <hyperlink ref="J389" r:id="rId368" xr:uid="{00000000-0004-0000-0000-00006F010000}"/>
    <hyperlink ref="J392" r:id="rId369" xr:uid="{00000000-0004-0000-0000-000070010000}"/>
    <hyperlink ref="J383" r:id="rId370" xr:uid="{00000000-0004-0000-0000-000071010000}"/>
    <hyperlink ref="J387" r:id="rId371" xr:uid="{00000000-0004-0000-0000-000072010000}"/>
    <hyperlink ref="J397" r:id="rId372" xr:uid="{00000000-0004-0000-0000-000073010000}"/>
    <hyperlink ref="J398" r:id="rId373" xr:uid="{00000000-0004-0000-0000-000074010000}"/>
    <hyperlink ref="J393" r:id="rId374" xr:uid="{00000000-0004-0000-0000-000075010000}"/>
    <hyperlink ref="J395" r:id="rId375" xr:uid="{00000000-0004-0000-0000-000076010000}"/>
    <hyperlink ref="J419" r:id="rId376" xr:uid="{00000000-0004-0000-0000-000077010000}"/>
    <hyperlink ref="J412" r:id="rId377" xr:uid="{00000000-0004-0000-0000-000078010000}"/>
    <hyperlink ref="J415" r:id="rId378" xr:uid="{00000000-0004-0000-0000-000079010000}"/>
    <hyperlink ref="J416" r:id="rId379" xr:uid="{00000000-0004-0000-0000-00007A010000}"/>
    <hyperlink ref="J409" r:id="rId380" xr:uid="{00000000-0004-0000-0000-00007B010000}"/>
    <hyperlink ref="J402" r:id="rId381" xr:uid="{00000000-0004-0000-0000-00007C010000}"/>
    <hyperlink ref="J411" r:id="rId382" xr:uid="{00000000-0004-0000-0000-00007D010000}"/>
    <hyperlink ref="J405" r:id="rId383" xr:uid="{00000000-0004-0000-0000-00007E010000}"/>
    <hyperlink ref="J420" r:id="rId384" xr:uid="{00000000-0004-0000-0000-00007F010000}"/>
    <hyperlink ref="J400" r:id="rId385" xr:uid="{00000000-0004-0000-0000-000080010000}"/>
    <hyperlink ref="J418" r:id="rId386" xr:uid="{00000000-0004-0000-0000-000081010000}"/>
    <hyperlink ref="J408" r:id="rId387" xr:uid="{00000000-0004-0000-0000-000082010000}"/>
    <hyperlink ref="J403" r:id="rId388" xr:uid="{00000000-0004-0000-0000-000083010000}"/>
    <hyperlink ref="J413" r:id="rId389" xr:uid="{00000000-0004-0000-0000-000084010000}"/>
    <hyperlink ref="J406" r:id="rId390" xr:uid="{00000000-0004-0000-0000-000085010000}"/>
    <hyperlink ref="J421" r:id="rId391" xr:uid="{00000000-0004-0000-0000-000086010000}"/>
    <hyperlink ref="J401" r:id="rId392" xr:uid="{00000000-0004-0000-0000-000087010000}"/>
    <hyperlink ref="J407" r:id="rId393" xr:uid="{00000000-0004-0000-0000-000088010000}"/>
    <hyperlink ref="J417" r:id="rId394" xr:uid="{00000000-0004-0000-0000-000089010000}"/>
    <hyperlink ref="J414" r:id="rId395" xr:uid="{00000000-0004-0000-0000-00008A010000}"/>
    <hyperlink ref="J410" r:id="rId396" xr:uid="{00000000-0004-0000-0000-00008B010000}"/>
    <hyperlink ref="J404" r:id="rId397" xr:uid="{00000000-0004-0000-0000-00008C010000}"/>
    <hyperlink ref="J452" r:id="rId398" xr:uid="{00000000-0004-0000-0000-00008D010000}"/>
    <hyperlink ref="J428" r:id="rId399" xr:uid="{00000000-0004-0000-0000-00008E010000}"/>
    <hyperlink ref="J440" r:id="rId400" xr:uid="{00000000-0004-0000-0000-00008F010000}"/>
    <hyperlink ref="J441" r:id="rId401" xr:uid="{00000000-0004-0000-0000-000090010000}"/>
    <hyperlink ref="J427" r:id="rId402" xr:uid="{00000000-0004-0000-0000-000091010000}"/>
    <hyperlink ref="X427" r:id="rId403" xr:uid="{00000000-0004-0000-0000-000092010000}"/>
    <hyperlink ref="J424" r:id="rId404" xr:uid="{00000000-0004-0000-0000-000093010000}"/>
    <hyperlink ref="J456" r:id="rId405" xr:uid="{00000000-0004-0000-0000-000094010000}"/>
    <hyperlink ref="J433" r:id="rId406" xr:uid="{00000000-0004-0000-0000-000095010000}"/>
    <hyperlink ref="J454" r:id="rId407" xr:uid="{00000000-0004-0000-0000-000096010000}"/>
    <hyperlink ref="J431" r:id="rId408" xr:uid="{00000000-0004-0000-0000-000097010000}"/>
    <hyperlink ref="J444" r:id="rId409" xr:uid="{00000000-0004-0000-0000-000098010000}"/>
    <hyperlink ref="J436" r:id="rId410" xr:uid="{00000000-0004-0000-0000-000099010000}"/>
    <hyperlink ref="J425" r:id="rId411" xr:uid="{00000000-0004-0000-0000-00009A010000}"/>
    <hyperlink ref="J430" r:id="rId412" xr:uid="{00000000-0004-0000-0000-00009B010000}"/>
    <hyperlink ref="J442" r:id="rId413" xr:uid="{00000000-0004-0000-0000-00009C010000}"/>
    <hyperlink ref="J455" r:id="rId414" xr:uid="{00000000-0004-0000-0000-00009D010000}"/>
    <hyperlink ref="J450" r:id="rId415" xr:uid="{00000000-0004-0000-0000-00009E010000}"/>
    <hyperlink ref="J435" r:id="rId416" xr:uid="{00000000-0004-0000-0000-00009F010000}"/>
    <hyperlink ref="J449" r:id="rId417" xr:uid="{00000000-0004-0000-0000-0000A0010000}"/>
    <hyperlink ref="J443" r:id="rId418" xr:uid="{00000000-0004-0000-0000-0000A1010000}"/>
    <hyperlink ref="J423" r:id="rId419" xr:uid="{00000000-0004-0000-0000-0000A2010000}"/>
    <hyperlink ref="J434" r:id="rId420" xr:uid="{00000000-0004-0000-0000-0000A3010000}"/>
    <hyperlink ref="J447" r:id="rId421" xr:uid="{00000000-0004-0000-0000-0000A4010000}"/>
    <hyperlink ref="J429" r:id="rId422" xr:uid="{00000000-0004-0000-0000-0000A5010000}"/>
    <hyperlink ref="J445" r:id="rId423" xr:uid="{00000000-0004-0000-0000-0000A6010000}"/>
    <hyperlink ref="J437" r:id="rId424" xr:uid="{00000000-0004-0000-0000-0000A7010000}"/>
    <hyperlink ref="J426" r:id="rId425" xr:uid="{00000000-0004-0000-0000-0000A8010000}"/>
    <hyperlink ref="J422" r:id="rId426" xr:uid="{00000000-0004-0000-0000-0000A9010000}"/>
    <hyperlink ref="J438" r:id="rId427" xr:uid="{00000000-0004-0000-0000-0000AA010000}"/>
    <hyperlink ref="J448" r:id="rId428" xr:uid="{00000000-0004-0000-0000-0000AB010000}"/>
    <hyperlink ref="J453" r:id="rId429" xr:uid="{00000000-0004-0000-0000-0000AC010000}"/>
    <hyperlink ref="J446" r:id="rId430" xr:uid="{00000000-0004-0000-0000-0000AD010000}"/>
    <hyperlink ref="J432" r:id="rId431" xr:uid="{00000000-0004-0000-0000-0000AE010000}"/>
    <hyperlink ref="J439" r:id="rId432" xr:uid="{00000000-0004-0000-0000-0000AF010000}"/>
    <hyperlink ref="J451" r:id="rId433" xr:uid="{00000000-0004-0000-0000-0000B0010000}"/>
    <hyperlink ref="J479" r:id="rId434" xr:uid="{00000000-0004-0000-0000-0000B1010000}"/>
    <hyperlink ref="J460" r:id="rId435" xr:uid="{00000000-0004-0000-0000-0000B2010000}"/>
    <hyperlink ref="J475" r:id="rId436" xr:uid="{00000000-0004-0000-0000-0000B3010000}"/>
    <hyperlink ref="J478" r:id="rId437" xr:uid="{00000000-0004-0000-0000-0000B4010000}"/>
    <hyperlink ref="X478" r:id="rId438" xr:uid="{00000000-0004-0000-0000-0000B5010000}"/>
    <hyperlink ref="J464" r:id="rId439" xr:uid="{00000000-0004-0000-0000-0000B6010000}"/>
    <hyperlink ref="J470" r:id="rId440" xr:uid="{00000000-0004-0000-0000-0000B7010000}"/>
    <hyperlink ref="J485" r:id="rId441" xr:uid="{00000000-0004-0000-0000-0000B8010000}"/>
    <hyperlink ref="J459" r:id="rId442" xr:uid="{00000000-0004-0000-0000-0000B9010000}"/>
    <hyperlink ref="J469" r:id="rId443" xr:uid="{00000000-0004-0000-0000-0000BA010000}"/>
    <hyperlink ref="J473" r:id="rId444" xr:uid="{00000000-0004-0000-0000-0000BB010000}"/>
    <hyperlink ref="J463" r:id="rId445" xr:uid="{00000000-0004-0000-0000-0000BC010000}"/>
    <hyperlink ref="J461" r:id="rId446" xr:uid="{00000000-0004-0000-0000-0000BD010000}"/>
    <hyperlink ref="J486" r:id="rId447" xr:uid="{00000000-0004-0000-0000-0000BE010000}"/>
    <hyperlink ref="J471" r:id="rId448" xr:uid="{00000000-0004-0000-0000-0000BF010000}"/>
    <hyperlink ref="J457" r:id="rId449" xr:uid="{00000000-0004-0000-0000-0000C0010000}"/>
    <hyperlink ref="J472" r:id="rId450" xr:uid="{00000000-0004-0000-0000-0000C1010000}"/>
    <hyperlink ref="J482" r:id="rId451" xr:uid="{00000000-0004-0000-0000-0000C2010000}"/>
    <hyperlink ref="J484" r:id="rId452" xr:uid="{00000000-0004-0000-0000-0000C3010000}"/>
    <hyperlink ref="J476" r:id="rId453" xr:uid="{00000000-0004-0000-0000-0000C4010000}"/>
    <hyperlink ref="J480" r:id="rId454" xr:uid="{00000000-0004-0000-0000-0000C5010000}"/>
    <hyperlink ref="J474" r:id="rId455" xr:uid="{00000000-0004-0000-0000-0000C6010000}"/>
    <hyperlink ref="J481" r:id="rId456" xr:uid="{00000000-0004-0000-0000-0000C7010000}"/>
    <hyperlink ref="J487" r:id="rId457" xr:uid="{00000000-0004-0000-0000-0000C8010000}"/>
    <hyperlink ref="J466" r:id="rId458" xr:uid="{00000000-0004-0000-0000-0000C9010000}"/>
    <hyperlink ref="J477" r:id="rId459" xr:uid="{00000000-0004-0000-0000-0000CA010000}"/>
    <hyperlink ref="J468" r:id="rId460" xr:uid="{00000000-0004-0000-0000-0000CB010000}"/>
    <hyperlink ref="J465" r:id="rId461" xr:uid="{00000000-0004-0000-0000-0000CC010000}"/>
    <hyperlink ref="J462" r:id="rId462" xr:uid="{00000000-0004-0000-0000-0000CD010000}"/>
    <hyperlink ref="J467" r:id="rId463" xr:uid="{00000000-0004-0000-0000-0000CE010000}"/>
    <hyperlink ref="J458" r:id="rId464" xr:uid="{00000000-0004-0000-0000-0000CF010000}"/>
    <hyperlink ref="J483" r:id="rId465" xr:uid="{00000000-0004-0000-0000-0000D0010000}"/>
    <hyperlink ref="J509" r:id="rId466" xr:uid="{00000000-0004-0000-0000-0000D1010000}"/>
    <hyperlink ref="J513" r:id="rId467" xr:uid="{00000000-0004-0000-0000-0000D2010000}"/>
    <hyperlink ref="J506" r:id="rId468" xr:uid="{00000000-0004-0000-0000-0000D3010000}"/>
    <hyperlink ref="J491" r:id="rId469" xr:uid="{00000000-0004-0000-0000-0000D4010000}"/>
    <hyperlink ref="J507" r:id="rId470" xr:uid="{00000000-0004-0000-0000-0000D5010000}"/>
    <hyperlink ref="J508" r:id="rId471" xr:uid="{00000000-0004-0000-0000-0000D6010000}"/>
    <hyperlink ref="J504" r:id="rId472" xr:uid="{00000000-0004-0000-0000-0000D7010000}"/>
    <hyperlink ref="J501" r:id="rId473" xr:uid="{00000000-0004-0000-0000-0000D8010000}"/>
    <hyperlink ref="J489" r:id="rId474" xr:uid="{00000000-0004-0000-0000-0000D9010000}"/>
    <hyperlink ref="J499" r:id="rId475" xr:uid="{00000000-0004-0000-0000-0000DA010000}"/>
    <hyperlink ref="J497" r:id="rId476" xr:uid="{00000000-0004-0000-0000-0000DB010000}"/>
    <hyperlink ref="J510" r:id="rId477" xr:uid="{00000000-0004-0000-0000-0000DC010000}"/>
    <hyperlink ref="J496" r:id="rId478" xr:uid="{00000000-0004-0000-0000-0000DD010000}"/>
    <hyperlink ref="J490" r:id="rId479" xr:uid="{00000000-0004-0000-0000-0000DE010000}"/>
    <hyperlink ref="J492" r:id="rId480" xr:uid="{00000000-0004-0000-0000-0000DF010000}"/>
    <hyperlink ref="J498" r:id="rId481" xr:uid="{00000000-0004-0000-0000-0000E0010000}"/>
    <hyperlink ref="J503" r:id="rId482" xr:uid="{00000000-0004-0000-0000-0000E1010000}"/>
    <hyperlink ref="J511" r:id="rId483" xr:uid="{00000000-0004-0000-0000-0000E2010000}"/>
    <hyperlink ref="J502" r:id="rId484" xr:uid="{00000000-0004-0000-0000-0000E3010000}"/>
    <hyperlink ref="J500" r:id="rId485" xr:uid="{00000000-0004-0000-0000-0000E4010000}"/>
    <hyperlink ref="J512" r:id="rId486" xr:uid="{00000000-0004-0000-0000-0000E5010000}"/>
    <hyperlink ref="J488" r:id="rId487" xr:uid="{00000000-0004-0000-0000-0000E6010000}"/>
    <hyperlink ref="J493" r:id="rId488" xr:uid="{00000000-0004-0000-0000-0000E7010000}"/>
    <hyperlink ref="J494" r:id="rId489" xr:uid="{00000000-0004-0000-0000-0000E8010000}"/>
    <hyperlink ref="J495" r:id="rId490" xr:uid="{00000000-0004-0000-0000-0000E9010000}"/>
    <hyperlink ref="J505" r:id="rId491" xr:uid="{00000000-0004-0000-0000-0000EA010000}"/>
    <hyperlink ref="J538" r:id="rId492" xr:uid="{00000000-0004-0000-0000-0000EB010000}"/>
    <hyperlink ref="J523" r:id="rId493" xr:uid="{00000000-0004-0000-0000-0000EC010000}"/>
    <hyperlink ref="J521" r:id="rId494" xr:uid="{00000000-0004-0000-0000-0000ED010000}"/>
    <hyperlink ref="J533" r:id="rId495" xr:uid="{00000000-0004-0000-0000-0000EE010000}"/>
    <hyperlink ref="J520" r:id="rId496" xr:uid="{00000000-0004-0000-0000-0000EF010000}"/>
    <hyperlink ref="J515" r:id="rId497" xr:uid="{00000000-0004-0000-0000-0000F0010000}"/>
    <hyperlink ref="J525" r:id="rId498" xr:uid="{00000000-0004-0000-0000-0000F1010000}"/>
    <hyperlink ref="J535" r:id="rId499" xr:uid="{00000000-0004-0000-0000-0000F2010000}"/>
    <hyperlink ref="J514" r:id="rId500" xr:uid="{00000000-0004-0000-0000-0000F3010000}"/>
    <hyperlink ref="J536" r:id="rId501" xr:uid="{00000000-0004-0000-0000-0000F4010000}"/>
    <hyperlink ref="J517" r:id="rId502" xr:uid="{00000000-0004-0000-0000-0000F5010000}"/>
    <hyperlink ref="J518" r:id="rId503" xr:uid="{00000000-0004-0000-0000-0000F6010000}"/>
    <hyperlink ref="J530" r:id="rId504" xr:uid="{00000000-0004-0000-0000-0000F7010000}"/>
    <hyperlink ref="J528" r:id="rId505" xr:uid="{00000000-0004-0000-0000-0000F8010000}"/>
    <hyperlink ref="J526" r:id="rId506" xr:uid="{00000000-0004-0000-0000-0000F9010000}"/>
    <hyperlink ref="J532" r:id="rId507" xr:uid="{00000000-0004-0000-0000-0000FA010000}"/>
    <hyperlink ref="J534" r:id="rId508" xr:uid="{00000000-0004-0000-0000-0000FB010000}"/>
    <hyperlink ref="J537" r:id="rId509" xr:uid="{00000000-0004-0000-0000-0000FC010000}"/>
    <hyperlink ref="J516" r:id="rId510" xr:uid="{00000000-0004-0000-0000-0000FD010000}"/>
    <hyperlink ref="J527" r:id="rId511" xr:uid="{00000000-0004-0000-0000-0000FE010000}"/>
    <hyperlink ref="J524" r:id="rId512" xr:uid="{00000000-0004-0000-0000-0000FF010000}"/>
    <hyperlink ref="J519" r:id="rId513" xr:uid="{00000000-0004-0000-0000-000000020000}"/>
    <hyperlink ref="J531" r:id="rId514" xr:uid="{00000000-0004-0000-0000-000001020000}"/>
    <hyperlink ref="J522" r:id="rId515" xr:uid="{00000000-0004-0000-0000-000002020000}"/>
    <hyperlink ref="J529" r:id="rId516" xr:uid="{00000000-0004-0000-0000-000003020000}"/>
    <hyperlink ref="J543" r:id="rId517" xr:uid="{00000000-0004-0000-0000-000004020000}"/>
    <hyperlink ref="J560" r:id="rId518" xr:uid="{00000000-0004-0000-0000-000005020000}"/>
    <hyperlink ref="J548" r:id="rId519" xr:uid="{00000000-0004-0000-0000-000006020000}"/>
    <hyperlink ref="J559" r:id="rId520" xr:uid="{00000000-0004-0000-0000-000007020000}"/>
    <hyperlink ref="J552" r:id="rId521" xr:uid="{00000000-0004-0000-0000-000008020000}"/>
    <hyperlink ref="J563" r:id="rId522" xr:uid="{00000000-0004-0000-0000-000009020000}"/>
    <hyperlink ref="J567" r:id="rId523" xr:uid="{00000000-0004-0000-0000-00000A020000}"/>
    <hyperlink ref="J568" r:id="rId524" xr:uid="{00000000-0004-0000-0000-00000B020000}"/>
    <hyperlink ref="J556" r:id="rId525" xr:uid="{00000000-0004-0000-0000-00000C020000}"/>
    <hyperlink ref="J547" r:id="rId526" xr:uid="{00000000-0004-0000-0000-00000D020000}"/>
    <hyperlink ref="J562" r:id="rId527" xr:uid="{00000000-0004-0000-0000-00000E020000}"/>
    <hyperlink ref="J555" r:id="rId528" xr:uid="{00000000-0004-0000-0000-00000F020000}"/>
    <hyperlink ref="J540" r:id="rId529" xr:uid="{00000000-0004-0000-0000-000010020000}"/>
    <hyperlink ref="J551" r:id="rId530" xr:uid="{00000000-0004-0000-0000-000011020000}"/>
    <hyperlink ref="J558" r:id="rId531" xr:uid="{00000000-0004-0000-0000-000012020000}"/>
    <hyperlink ref="J564" r:id="rId532" xr:uid="{00000000-0004-0000-0000-000013020000}"/>
    <hyperlink ref="J557" r:id="rId533" xr:uid="{00000000-0004-0000-0000-000014020000}"/>
    <hyperlink ref="J553" r:id="rId534" xr:uid="{00000000-0004-0000-0000-000015020000}"/>
    <hyperlink ref="J546" r:id="rId535" xr:uid="{00000000-0004-0000-0000-000016020000}"/>
    <hyperlink ref="J554" r:id="rId536" xr:uid="{00000000-0004-0000-0000-000017020000}"/>
    <hyperlink ref="J549" r:id="rId537" xr:uid="{00000000-0004-0000-0000-000018020000}"/>
    <hyperlink ref="J550" r:id="rId538" xr:uid="{00000000-0004-0000-0000-000019020000}"/>
    <hyperlink ref="J544" r:id="rId539" xr:uid="{00000000-0004-0000-0000-00001A020000}"/>
    <hyperlink ref="J539" r:id="rId540" xr:uid="{00000000-0004-0000-0000-00001B020000}"/>
    <hyperlink ref="J561" r:id="rId541" xr:uid="{00000000-0004-0000-0000-00001C020000}"/>
    <hyperlink ref="J542" r:id="rId542" xr:uid="{00000000-0004-0000-0000-00001D020000}"/>
    <hyperlink ref="J566" r:id="rId543" xr:uid="{00000000-0004-0000-0000-00001E020000}"/>
    <hyperlink ref="J545" r:id="rId544" xr:uid="{00000000-0004-0000-0000-00001F020000}"/>
    <hyperlink ref="J541" r:id="rId545" xr:uid="{00000000-0004-0000-0000-000020020000}"/>
    <hyperlink ref="J565" r:id="rId546" xr:uid="{00000000-0004-0000-0000-000021020000}"/>
    <hyperlink ref="J581" r:id="rId547" xr:uid="{00000000-0004-0000-0000-000022020000}"/>
    <hyperlink ref="J574" r:id="rId548" xr:uid="{00000000-0004-0000-0000-000023020000}"/>
    <hyperlink ref="J587" r:id="rId549" xr:uid="{00000000-0004-0000-0000-000024020000}"/>
    <hyperlink ref="J573" r:id="rId550" xr:uid="{00000000-0004-0000-0000-000025020000}"/>
    <hyperlink ref="J571" r:id="rId551" xr:uid="{00000000-0004-0000-0000-000026020000}"/>
    <hyperlink ref="J577" r:id="rId552" xr:uid="{00000000-0004-0000-0000-000027020000}"/>
    <hyperlink ref="J584" r:id="rId553" xr:uid="{00000000-0004-0000-0000-000028020000}"/>
    <hyperlink ref="J569" r:id="rId554" xr:uid="{00000000-0004-0000-0000-000029020000}"/>
    <hyperlink ref="J575" r:id="rId555" xr:uid="{00000000-0004-0000-0000-00002A020000}"/>
    <hyperlink ref="J578" r:id="rId556" xr:uid="{00000000-0004-0000-0000-00002B020000}"/>
    <hyperlink ref="J572" r:id="rId557" xr:uid="{00000000-0004-0000-0000-00002C020000}"/>
    <hyperlink ref="J570" r:id="rId558" xr:uid="{00000000-0004-0000-0000-00002D020000}"/>
    <hyperlink ref="J576" r:id="rId559" xr:uid="{00000000-0004-0000-0000-00002E020000}"/>
    <hyperlink ref="J585" r:id="rId560" xr:uid="{00000000-0004-0000-0000-00002F020000}"/>
    <hyperlink ref="J586" r:id="rId561" xr:uid="{00000000-0004-0000-0000-000030020000}"/>
    <hyperlink ref="J580" r:id="rId562" xr:uid="{00000000-0004-0000-0000-000031020000}"/>
    <hyperlink ref="J583" r:id="rId563" xr:uid="{00000000-0004-0000-0000-000032020000}"/>
    <hyperlink ref="X583" r:id="rId564" location="L259 _x000a_ _x000a_It's%20also%20just%20a%20confusing%20pattern%20at%20best." xr:uid="{00000000-0004-0000-0000-000033020000}"/>
    <hyperlink ref="J582" r:id="rId565" xr:uid="{00000000-0004-0000-0000-000034020000}"/>
    <hyperlink ref="J579" r:id="rId566" xr:uid="{00000000-0004-0000-0000-000035020000}"/>
    <hyperlink ref="J603" r:id="rId567" xr:uid="{00000000-0004-0000-0000-000036020000}"/>
    <hyperlink ref="J600" r:id="rId568" xr:uid="{00000000-0004-0000-0000-000037020000}"/>
    <hyperlink ref="J592" r:id="rId569" xr:uid="{00000000-0004-0000-0000-000038020000}"/>
    <hyperlink ref="J595" r:id="rId570" xr:uid="{00000000-0004-0000-0000-000039020000}"/>
    <hyperlink ref="J589" r:id="rId571" xr:uid="{00000000-0004-0000-0000-00003A020000}"/>
    <hyperlink ref="J597" r:id="rId572" xr:uid="{00000000-0004-0000-0000-00003B020000}"/>
    <hyperlink ref="J593" r:id="rId573" xr:uid="{00000000-0004-0000-0000-00003C020000}"/>
    <hyperlink ref="J594" r:id="rId574" xr:uid="{00000000-0004-0000-0000-00003D020000}"/>
    <hyperlink ref="J591" r:id="rId575" xr:uid="{00000000-0004-0000-0000-00003E020000}"/>
    <hyperlink ref="J588" r:id="rId576" xr:uid="{00000000-0004-0000-0000-00003F020000}"/>
    <hyperlink ref="J602" r:id="rId577" xr:uid="{00000000-0004-0000-0000-000040020000}"/>
    <hyperlink ref="J598" r:id="rId578" xr:uid="{00000000-0004-0000-0000-000041020000}"/>
    <hyperlink ref="J596" r:id="rId579" xr:uid="{00000000-0004-0000-0000-000042020000}"/>
    <hyperlink ref="J590" r:id="rId580" xr:uid="{00000000-0004-0000-0000-000043020000}"/>
    <hyperlink ref="J601" r:id="rId581" xr:uid="{00000000-0004-0000-0000-000044020000}"/>
    <hyperlink ref="J599" r:id="rId582" xr:uid="{00000000-0004-0000-0000-000045020000}"/>
    <hyperlink ref="J615" r:id="rId583" xr:uid="{00000000-0004-0000-0000-000046020000}"/>
    <hyperlink ref="J607" r:id="rId584" xr:uid="{00000000-0004-0000-0000-000047020000}"/>
    <hyperlink ref="J621" r:id="rId585" xr:uid="{00000000-0004-0000-0000-000048020000}"/>
    <hyperlink ref="J611" r:id="rId586" xr:uid="{00000000-0004-0000-0000-000049020000}"/>
    <hyperlink ref="J609" r:id="rId587" xr:uid="{00000000-0004-0000-0000-00004A020000}"/>
    <hyperlink ref="J605" r:id="rId588" xr:uid="{00000000-0004-0000-0000-00004B020000}"/>
    <hyperlink ref="J618" r:id="rId589" xr:uid="{00000000-0004-0000-0000-00004C020000}"/>
    <hyperlink ref="J610" r:id="rId590" xr:uid="{00000000-0004-0000-0000-00004D020000}"/>
    <hyperlink ref="J612" r:id="rId591" xr:uid="{00000000-0004-0000-0000-00004E020000}"/>
    <hyperlink ref="J604" r:id="rId592" xr:uid="{00000000-0004-0000-0000-00004F020000}"/>
    <hyperlink ref="J613" r:id="rId593" xr:uid="{00000000-0004-0000-0000-000050020000}"/>
    <hyperlink ref="J606" r:id="rId594" xr:uid="{00000000-0004-0000-0000-000051020000}"/>
    <hyperlink ref="J608" r:id="rId595" xr:uid="{00000000-0004-0000-0000-000052020000}"/>
    <hyperlink ref="J619" r:id="rId596" xr:uid="{00000000-0004-0000-0000-000053020000}"/>
    <hyperlink ref="J620" r:id="rId597" xr:uid="{00000000-0004-0000-0000-000054020000}"/>
    <hyperlink ref="J614" r:id="rId598" xr:uid="{00000000-0004-0000-0000-000055020000}"/>
    <hyperlink ref="J617" r:id="rId599" xr:uid="{00000000-0004-0000-0000-000056020000}"/>
    <hyperlink ref="J616" r:id="rId600" xr:uid="{00000000-0004-0000-0000-000057020000}"/>
    <hyperlink ref="J635" r:id="rId601" xr:uid="{00000000-0004-0000-0000-000058020000}"/>
    <hyperlink ref="J639" r:id="rId602" xr:uid="{00000000-0004-0000-0000-000059020000}"/>
    <hyperlink ref="J624" r:id="rId603" xr:uid="{00000000-0004-0000-0000-00005A020000}"/>
    <hyperlink ref="J631" r:id="rId604" xr:uid="{00000000-0004-0000-0000-00005B020000}"/>
    <hyperlink ref="J642" r:id="rId605" xr:uid="{00000000-0004-0000-0000-00005C020000}"/>
    <hyperlink ref="J622" r:id="rId606" xr:uid="{00000000-0004-0000-0000-00005D020000}"/>
    <hyperlink ref="J634" r:id="rId607" xr:uid="{00000000-0004-0000-0000-00005E020000}"/>
    <hyperlink ref="J625" r:id="rId608" xr:uid="{00000000-0004-0000-0000-00005F020000}"/>
    <hyperlink ref="J628" r:id="rId609" xr:uid="{00000000-0004-0000-0000-000060020000}"/>
    <hyperlink ref="J643" r:id="rId610" xr:uid="{00000000-0004-0000-0000-000061020000}"/>
    <hyperlink ref="J629" r:id="rId611" xr:uid="{00000000-0004-0000-0000-000062020000}"/>
    <hyperlink ref="J641" r:id="rId612" xr:uid="{00000000-0004-0000-0000-000063020000}"/>
    <hyperlink ref="J627" r:id="rId613" xr:uid="{00000000-0004-0000-0000-000064020000}"/>
    <hyperlink ref="J626" r:id="rId614" xr:uid="{00000000-0004-0000-0000-000065020000}"/>
    <hyperlink ref="J637" r:id="rId615" xr:uid="{00000000-0004-0000-0000-000066020000}"/>
    <hyperlink ref="J636" r:id="rId616" xr:uid="{00000000-0004-0000-0000-000067020000}"/>
    <hyperlink ref="J644" r:id="rId617" xr:uid="{00000000-0004-0000-0000-000068020000}"/>
    <hyperlink ref="J630" r:id="rId618" xr:uid="{00000000-0004-0000-0000-000069020000}"/>
    <hyperlink ref="J632" r:id="rId619" xr:uid="{00000000-0004-0000-0000-00006A020000}"/>
    <hyperlink ref="J638" r:id="rId620" xr:uid="{00000000-0004-0000-0000-00006B020000}"/>
    <hyperlink ref="J640" r:id="rId621" xr:uid="{00000000-0004-0000-0000-00006C020000}"/>
    <hyperlink ref="J623" r:id="rId622" xr:uid="{00000000-0004-0000-0000-00006D020000}"/>
    <hyperlink ref="J633" r:id="rId623" xr:uid="{00000000-0004-0000-0000-00006E020000}"/>
    <hyperlink ref="J658" r:id="rId624" xr:uid="{00000000-0004-0000-0000-00006F020000}"/>
    <hyperlink ref="J655" r:id="rId625" xr:uid="{00000000-0004-0000-0000-000070020000}"/>
    <hyperlink ref="J662" r:id="rId626" xr:uid="{00000000-0004-0000-0000-000071020000}"/>
    <hyperlink ref="J654" r:id="rId627" xr:uid="{00000000-0004-0000-0000-000072020000}"/>
    <hyperlink ref="J647" r:id="rId628" xr:uid="{00000000-0004-0000-0000-000073020000}"/>
    <hyperlink ref="J663" r:id="rId629" xr:uid="{00000000-0004-0000-0000-000074020000}"/>
    <hyperlink ref="J649" r:id="rId630" xr:uid="{00000000-0004-0000-0000-000075020000}"/>
    <hyperlink ref="J664" r:id="rId631" xr:uid="{00000000-0004-0000-0000-000076020000}"/>
    <hyperlink ref="J650" r:id="rId632" xr:uid="{00000000-0004-0000-0000-000077020000}"/>
    <hyperlink ref="J657" r:id="rId633" xr:uid="{00000000-0004-0000-0000-000078020000}"/>
    <hyperlink ref="J659" r:id="rId634" xr:uid="{00000000-0004-0000-0000-000079020000}"/>
    <hyperlink ref="J652" r:id="rId635" xr:uid="{00000000-0004-0000-0000-00007A020000}"/>
    <hyperlink ref="J653" r:id="rId636" xr:uid="{00000000-0004-0000-0000-00007B020000}"/>
    <hyperlink ref="J646" r:id="rId637" xr:uid="{00000000-0004-0000-0000-00007C020000}"/>
    <hyperlink ref="J651" r:id="rId638" xr:uid="{00000000-0004-0000-0000-00007D020000}"/>
    <hyperlink ref="J648" r:id="rId639" xr:uid="{00000000-0004-0000-0000-00007E020000}"/>
    <hyperlink ref="J660" r:id="rId640" xr:uid="{00000000-0004-0000-0000-00007F020000}"/>
    <hyperlink ref="J661" r:id="rId641" xr:uid="{00000000-0004-0000-0000-000080020000}"/>
    <hyperlink ref="J645" r:id="rId642" xr:uid="{00000000-0004-0000-0000-000081020000}"/>
    <hyperlink ref="J656" r:id="rId643" xr:uid="{00000000-0004-0000-0000-000082020000}"/>
    <hyperlink ref="J679" r:id="rId644" xr:uid="{00000000-0004-0000-0000-000083020000}"/>
    <hyperlink ref="J676" r:id="rId645" xr:uid="{00000000-0004-0000-0000-000084020000}"/>
    <hyperlink ref="J669" r:id="rId646" xr:uid="{00000000-0004-0000-0000-000085020000}"/>
    <hyperlink ref="J672" r:id="rId647" xr:uid="{00000000-0004-0000-0000-000086020000}"/>
    <hyperlink ref="J667" r:id="rId648" xr:uid="{00000000-0004-0000-0000-000087020000}"/>
    <hyperlink ref="J674" r:id="rId649" xr:uid="{00000000-0004-0000-0000-000088020000}"/>
    <hyperlink ref="J670" r:id="rId650" xr:uid="{00000000-0004-0000-0000-000089020000}"/>
    <hyperlink ref="J671" r:id="rId651" xr:uid="{00000000-0004-0000-0000-00008A020000}"/>
    <hyperlink ref="J666" r:id="rId652" xr:uid="{00000000-0004-0000-0000-00008B020000}"/>
    <hyperlink ref="J665" r:id="rId653" xr:uid="{00000000-0004-0000-0000-00008C020000}"/>
    <hyperlink ref="J678" r:id="rId654" xr:uid="{00000000-0004-0000-0000-00008D020000}"/>
    <hyperlink ref="J675" r:id="rId655" xr:uid="{00000000-0004-0000-0000-00008E020000}"/>
    <hyperlink ref="J673" r:id="rId656" xr:uid="{00000000-0004-0000-0000-00008F020000}"/>
    <hyperlink ref="J668" r:id="rId657" xr:uid="{00000000-0004-0000-0000-000090020000}"/>
    <hyperlink ref="J677" r:id="rId658" xr:uid="{00000000-0004-0000-0000-000091020000}"/>
    <hyperlink ref="J684" r:id="rId659" xr:uid="{00000000-0004-0000-0000-000092020000}"/>
    <hyperlink ref="J696" r:id="rId660" xr:uid="{00000000-0004-0000-0000-000093020000}"/>
    <hyperlink ref="J686" r:id="rId661" xr:uid="{00000000-0004-0000-0000-000094020000}"/>
    <hyperlink ref="J698" r:id="rId662" xr:uid="{00000000-0004-0000-0000-000095020000}"/>
    <hyperlink ref="J692" r:id="rId663" xr:uid="{00000000-0004-0000-0000-000096020000}"/>
    <hyperlink ref="J681" r:id="rId664" xr:uid="{00000000-0004-0000-0000-000097020000}"/>
    <hyperlink ref="J680" r:id="rId665" xr:uid="{00000000-0004-0000-0000-000098020000}"/>
    <hyperlink ref="J697" r:id="rId666" xr:uid="{00000000-0004-0000-0000-000099020000}"/>
    <hyperlink ref="J694" r:id="rId667" xr:uid="{00000000-0004-0000-0000-00009A020000}"/>
    <hyperlink ref="J682" r:id="rId668" xr:uid="{00000000-0004-0000-0000-00009B020000}"/>
    <hyperlink ref="J688" r:id="rId669" xr:uid="{00000000-0004-0000-0000-00009C020000}"/>
    <hyperlink ref="J693" r:id="rId670" xr:uid="{00000000-0004-0000-0000-00009D020000}"/>
    <hyperlink ref="J691" r:id="rId671" xr:uid="{00000000-0004-0000-0000-00009E020000}"/>
    <hyperlink ref="J689" r:id="rId672" xr:uid="{00000000-0004-0000-0000-00009F020000}"/>
    <hyperlink ref="J685" r:id="rId673" xr:uid="{00000000-0004-0000-0000-0000A0020000}"/>
    <hyperlink ref="J690" r:id="rId674" xr:uid="{00000000-0004-0000-0000-0000A1020000}"/>
    <hyperlink ref="J695" r:id="rId675" xr:uid="{00000000-0004-0000-0000-0000A2020000}"/>
    <hyperlink ref="J687" r:id="rId676" xr:uid="{00000000-0004-0000-0000-0000A3020000}"/>
    <hyperlink ref="J683" r:id="rId677" xr:uid="{00000000-0004-0000-0000-0000A4020000}"/>
    <hyperlink ref="J714" r:id="rId678" xr:uid="{00000000-0004-0000-0000-0000A5020000}"/>
    <hyperlink ref="J711" r:id="rId679" xr:uid="{00000000-0004-0000-0000-0000A6020000}"/>
    <hyperlink ref="J703" r:id="rId680" xr:uid="{00000000-0004-0000-0000-0000A7020000}"/>
    <hyperlink ref="J706" r:id="rId681" xr:uid="{00000000-0004-0000-0000-0000A8020000}"/>
    <hyperlink ref="J701" r:id="rId682" xr:uid="{00000000-0004-0000-0000-0000A9020000}"/>
    <hyperlink ref="J708" r:id="rId683" xr:uid="{00000000-0004-0000-0000-0000AA020000}"/>
    <hyperlink ref="J704" r:id="rId684" xr:uid="{00000000-0004-0000-0000-0000AB020000}"/>
    <hyperlink ref="J705" r:id="rId685" xr:uid="{00000000-0004-0000-0000-0000AC020000}"/>
    <hyperlink ref="J700" r:id="rId686" xr:uid="{00000000-0004-0000-0000-0000AD020000}"/>
    <hyperlink ref="X700" r:id="rId687" xr:uid="{00000000-0004-0000-0000-0000AE020000}"/>
    <hyperlink ref="J699" r:id="rId688" xr:uid="{00000000-0004-0000-0000-0000AF020000}"/>
    <hyperlink ref="J713" r:id="rId689" xr:uid="{00000000-0004-0000-0000-0000B0020000}"/>
    <hyperlink ref="J709" r:id="rId690" xr:uid="{00000000-0004-0000-0000-0000B1020000}"/>
    <hyperlink ref="J707" r:id="rId691" xr:uid="{00000000-0004-0000-0000-0000B2020000}"/>
    <hyperlink ref="J702" r:id="rId692" xr:uid="{00000000-0004-0000-0000-0000B3020000}"/>
    <hyperlink ref="J712" r:id="rId693" xr:uid="{00000000-0004-0000-0000-0000B4020000}"/>
    <hyperlink ref="J710" r:id="rId694" xr:uid="{00000000-0004-0000-0000-0000B5020000}"/>
    <hyperlink ref="J721" r:id="rId695" xr:uid="{00000000-0004-0000-0000-0000B6020000}"/>
    <hyperlink ref="J715" r:id="rId696" xr:uid="{00000000-0004-0000-0000-0000B7020000}"/>
    <hyperlink ref="J719" r:id="rId697" xr:uid="{00000000-0004-0000-0000-0000B8020000}"/>
    <hyperlink ref="J720" r:id="rId698" xr:uid="{00000000-0004-0000-0000-0000B9020000}"/>
    <hyperlink ref="J724" r:id="rId699" xr:uid="{00000000-0004-0000-0000-0000BA020000}"/>
    <hyperlink ref="J727" r:id="rId700" xr:uid="{00000000-0004-0000-0000-0000BB020000}"/>
    <hyperlink ref="J717" r:id="rId701" xr:uid="{00000000-0004-0000-0000-0000BC020000}"/>
    <hyperlink ref="J725" r:id="rId702" xr:uid="{00000000-0004-0000-0000-0000BD020000}"/>
    <hyperlink ref="J722" r:id="rId703" xr:uid="{00000000-0004-0000-0000-0000BE020000}"/>
    <hyperlink ref="J716" r:id="rId704" xr:uid="{00000000-0004-0000-0000-0000BF020000}"/>
    <hyperlink ref="J726" r:id="rId705" xr:uid="{00000000-0004-0000-0000-0000C0020000}"/>
    <hyperlink ref="J718" r:id="rId706" xr:uid="{00000000-0004-0000-0000-0000C1020000}"/>
    <hyperlink ref="J728" r:id="rId707" xr:uid="{00000000-0004-0000-0000-0000C2020000}"/>
    <hyperlink ref="J723" r:id="rId708" xr:uid="{00000000-0004-0000-0000-0000C3020000}"/>
    <hyperlink ref="J744" r:id="rId709" xr:uid="{00000000-0004-0000-0000-0000C4020000}"/>
    <hyperlink ref="J741" r:id="rId710" xr:uid="{00000000-0004-0000-0000-0000C5020000}"/>
    <hyperlink ref="J733" r:id="rId711" xr:uid="{00000000-0004-0000-0000-0000C6020000}"/>
    <hyperlink ref="J736" r:id="rId712" xr:uid="{00000000-0004-0000-0000-0000C7020000}"/>
    <hyperlink ref="J730" r:id="rId713" xr:uid="{00000000-0004-0000-0000-0000C8020000}"/>
    <hyperlink ref="J738" r:id="rId714" xr:uid="{00000000-0004-0000-0000-0000C9020000}"/>
    <hyperlink ref="J734" r:id="rId715" xr:uid="{00000000-0004-0000-0000-0000CA020000}"/>
    <hyperlink ref="J735" r:id="rId716" xr:uid="{00000000-0004-0000-0000-0000CB020000}"/>
    <hyperlink ref="J732" r:id="rId717" xr:uid="{00000000-0004-0000-0000-0000CC020000}"/>
    <hyperlink ref="J729" r:id="rId718" xr:uid="{00000000-0004-0000-0000-0000CD020000}"/>
    <hyperlink ref="J743" r:id="rId719" xr:uid="{00000000-0004-0000-0000-0000CE020000}"/>
    <hyperlink ref="J739" r:id="rId720" xr:uid="{00000000-0004-0000-0000-0000CF020000}"/>
    <hyperlink ref="J737" r:id="rId721" xr:uid="{00000000-0004-0000-0000-0000D0020000}"/>
    <hyperlink ref="J731" r:id="rId722" xr:uid="{00000000-0004-0000-0000-0000D1020000}"/>
    <hyperlink ref="J742" r:id="rId723" xr:uid="{00000000-0004-0000-0000-0000D2020000}"/>
    <hyperlink ref="J740" r:id="rId724" xr:uid="{00000000-0004-0000-0000-0000D3020000}"/>
    <hyperlink ref="J761" r:id="rId725" xr:uid="{00000000-0004-0000-0000-0000D4020000}"/>
    <hyperlink ref="J756" r:id="rId726" xr:uid="{00000000-0004-0000-0000-0000D5020000}"/>
    <hyperlink ref="J753" r:id="rId727" xr:uid="{00000000-0004-0000-0000-0000D6020000}"/>
    <hyperlink ref="J757" r:id="rId728" xr:uid="{00000000-0004-0000-0000-0000D7020000}"/>
    <hyperlink ref="J758" r:id="rId729" xr:uid="{00000000-0004-0000-0000-0000D8020000}"/>
    <hyperlink ref="J751" r:id="rId730" xr:uid="{00000000-0004-0000-0000-0000D9020000}"/>
    <hyperlink ref="J750" r:id="rId731" xr:uid="{00000000-0004-0000-0000-0000DA020000}"/>
    <hyperlink ref="J747" r:id="rId732" xr:uid="{00000000-0004-0000-0000-0000DB020000}"/>
    <hyperlink ref="J755" r:id="rId733" xr:uid="{00000000-0004-0000-0000-0000DC020000}"/>
    <hyperlink ref="J748" r:id="rId734" xr:uid="{00000000-0004-0000-0000-0000DD020000}"/>
    <hyperlink ref="J749" r:id="rId735" xr:uid="{00000000-0004-0000-0000-0000DE020000}"/>
    <hyperlink ref="J760" r:id="rId736" xr:uid="{00000000-0004-0000-0000-0000DF020000}"/>
    <hyperlink ref="J754" r:id="rId737" xr:uid="{00000000-0004-0000-0000-0000E0020000}"/>
    <hyperlink ref="J746" r:id="rId738" xr:uid="{00000000-0004-0000-0000-0000E1020000}"/>
    <hyperlink ref="J745" r:id="rId739" xr:uid="{00000000-0004-0000-0000-0000E2020000}"/>
    <hyperlink ref="J752" r:id="rId740" xr:uid="{00000000-0004-0000-0000-0000E3020000}"/>
    <hyperlink ref="J759" r:id="rId741" xr:uid="{00000000-0004-0000-0000-0000E4020000}"/>
    <hyperlink ref="J764" r:id="rId742" xr:uid="{00000000-0004-0000-0000-0000E5020000}"/>
    <hyperlink ref="J770" r:id="rId743" xr:uid="{00000000-0004-0000-0000-0000E6020000}"/>
    <hyperlink ref="J765" r:id="rId744" xr:uid="{00000000-0004-0000-0000-0000E7020000}"/>
    <hyperlink ref="J763" r:id="rId745" xr:uid="{00000000-0004-0000-0000-0000E8020000}"/>
    <hyperlink ref="J767" r:id="rId746" xr:uid="{00000000-0004-0000-0000-0000E9020000}"/>
    <hyperlink ref="J768" r:id="rId747" xr:uid="{00000000-0004-0000-0000-0000EA020000}"/>
    <hyperlink ref="J769" r:id="rId748" xr:uid="{00000000-0004-0000-0000-0000EB020000}"/>
    <hyperlink ref="J766" r:id="rId749" xr:uid="{00000000-0004-0000-0000-0000EC020000}"/>
    <hyperlink ref="J771" r:id="rId750" xr:uid="{00000000-0004-0000-0000-0000ED020000}"/>
    <hyperlink ref="J762" r:id="rId751" xr:uid="{00000000-0004-0000-0000-0000EE020000}"/>
    <hyperlink ref="J772" r:id="rId752" xr:uid="{00000000-0004-0000-0000-0000EF020000}"/>
    <hyperlink ref="J780" r:id="rId753" xr:uid="{00000000-0004-0000-0000-0000F0020000}"/>
    <hyperlink ref="J785" r:id="rId754" xr:uid="{00000000-0004-0000-0000-0000F1020000}"/>
    <hyperlink ref="J784" r:id="rId755" xr:uid="{00000000-0004-0000-0000-0000F2020000}"/>
    <hyperlink ref="J777" r:id="rId756" xr:uid="{00000000-0004-0000-0000-0000F3020000}"/>
    <hyperlink ref="J782" r:id="rId757" xr:uid="{00000000-0004-0000-0000-0000F4020000}"/>
    <hyperlink ref="J776" r:id="rId758" xr:uid="{00000000-0004-0000-0000-0000F5020000}"/>
    <hyperlink ref="J774" r:id="rId759" xr:uid="{00000000-0004-0000-0000-0000F6020000}"/>
    <hyperlink ref="J773" r:id="rId760" xr:uid="{00000000-0004-0000-0000-0000F7020000}"/>
    <hyperlink ref="J781" r:id="rId761" xr:uid="{00000000-0004-0000-0000-0000F8020000}"/>
    <hyperlink ref="J779" r:id="rId762" xr:uid="{00000000-0004-0000-0000-0000F9020000}"/>
    <hyperlink ref="J783" r:id="rId763" xr:uid="{00000000-0004-0000-0000-0000FA020000}"/>
    <hyperlink ref="J778" r:id="rId764" xr:uid="{00000000-0004-0000-0000-0000FB020000}"/>
    <hyperlink ref="J786" r:id="rId765" xr:uid="{00000000-0004-0000-0000-0000FC020000}"/>
    <hyperlink ref="J775" r:id="rId766" xr:uid="{00000000-0004-0000-0000-0000FD020000}"/>
    <hyperlink ref="J797" r:id="rId767" xr:uid="{00000000-0004-0000-0000-0000FE020000}"/>
    <hyperlink ref="J796" r:id="rId768" xr:uid="{00000000-0004-0000-0000-0000FF020000}"/>
    <hyperlink ref="J791" r:id="rId769" xr:uid="{00000000-0004-0000-0000-000000030000}"/>
    <hyperlink ref="J798" r:id="rId770" xr:uid="{00000000-0004-0000-0000-000001030000}"/>
    <hyperlink ref="J794" r:id="rId771" xr:uid="{00000000-0004-0000-0000-000002030000}"/>
    <hyperlink ref="J790" r:id="rId772" xr:uid="{00000000-0004-0000-0000-000003030000}"/>
    <hyperlink ref="J799" r:id="rId773" xr:uid="{00000000-0004-0000-0000-000004030000}"/>
    <hyperlink ref="J788" r:id="rId774" xr:uid="{00000000-0004-0000-0000-000005030000}"/>
    <hyperlink ref="J792" r:id="rId775" xr:uid="{00000000-0004-0000-0000-000006030000}"/>
    <hyperlink ref="J787" r:id="rId776" xr:uid="{00000000-0004-0000-0000-000007030000}"/>
    <hyperlink ref="J789" r:id="rId777" xr:uid="{00000000-0004-0000-0000-000008030000}"/>
    <hyperlink ref="J795" r:id="rId778" xr:uid="{00000000-0004-0000-0000-000009030000}"/>
    <hyperlink ref="J793" r:id="rId779" xr:uid="{00000000-0004-0000-0000-00000A030000}"/>
    <hyperlink ref="J808" r:id="rId780" xr:uid="{00000000-0004-0000-0000-00000B030000}"/>
    <hyperlink ref="J805" r:id="rId781" xr:uid="{00000000-0004-0000-0000-00000C030000}"/>
    <hyperlink ref="J806" r:id="rId782" xr:uid="{00000000-0004-0000-0000-00000D030000}"/>
    <hyperlink ref="J803" r:id="rId783" xr:uid="{00000000-0004-0000-0000-00000E030000}"/>
    <hyperlink ref="J810" r:id="rId784" xr:uid="{00000000-0004-0000-0000-00000F030000}"/>
    <hyperlink ref="J807" r:id="rId785" xr:uid="{00000000-0004-0000-0000-000010030000}"/>
    <hyperlink ref="J814" r:id="rId786" xr:uid="{00000000-0004-0000-0000-000011030000}"/>
    <hyperlink ref="J804" r:id="rId787" xr:uid="{00000000-0004-0000-0000-000012030000}"/>
    <hyperlink ref="J809" r:id="rId788" xr:uid="{00000000-0004-0000-0000-000013030000}"/>
    <hyperlink ref="J813" r:id="rId789" xr:uid="{00000000-0004-0000-0000-000014030000}"/>
    <hyperlink ref="J802" r:id="rId790" xr:uid="{00000000-0004-0000-0000-000015030000}"/>
    <hyperlink ref="J812" r:id="rId791" xr:uid="{00000000-0004-0000-0000-000016030000}"/>
    <hyperlink ref="J801" r:id="rId792" xr:uid="{00000000-0004-0000-0000-000017030000}"/>
    <hyperlink ref="X801" r:id="rId793" location="#%20Steps%20To%20Reproduce _x000a_ _x000a_see%20selenium%20documentation%20for%20geckodriver%20install. _x000a_fellow%20this%20link%20https://github.com/SeleniumHQ/selenium/issues/9225%20 _x000a_ _x000a_ _x000a_ _x000a_Link%20to%20code%20example:%20https://github.com/c0ncentus/Selenium_issue%20 _x000a_ _x000a_##%20The%20current%20behavior _x000a_crash%20with%20this%20message%20O_CREAT%22,%20_c.fs%20is%20undefined%20in%20./node_modules/tmp/lib/tmp.js _x000a_ _x000a_##%20The%20expected%20behavior _x000a_not%20crash%20and%20do%20stuff%20with%20selenium. _x000a_ _x000a_it%20is%20React%20or%20nodejs%20issue%20? _x000a_" xr:uid="{00000000-0004-0000-0000-000018030000}"/>
    <hyperlink ref="J800" r:id="rId794" xr:uid="{00000000-0004-0000-0000-000019030000}"/>
    <hyperlink ref="J811" r:id="rId795" xr:uid="{00000000-0004-0000-0000-00001A030000}"/>
    <hyperlink ref="J831" r:id="rId796" xr:uid="{00000000-0004-0000-0000-00001B030000}"/>
    <hyperlink ref="J826" r:id="rId797" xr:uid="{00000000-0004-0000-0000-00001C030000}"/>
    <hyperlink ref="J823" r:id="rId798" xr:uid="{00000000-0004-0000-0000-00001D030000}"/>
    <hyperlink ref="J827" r:id="rId799" xr:uid="{00000000-0004-0000-0000-00001E030000}"/>
    <hyperlink ref="J828" r:id="rId800" xr:uid="{00000000-0004-0000-0000-00001F030000}"/>
    <hyperlink ref="J821" r:id="rId801" xr:uid="{00000000-0004-0000-0000-000020030000}"/>
    <hyperlink ref="J820" r:id="rId802" xr:uid="{00000000-0004-0000-0000-000021030000}"/>
    <hyperlink ref="J817" r:id="rId803" xr:uid="{00000000-0004-0000-0000-000022030000}"/>
    <hyperlink ref="J825" r:id="rId804" xr:uid="{00000000-0004-0000-0000-000023030000}"/>
    <hyperlink ref="J818" r:id="rId805" xr:uid="{00000000-0004-0000-0000-000024030000}"/>
    <hyperlink ref="J819" r:id="rId806" xr:uid="{00000000-0004-0000-0000-000025030000}"/>
    <hyperlink ref="J830" r:id="rId807" xr:uid="{00000000-0004-0000-0000-000026030000}"/>
    <hyperlink ref="J824" r:id="rId808" xr:uid="{00000000-0004-0000-0000-000027030000}"/>
    <hyperlink ref="J816" r:id="rId809" xr:uid="{00000000-0004-0000-0000-000028030000}"/>
    <hyperlink ref="J815" r:id="rId810" xr:uid="{00000000-0004-0000-0000-000029030000}"/>
    <hyperlink ref="J822" r:id="rId811" xr:uid="{00000000-0004-0000-0000-00002A030000}"/>
    <hyperlink ref="J829" r:id="rId812" xr:uid="{00000000-0004-0000-0000-00002B030000}"/>
    <hyperlink ref="J844" r:id="rId813" xr:uid="{00000000-0004-0000-0000-00002C030000}"/>
    <hyperlink ref="J842" r:id="rId814" xr:uid="{00000000-0004-0000-0000-00002D030000}"/>
    <hyperlink ref="J834" r:id="rId815" xr:uid="{00000000-0004-0000-0000-00002E030000}"/>
    <hyperlink ref="J845" r:id="rId816" xr:uid="{00000000-0004-0000-0000-00002F030000}"/>
    <hyperlink ref="J833" r:id="rId817" xr:uid="{00000000-0004-0000-0000-000030030000}"/>
    <hyperlink ref="J832" r:id="rId818" xr:uid="{00000000-0004-0000-0000-000031030000}"/>
    <hyperlink ref="J841" r:id="rId819" xr:uid="{00000000-0004-0000-0000-000032030000}"/>
    <hyperlink ref="J835" r:id="rId820" xr:uid="{00000000-0004-0000-0000-000033030000}"/>
    <hyperlink ref="J836" r:id="rId821" xr:uid="{00000000-0004-0000-0000-000034030000}"/>
    <hyperlink ref="X836" r:id="rId822" location="L56 _x000a_ _x000a_A%20very%20small%20thing,%20would%20it%20be%20better%20to%20change%20the%20%60getComponentName%60%20to%20%60getComponentNameFromType%60%20in%20the%20error%20log%20since%20we%20separated%20the%20original%20logic%20into%20two%20functions%20(%60getComponentNameFromType%60,%20%60getComponentNameFromFiber%60)?%20Although%20it%20wouldn't%20be%20an%20issue%20for%20the%20authors,%20it%20feels%20like%20it%20would%20be%20better%20to%20sync%20it%20with%20the%20function%20name?%20Would%20you%20mind%20renaming%20it%20in%20the%20next%20'typo%20fixing'?" xr:uid="{00000000-0004-0000-0000-000035030000}"/>
    <hyperlink ref="J843" r:id="rId823" xr:uid="{00000000-0004-0000-0000-000036030000}"/>
    <hyperlink ref="J837" r:id="rId824" xr:uid="{00000000-0004-0000-0000-000037030000}"/>
    <hyperlink ref="J839" r:id="rId825" xr:uid="{00000000-0004-0000-0000-000038030000}"/>
    <hyperlink ref="J838" r:id="rId826" xr:uid="{00000000-0004-0000-0000-000039030000}"/>
    <hyperlink ref="J840" r:id="rId827" xr:uid="{00000000-0004-0000-0000-00003A030000}"/>
    <hyperlink ref="J856" r:id="rId828" xr:uid="{00000000-0004-0000-0000-00003B030000}"/>
    <hyperlink ref="J855" r:id="rId829" xr:uid="{00000000-0004-0000-0000-00003C030000}"/>
    <hyperlink ref="J850" r:id="rId830" xr:uid="{00000000-0004-0000-0000-00003D030000}"/>
    <hyperlink ref="J857" r:id="rId831" xr:uid="{00000000-0004-0000-0000-00003E030000}"/>
    <hyperlink ref="J853" r:id="rId832" xr:uid="{00000000-0004-0000-0000-00003F030000}"/>
    <hyperlink ref="J849" r:id="rId833" xr:uid="{00000000-0004-0000-0000-000040030000}"/>
    <hyperlink ref="J858" r:id="rId834" xr:uid="{00000000-0004-0000-0000-000041030000}"/>
    <hyperlink ref="J847" r:id="rId835" xr:uid="{00000000-0004-0000-0000-000042030000}"/>
    <hyperlink ref="J851" r:id="rId836" xr:uid="{00000000-0004-0000-0000-000043030000}"/>
    <hyperlink ref="J846" r:id="rId837" xr:uid="{00000000-0004-0000-0000-000044030000}"/>
    <hyperlink ref="J848" r:id="rId838" xr:uid="{00000000-0004-0000-0000-000045030000}"/>
    <hyperlink ref="J854" r:id="rId839" xr:uid="{00000000-0004-0000-0000-000046030000}"/>
    <hyperlink ref="J852" r:id="rId840" xr:uid="{00000000-0004-0000-0000-000047030000}"/>
    <hyperlink ref="J867" r:id="rId841" xr:uid="{00000000-0004-0000-0000-000048030000}"/>
    <hyperlink ref="J864" r:id="rId842" xr:uid="{00000000-0004-0000-0000-000049030000}"/>
    <hyperlink ref="J865" r:id="rId843" xr:uid="{00000000-0004-0000-0000-00004A030000}"/>
    <hyperlink ref="J862" r:id="rId844" xr:uid="{00000000-0004-0000-0000-00004B030000}"/>
    <hyperlink ref="J869" r:id="rId845" xr:uid="{00000000-0004-0000-0000-00004C030000}"/>
    <hyperlink ref="J866" r:id="rId846" xr:uid="{00000000-0004-0000-0000-00004D030000}"/>
    <hyperlink ref="J873" r:id="rId847" xr:uid="{00000000-0004-0000-0000-00004E030000}"/>
    <hyperlink ref="J863" r:id="rId848" xr:uid="{00000000-0004-0000-0000-00004F030000}"/>
    <hyperlink ref="J868" r:id="rId849" xr:uid="{00000000-0004-0000-0000-000050030000}"/>
    <hyperlink ref="J872" r:id="rId850" xr:uid="{00000000-0004-0000-0000-000051030000}"/>
    <hyperlink ref="J861" r:id="rId851" xr:uid="{00000000-0004-0000-0000-000052030000}"/>
    <hyperlink ref="J871" r:id="rId852" xr:uid="{00000000-0004-0000-0000-000053030000}"/>
    <hyperlink ref="J860" r:id="rId853" xr:uid="{00000000-0004-0000-0000-000054030000}"/>
    <hyperlink ref="J859" r:id="rId854" xr:uid="{00000000-0004-0000-0000-000055030000}"/>
    <hyperlink ref="J870" r:id="rId855" xr:uid="{00000000-0004-0000-0000-000056030000}"/>
    <hyperlink ref="J883" r:id="rId856" xr:uid="{00000000-0004-0000-0000-000057030000}"/>
    <hyperlink ref="J874" r:id="rId857" xr:uid="{00000000-0004-0000-0000-000058030000}"/>
    <hyperlink ref="J880" r:id="rId858" xr:uid="{00000000-0004-0000-0000-000059030000}"/>
    <hyperlink ref="J881" r:id="rId859" xr:uid="{00000000-0004-0000-0000-00005A030000}"/>
    <hyperlink ref="J882" r:id="rId860" xr:uid="{00000000-0004-0000-0000-00005B030000}"/>
    <hyperlink ref="J876" r:id="rId861" xr:uid="{00000000-0004-0000-0000-00005C030000}"/>
    <hyperlink ref="J885" r:id="rId862" xr:uid="{00000000-0004-0000-0000-00005D030000}"/>
    <hyperlink ref="J878" r:id="rId863" xr:uid="{00000000-0004-0000-0000-00005E030000}"/>
    <hyperlink ref="J877" r:id="rId864" xr:uid="{00000000-0004-0000-0000-00005F030000}"/>
    <hyperlink ref="J884" r:id="rId865" xr:uid="{00000000-0004-0000-0000-000060030000}"/>
    <hyperlink ref="J879" r:id="rId866" xr:uid="{00000000-0004-0000-0000-000061030000}"/>
    <hyperlink ref="J875" r:id="rId867" xr:uid="{00000000-0004-0000-0000-000062030000}"/>
    <hyperlink ref="J892" r:id="rId868" xr:uid="{00000000-0004-0000-0000-000063030000}"/>
    <hyperlink ref="J889" r:id="rId869" xr:uid="{00000000-0004-0000-0000-000064030000}"/>
    <hyperlink ref="J886" r:id="rId870" xr:uid="{00000000-0004-0000-0000-000065030000}"/>
    <hyperlink ref="J891" r:id="rId871" xr:uid="{00000000-0004-0000-0000-000066030000}"/>
    <hyperlink ref="J894" r:id="rId872" xr:uid="{00000000-0004-0000-0000-000067030000}"/>
    <hyperlink ref="J896" r:id="rId873" xr:uid="{00000000-0004-0000-0000-000068030000}"/>
    <hyperlink ref="J890" r:id="rId874" xr:uid="{00000000-0004-0000-0000-000069030000}"/>
    <hyperlink ref="J887" r:id="rId875" xr:uid="{00000000-0004-0000-0000-00006A030000}"/>
    <hyperlink ref="J888" r:id="rId876" xr:uid="{00000000-0004-0000-0000-00006B030000}"/>
    <hyperlink ref="J893" r:id="rId877" xr:uid="{00000000-0004-0000-0000-00006C030000}"/>
    <hyperlink ref="J895" r:id="rId878" xr:uid="{00000000-0004-0000-0000-00006D030000}"/>
    <hyperlink ref="J903" r:id="rId879" xr:uid="{00000000-0004-0000-0000-00006E030000}"/>
    <hyperlink ref="J900" r:id="rId880" xr:uid="{00000000-0004-0000-0000-00006F030000}"/>
    <hyperlink ref="J897" r:id="rId881" xr:uid="{00000000-0004-0000-0000-000070030000}"/>
    <hyperlink ref="J902" r:id="rId882" xr:uid="{00000000-0004-0000-0000-000071030000}"/>
    <hyperlink ref="J905" r:id="rId883" xr:uid="{00000000-0004-0000-0000-000072030000}"/>
    <hyperlink ref="J907" r:id="rId884" xr:uid="{00000000-0004-0000-0000-000073030000}"/>
    <hyperlink ref="J901" r:id="rId885" xr:uid="{00000000-0004-0000-0000-000074030000}"/>
    <hyperlink ref="J898" r:id="rId886" xr:uid="{00000000-0004-0000-0000-000075030000}"/>
    <hyperlink ref="J899" r:id="rId887" xr:uid="{00000000-0004-0000-0000-000076030000}"/>
    <hyperlink ref="J904" r:id="rId888" xr:uid="{00000000-0004-0000-0000-000077030000}"/>
    <hyperlink ref="J906" r:id="rId889" xr:uid="{00000000-0004-0000-0000-000078030000}"/>
    <hyperlink ref="J908" r:id="rId890" xr:uid="{00000000-0004-0000-0000-000079030000}"/>
    <hyperlink ref="J912" r:id="rId891" xr:uid="{00000000-0004-0000-0000-00007A030000}"/>
    <hyperlink ref="J910" r:id="rId892" xr:uid="{00000000-0004-0000-0000-00007B030000}"/>
    <hyperlink ref="J911" r:id="rId893" xr:uid="{00000000-0004-0000-0000-00007C030000}"/>
    <hyperlink ref="J915" r:id="rId894" xr:uid="{00000000-0004-0000-0000-00007D030000}"/>
    <hyperlink ref="J916" r:id="rId895" xr:uid="{00000000-0004-0000-0000-00007E030000}"/>
    <hyperlink ref="J913" r:id="rId896" xr:uid="{00000000-0004-0000-0000-00007F030000}"/>
    <hyperlink ref="J909" r:id="rId897" xr:uid="{00000000-0004-0000-0000-000080030000}"/>
    <hyperlink ref="J914" r:id="rId898" xr:uid="{00000000-0004-0000-0000-000081030000}"/>
    <hyperlink ref="J921" r:id="rId899" xr:uid="{00000000-0004-0000-0000-000082030000}"/>
    <hyperlink ref="J933" r:id="rId900" xr:uid="{00000000-0004-0000-0000-000083030000}"/>
    <hyperlink ref="J923" r:id="rId901" xr:uid="{00000000-0004-0000-0000-000084030000}"/>
    <hyperlink ref="J935" r:id="rId902" xr:uid="{00000000-0004-0000-0000-000085030000}"/>
    <hyperlink ref="J929" r:id="rId903" xr:uid="{00000000-0004-0000-0000-000086030000}"/>
    <hyperlink ref="J918" r:id="rId904" xr:uid="{00000000-0004-0000-0000-000087030000}"/>
    <hyperlink ref="J917" r:id="rId905" xr:uid="{00000000-0004-0000-0000-000088030000}"/>
    <hyperlink ref="J934" r:id="rId906" xr:uid="{00000000-0004-0000-0000-000089030000}"/>
    <hyperlink ref="J931" r:id="rId907" xr:uid="{00000000-0004-0000-0000-00008A030000}"/>
    <hyperlink ref="J919" r:id="rId908" xr:uid="{00000000-0004-0000-0000-00008B030000}"/>
    <hyperlink ref="J925" r:id="rId909" xr:uid="{00000000-0004-0000-0000-00008C030000}"/>
    <hyperlink ref="J930" r:id="rId910" xr:uid="{00000000-0004-0000-0000-00008D030000}"/>
    <hyperlink ref="J928" r:id="rId911" xr:uid="{00000000-0004-0000-0000-00008E030000}"/>
    <hyperlink ref="J926" r:id="rId912" xr:uid="{00000000-0004-0000-0000-00008F030000}"/>
    <hyperlink ref="J922" r:id="rId913" xr:uid="{00000000-0004-0000-0000-000090030000}"/>
    <hyperlink ref="J927" r:id="rId914" xr:uid="{00000000-0004-0000-0000-000091030000}"/>
    <hyperlink ref="J932" r:id="rId915" xr:uid="{00000000-0004-0000-0000-000092030000}"/>
    <hyperlink ref="J924" r:id="rId916" xr:uid="{00000000-0004-0000-0000-000093030000}"/>
    <hyperlink ref="J920" r:id="rId917" xr:uid="{00000000-0004-0000-0000-000094030000}"/>
    <hyperlink ref="J939" r:id="rId918" xr:uid="{00000000-0004-0000-0000-000095030000}"/>
    <hyperlink ref="J946" r:id="rId919" xr:uid="{00000000-0004-0000-0000-000096030000}"/>
    <hyperlink ref="J942" r:id="rId920" xr:uid="{00000000-0004-0000-0000-000097030000}"/>
    <hyperlink ref="J947" r:id="rId921" xr:uid="{00000000-0004-0000-0000-000098030000}"/>
    <hyperlink ref="J943" r:id="rId922" xr:uid="{00000000-0004-0000-0000-000099030000}"/>
    <hyperlink ref="J940" r:id="rId923" xr:uid="{00000000-0004-0000-0000-00009A030000}"/>
    <hyperlink ref="J944" r:id="rId924" xr:uid="{00000000-0004-0000-0000-00009B030000}"/>
    <hyperlink ref="J937" r:id="rId925" xr:uid="{00000000-0004-0000-0000-00009C030000}"/>
    <hyperlink ref="J938" r:id="rId926" xr:uid="{00000000-0004-0000-0000-00009D030000}"/>
    <hyperlink ref="J936" r:id="rId927" xr:uid="{00000000-0004-0000-0000-00009E030000}"/>
    <hyperlink ref="J945" r:id="rId928" xr:uid="{00000000-0004-0000-0000-00009F030000}"/>
    <hyperlink ref="J941" r:id="rId929" xr:uid="{00000000-0004-0000-0000-0000A0030000}"/>
    <hyperlink ref="J949" r:id="rId930" xr:uid="{00000000-0004-0000-0000-0000A1030000}"/>
    <hyperlink ref="J948" r:id="rId931" xr:uid="{00000000-0004-0000-0000-0000A2030000}"/>
    <hyperlink ref="J951" r:id="rId932" xr:uid="{00000000-0004-0000-0000-0000A3030000}"/>
    <hyperlink ref="J955" r:id="rId933" xr:uid="{00000000-0004-0000-0000-0000A4030000}"/>
    <hyperlink ref="J954" r:id="rId934" xr:uid="{00000000-0004-0000-0000-0000A5030000}"/>
    <hyperlink ref="J952" r:id="rId935" xr:uid="{00000000-0004-0000-0000-0000A6030000}"/>
    <hyperlink ref="J950" r:id="rId936" xr:uid="{00000000-0004-0000-0000-0000A7030000}"/>
    <hyperlink ref="J953" r:id="rId937" xr:uid="{00000000-0004-0000-0000-0000A8030000}"/>
    <hyperlink ref="J968" r:id="rId938" xr:uid="{00000000-0004-0000-0000-0000A9030000}"/>
    <hyperlink ref="J966" r:id="rId939" xr:uid="{00000000-0004-0000-0000-0000AA030000}"/>
    <hyperlink ref="J958" r:id="rId940" xr:uid="{00000000-0004-0000-0000-0000AB030000}"/>
    <hyperlink ref="J969" r:id="rId941" xr:uid="{00000000-0004-0000-0000-0000AC030000}"/>
    <hyperlink ref="J957" r:id="rId942" xr:uid="{00000000-0004-0000-0000-0000AD030000}"/>
    <hyperlink ref="J956" r:id="rId943" xr:uid="{00000000-0004-0000-0000-0000AE030000}"/>
    <hyperlink ref="J965" r:id="rId944" xr:uid="{00000000-0004-0000-0000-0000AF030000}"/>
    <hyperlink ref="J959" r:id="rId945" xr:uid="{00000000-0004-0000-0000-0000B0030000}"/>
    <hyperlink ref="J960" r:id="rId946" xr:uid="{00000000-0004-0000-0000-0000B1030000}"/>
    <hyperlink ref="J967" r:id="rId947" xr:uid="{00000000-0004-0000-0000-0000B2030000}"/>
    <hyperlink ref="J961" r:id="rId948" xr:uid="{00000000-0004-0000-0000-0000B3030000}"/>
    <hyperlink ref="J963" r:id="rId949" xr:uid="{00000000-0004-0000-0000-0000B4030000}"/>
    <hyperlink ref="J962" r:id="rId950" xr:uid="{00000000-0004-0000-0000-0000B5030000}"/>
    <hyperlink ref="J964" r:id="rId951" xr:uid="{00000000-0004-0000-0000-0000B6030000}"/>
    <hyperlink ref="J985" r:id="rId952" xr:uid="{00000000-0004-0000-0000-0000B7030000}"/>
    <hyperlink ref="J982" r:id="rId953" xr:uid="{00000000-0004-0000-0000-0000B8030000}"/>
    <hyperlink ref="J974" r:id="rId954" xr:uid="{00000000-0004-0000-0000-0000B9030000}"/>
    <hyperlink ref="J977" r:id="rId955" xr:uid="{00000000-0004-0000-0000-0000BA030000}"/>
    <hyperlink ref="X977" r:id="rId956" location="issuecomment-1099403015_" xr:uid="{00000000-0004-0000-0000-0000BB030000}"/>
    <hyperlink ref="J971" r:id="rId957" xr:uid="{00000000-0004-0000-0000-0000BC030000}"/>
    <hyperlink ref="J979" r:id="rId958" xr:uid="{00000000-0004-0000-0000-0000BD030000}"/>
    <hyperlink ref="J975" r:id="rId959" xr:uid="{00000000-0004-0000-0000-0000BE030000}"/>
    <hyperlink ref="J976" r:id="rId960" xr:uid="{00000000-0004-0000-0000-0000BF030000}"/>
    <hyperlink ref="J973" r:id="rId961" xr:uid="{00000000-0004-0000-0000-0000C0030000}"/>
    <hyperlink ref="J970" r:id="rId962" xr:uid="{00000000-0004-0000-0000-0000C1030000}"/>
    <hyperlink ref="J984" r:id="rId963" xr:uid="{00000000-0004-0000-0000-0000C2030000}"/>
    <hyperlink ref="J980" r:id="rId964" xr:uid="{00000000-0004-0000-0000-0000C3030000}"/>
    <hyperlink ref="J978" r:id="rId965" xr:uid="{00000000-0004-0000-0000-0000C4030000}"/>
    <hyperlink ref="J972" r:id="rId966" xr:uid="{00000000-0004-0000-0000-0000C5030000}"/>
    <hyperlink ref="J983" r:id="rId967" xr:uid="{00000000-0004-0000-0000-0000C6030000}"/>
    <hyperlink ref="J981" r:id="rId968" xr:uid="{00000000-0004-0000-0000-0000C7030000}"/>
    <hyperlink ref="J987" r:id="rId969" xr:uid="{00000000-0004-0000-0000-0000C8030000}"/>
    <hyperlink ref="J986" r:id="rId970" xr:uid="{00000000-0004-0000-0000-0000C9030000}"/>
    <hyperlink ref="J989" r:id="rId971" xr:uid="{00000000-0004-0000-0000-0000CA030000}"/>
    <hyperlink ref="J992" r:id="rId972" xr:uid="{00000000-0004-0000-0000-0000CB030000}"/>
    <hyperlink ref="J991" r:id="rId973" xr:uid="{00000000-0004-0000-0000-0000CC030000}"/>
    <hyperlink ref="J990" r:id="rId974" xr:uid="{00000000-0004-0000-0000-0000CD030000}"/>
    <hyperlink ref="J988" r:id="rId975" xr:uid="{00000000-0004-0000-0000-0000CE030000}"/>
    <hyperlink ref="J994" r:id="rId976" xr:uid="{00000000-0004-0000-0000-0000CF030000}"/>
    <hyperlink ref="J993" r:id="rId977" xr:uid="{00000000-0004-0000-0000-0000D0030000}"/>
    <hyperlink ref="J996" r:id="rId978" xr:uid="{00000000-0004-0000-0000-0000D1030000}"/>
    <hyperlink ref="J999" r:id="rId979" xr:uid="{00000000-0004-0000-0000-0000D2030000}"/>
    <hyperlink ref="J998" r:id="rId980" xr:uid="{00000000-0004-0000-0000-0000D3030000}"/>
    <hyperlink ref="J997" r:id="rId981" xr:uid="{00000000-0004-0000-0000-0000D4030000}"/>
    <hyperlink ref="J995" r:id="rId982" xr:uid="{00000000-0004-0000-0000-0000D5030000}"/>
    <hyperlink ref="J1002" r:id="rId983" xr:uid="{00000000-0004-0000-0000-0000D6030000}"/>
    <hyperlink ref="J1003" r:id="rId984" xr:uid="{00000000-0004-0000-0000-0000D7030000}"/>
    <hyperlink ref="J1001" r:id="rId985" xr:uid="{00000000-0004-0000-0000-0000D8030000}"/>
    <hyperlink ref="J1006" r:id="rId986" xr:uid="{00000000-0004-0000-0000-0000D9030000}"/>
    <hyperlink ref="J1005" r:id="rId987" xr:uid="{00000000-0004-0000-0000-0000DA030000}"/>
    <hyperlink ref="J1004" r:id="rId988" xr:uid="{00000000-0004-0000-0000-0000DB030000}"/>
    <hyperlink ref="J1000" r:id="rId989" xr:uid="{00000000-0004-0000-0000-0000DC030000}"/>
    <hyperlink ref="J1013" r:id="rId990" xr:uid="{00000000-0004-0000-0000-0000DD030000}"/>
    <hyperlink ref="X1013" r:id="rId991" xr:uid="{00000000-0004-0000-0000-0000DE030000}"/>
    <hyperlink ref="J1010" r:id="rId992" xr:uid="{00000000-0004-0000-0000-0000DF030000}"/>
    <hyperlink ref="J1009" r:id="rId993" xr:uid="{00000000-0004-0000-0000-0000E0030000}"/>
    <hyperlink ref="J1008" r:id="rId994" xr:uid="{00000000-0004-0000-0000-0000E1030000}"/>
    <hyperlink ref="J1007" r:id="rId995" xr:uid="{00000000-0004-0000-0000-0000E2030000}"/>
    <hyperlink ref="X1007" r:id="rId996" location="L70-L91 _x000a_ _x000a_Line%2073%20doesn't%20take%20into%20account%20the%20snapshot%20of%20mutability. _x000a_ _x000a_ _x000a_While%20use%20yjs's%20YDoc%20as%20a%20External%20Store. _x000a_%60%60%60 _x000a_const%20useYSelector%20=%20%3cResult%3e( _x000a_%20%20selector:%20(store:%20Doc%20|%20null)%20=%3e%20Result, _x000a_%20%20options?:%20%7b _x000a_%20%20%7d _x000a_)%20=%3e%20%7b _x000a_%20%20const%20yDoc%20=%20useYDoc(); _x000a_ _x000a_%20%20return%20useSyncExternalStoreWithSelector( _x000a_%20%20%20%20(onStoreChange)%20=%3e%20%7b _x000a_%20%20%20%20%20%20const%20listener%20=%20(value:%20any)%20=%3e%20%7b _x000a_%20%20%20%20%20%20%20%20onStoreChange(); _x000a_%20%20%20%20%20%20%7d; _x000a_%20%20%20%20%20%20yDoc?.on(%22update%22,%20listener); _x000a_%20%20%20%20%20%20return%20()%20=%3e%20%7b _x000a_%20%20%20%20%20%20%20%20yDoc?.off(%22update%22,%20listener); _x000a_%20%20%20%20%20%20%7d; _x000a_%20%20%20%20%7d, _x000a_%20%20%20%20()%20=%3e%20yDoc, _x000a_%20%20%20%20()%20=%3e%20yDoc, _x000a_%20%20%20%20selector _x000a_%20%20); _x000a_%7d; _x000a_%60%60%60 _x000a_ _x000a_Since%20YDoc%20is%20mutable,%20under%20the%20judgment%20of%20line%2073,%20it%20will%20directly%20return%20a%20prevSelection" xr:uid="{00000000-0004-0000-0000-0000E3030000}"/>
    <hyperlink ref="J1011" r:id="rId997" xr:uid="{00000000-0004-0000-0000-0000E4030000}"/>
    <hyperlink ref="J1012" r:id="rId998" xr:uid="{00000000-0004-0000-0000-0000E5030000}"/>
    <hyperlink ref="J1016" r:id="rId999" xr:uid="{00000000-0004-0000-0000-0000E6030000}"/>
    <hyperlink ref="X1016" r:id="rId1000" xr:uid="{00000000-0004-0000-0000-0000E7030000}"/>
    <hyperlink ref="J1017" r:id="rId1001" xr:uid="{00000000-0004-0000-0000-0000E8030000}"/>
    <hyperlink ref="J1015" r:id="rId1002" xr:uid="{00000000-0004-0000-0000-0000E9030000}"/>
    <hyperlink ref="J1020" r:id="rId1003" xr:uid="{00000000-0004-0000-0000-0000EA030000}"/>
    <hyperlink ref="J1019" r:id="rId1004" xr:uid="{00000000-0004-0000-0000-0000EB030000}"/>
    <hyperlink ref="J1018" r:id="rId1005" xr:uid="{00000000-0004-0000-0000-0000EC030000}"/>
    <hyperlink ref="J1014" r:id="rId1006" xr:uid="{00000000-0004-0000-0000-0000ED030000}"/>
    <hyperlink ref="J1025" r:id="rId1007" xr:uid="{00000000-0004-0000-0000-0000EE030000}"/>
    <hyperlink ref="J1022" r:id="rId1008" xr:uid="{00000000-0004-0000-0000-0000EF030000}"/>
    <hyperlink ref="J1021" r:id="rId1009" xr:uid="{00000000-0004-0000-0000-0000F0030000}"/>
    <hyperlink ref="J1023" r:id="rId1010" xr:uid="{00000000-0004-0000-0000-0000F1030000}"/>
    <hyperlink ref="J1024" r:id="rId1011" xr:uid="{00000000-0004-0000-0000-0000F2030000}"/>
    <hyperlink ref="J1028" r:id="rId1012" xr:uid="{00000000-0004-0000-0000-0000F3030000}"/>
    <hyperlink ref="J1027" r:id="rId1013" xr:uid="{00000000-0004-0000-0000-0000F4030000}"/>
    <hyperlink ref="J1026" r:id="rId1014" xr:uid="{00000000-0004-0000-0000-0000F5030000}"/>
  </hyperlinks>
  <pageMargins left="0.7" right="0.7" top="0.75" bottom="0.75" header="0.3" footer="0.3"/>
  <drawing r:id="rId1015"/>
  <extLst>
    <ext xmlns:x14="http://schemas.microsoft.com/office/spreadsheetml/2009/9/main" uri="{CCE6A557-97BC-4b89-ADB6-D9C93CAAB3DF}">
      <x14:dataValidations xmlns:xm="http://schemas.microsoft.com/office/excel/2006/main" count="1">
        <x14:dataValidation type="list" allowBlank="1" showInputMessage="1" showErrorMessage="1" xr:uid="{21DA8161-0EB0-470D-ABDD-150CF02C769E}">
          <x14:formula1>
            <xm:f>Sheet2!$A$1:$A$4</xm:f>
          </x14:formula1>
          <xm:sqref>I29:I1009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5EB16-EECF-4DAF-88BB-304A12870BD4}">
  <dimension ref="A1:A4"/>
  <sheetViews>
    <sheetView workbookViewId="0">
      <selection sqref="A1:A4"/>
    </sheetView>
  </sheetViews>
  <sheetFormatPr baseColWidth="10" defaultColWidth="8.83203125" defaultRowHeight="15" x14ac:dyDescent="0.2"/>
  <sheetData>
    <row r="1" spans="1:1" x14ac:dyDescent="0.2">
      <c r="A1" t="s">
        <v>8</v>
      </c>
    </row>
    <row r="2" spans="1:1" x14ac:dyDescent="0.2">
      <c r="A2" t="s">
        <v>11</v>
      </c>
    </row>
    <row r="3" spans="1:1" x14ac:dyDescent="0.2">
      <c r="A3" t="s">
        <v>10</v>
      </c>
    </row>
    <row r="4" spans="1:1" x14ac:dyDescent="0.2">
      <c r="A4"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BAE33-0F9C-4793-A6CF-FC73ACD6D758}">
  <dimension ref="A1:D696"/>
  <sheetViews>
    <sheetView workbookViewId="0">
      <selection activeCell="A663" sqref="A663"/>
    </sheetView>
  </sheetViews>
  <sheetFormatPr baseColWidth="10" defaultColWidth="8.83203125" defaultRowHeight="15" x14ac:dyDescent="0.2"/>
  <cols>
    <col min="1" max="1" width="16.83203125" bestFit="1" customWidth="1"/>
    <col min="2" max="2" width="8.1640625" bestFit="1" customWidth="1"/>
    <col min="3" max="3" width="15.83203125" bestFit="1" customWidth="1"/>
  </cols>
  <sheetData>
    <row r="1" spans="1:4" x14ac:dyDescent="0.2">
      <c r="A1" s="1" t="s">
        <v>4</v>
      </c>
      <c r="B1" s="1" t="s">
        <v>5654</v>
      </c>
      <c r="C1" s="1" t="s">
        <v>6</v>
      </c>
      <c r="D1" t="s">
        <v>5655</v>
      </c>
    </row>
    <row r="2" spans="1:4" ht="16" x14ac:dyDescent="0.2">
      <c r="A2" s="4" t="s">
        <v>5656</v>
      </c>
      <c r="B2" s="3" t="s">
        <v>8</v>
      </c>
      <c r="C2" t="s">
        <v>5656</v>
      </c>
    </row>
    <row r="3" spans="1:4" ht="16" x14ac:dyDescent="0.2">
      <c r="A3" s="5" t="s">
        <v>5657</v>
      </c>
      <c r="B3" s="3" t="s">
        <v>10</v>
      </c>
      <c r="C3" t="s">
        <v>5657</v>
      </c>
    </row>
    <row r="4" spans="1:4" ht="16" x14ac:dyDescent="0.2">
      <c r="A4" t="s">
        <v>8</v>
      </c>
      <c r="B4" s="3" t="s">
        <v>8</v>
      </c>
      <c r="C4" t="s">
        <v>8</v>
      </c>
    </row>
    <row r="5" spans="1:4" ht="16" x14ac:dyDescent="0.2">
      <c r="A5" t="s">
        <v>8</v>
      </c>
      <c r="B5" s="3" t="s">
        <v>8</v>
      </c>
      <c r="C5" t="s">
        <v>8</v>
      </c>
    </row>
    <row r="6" spans="1:4" ht="16" x14ac:dyDescent="0.2">
      <c r="A6" t="s">
        <v>8</v>
      </c>
      <c r="B6" s="3" t="s">
        <v>12</v>
      </c>
      <c r="C6" t="s">
        <v>12</v>
      </c>
    </row>
    <row r="7" spans="1:4" ht="16" x14ac:dyDescent="0.2">
      <c r="A7" s="5" t="s">
        <v>12</v>
      </c>
      <c r="B7" s="3" t="s">
        <v>12</v>
      </c>
      <c r="C7" t="s">
        <v>12</v>
      </c>
    </row>
    <row r="8" spans="1:4" ht="16" x14ac:dyDescent="0.2">
      <c r="A8" s="5" t="s">
        <v>5657</v>
      </c>
      <c r="B8" s="3" t="s">
        <v>12</v>
      </c>
      <c r="C8" t="s">
        <v>5657</v>
      </c>
    </row>
    <row r="9" spans="1:4" ht="16" x14ac:dyDescent="0.2">
      <c r="A9" t="s">
        <v>5656</v>
      </c>
      <c r="B9" s="3" t="s">
        <v>12</v>
      </c>
      <c r="C9" t="s">
        <v>12</v>
      </c>
    </row>
    <row r="10" spans="1:4" ht="16" x14ac:dyDescent="0.2">
      <c r="A10" t="s">
        <v>504</v>
      </c>
      <c r="B10" s="3" t="s">
        <v>8</v>
      </c>
      <c r="C10" t="s">
        <v>8</v>
      </c>
    </row>
    <row r="11" spans="1:4" ht="16" x14ac:dyDescent="0.2">
      <c r="A11" t="s">
        <v>5657</v>
      </c>
      <c r="B11" s="3" t="s">
        <v>661</v>
      </c>
      <c r="C11" t="s">
        <v>5657</v>
      </c>
    </row>
    <row r="12" spans="1:4" ht="16" x14ac:dyDescent="0.2">
      <c r="A12" t="s">
        <v>5657</v>
      </c>
      <c r="B12" s="3" t="s">
        <v>8</v>
      </c>
      <c r="C12" t="s">
        <v>5657</v>
      </c>
    </row>
    <row r="13" spans="1:4" ht="16" x14ac:dyDescent="0.2">
      <c r="A13" t="s">
        <v>5657</v>
      </c>
      <c r="B13" s="3" t="s">
        <v>10</v>
      </c>
      <c r="C13" t="s">
        <v>5657</v>
      </c>
    </row>
    <row r="14" spans="1:4" ht="16" x14ac:dyDescent="0.2">
      <c r="A14" t="s">
        <v>5657</v>
      </c>
      <c r="B14" s="3" t="s">
        <v>12</v>
      </c>
      <c r="C14" t="s">
        <v>5657</v>
      </c>
    </row>
    <row r="15" spans="1:4" ht="16" x14ac:dyDescent="0.2">
      <c r="A15" t="s">
        <v>5657</v>
      </c>
      <c r="B15" s="3" t="s">
        <v>12</v>
      </c>
      <c r="C15" t="s">
        <v>5657</v>
      </c>
    </row>
    <row r="16" spans="1:4" ht="16" x14ac:dyDescent="0.2">
      <c r="A16" t="s">
        <v>12</v>
      </c>
      <c r="B16" s="3" t="s">
        <v>12</v>
      </c>
      <c r="C16" t="s">
        <v>5657</v>
      </c>
    </row>
    <row r="17" spans="1:3" ht="16" x14ac:dyDescent="0.2">
      <c r="A17" t="s">
        <v>5657</v>
      </c>
      <c r="B17" s="3" t="s">
        <v>12</v>
      </c>
      <c r="C17" t="s">
        <v>5657</v>
      </c>
    </row>
    <row r="18" spans="1:3" ht="16" x14ac:dyDescent="0.2">
      <c r="A18" t="s">
        <v>5656</v>
      </c>
      <c r="B18" s="3" t="s">
        <v>11</v>
      </c>
      <c r="C18" t="s">
        <v>5656</v>
      </c>
    </row>
    <row r="19" spans="1:3" ht="16" x14ac:dyDescent="0.2">
      <c r="A19" t="s">
        <v>5656</v>
      </c>
      <c r="B19" s="3" t="s">
        <v>12</v>
      </c>
      <c r="C19" t="s">
        <v>5656</v>
      </c>
    </row>
    <row r="20" spans="1:3" ht="16" x14ac:dyDescent="0.2">
      <c r="A20" t="s">
        <v>5657</v>
      </c>
      <c r="B20" s="3" t="s">
        <v>8</v>
      </c>
      <c r="C20" t="s">
        <v>8</v>
      </c>
    </row>
    <row r="21" spans="1:3" ht="16" x14ac:dyDescent="0.2">
      <c r="A21" t="s">
        <v>5657</v>
      </c>
      <c r="B21" s="3" t="s">
        <v>10</v>
      </c>
      <c r="C21" t="s">
        <v>5657</v>
      </c>
    </row>
    <row r="22" spans="1:3" ht="16" x14ac:dyDescent="0.2">
      <c r="A22" t="s">
        <v>8</v>
      </c>
      <c r="B22" s="3" t="s">
        <v>12</v>
      </c>
      <c r="C22" t="s">
        <v>8</v>
      </c>
    </row>
    <row r="23" spans="1:3" ht="16" x14ac:dyDescent="0.2">
      <c r="A23" t="s">
        <v>5657</v>
      </c>
      <c r="B23" s="3" t="s">
        <v>10</v>
      </c>
      <c r="C23" t="s">
        <v>12</v>
      </c>
    </row>
    <row r="24" spans="1:3" ht="16" x14ac:dyDescent="0.2">
      <c r="A24" t="s">
        <v>8</v>
      </c>
      <c r="B24" s="3" t="s">
        <v>8</v>
      </c>
      <c r="C24" t="s">
        <v>8</v>
      </c>
    </row>
    <row r="25" spans="1:3" ht="16" x14ac:dyDescent="0.2">
      <c r="A25" t="s">
        <v>5657</v>
      </c>
      <c r="B25" s="3" t="s">
        <v>10</v>
      </c>
      <c r="C25" t="s">
        <v>12</v>
      </c>
    </row>
    <row r="26" spans="1:3" ht="16" x14ac:dyDescent="0.2">
      <c r="A26" t="s">
        <v>5656</v>
      </c>
      <c r="B26" s="3" t="s">
        <v>11</v>
      </c>
      <c r="C26" t="s">
        <v>5656</v>
      </c>
    </row>
    <row r="27" spans="1:3" ht="16" x14ac:dyDescent="0.2">
      <c r="A27" t="s">
        <v>5657</v>
      </c>
      <c r="B27" s="3" t="s">
        <v>10</v>
      </c>
      <c r="C27" t="s">
        <v>5657</v>
      </c>
    </row>
    <row r="28" spans="1:3" ht="16" x14ac:dyDescent="0.2">
      <c r="A28" t="s">
        <v>5657</v>
      </c>
      <c r="B28" s="3" t="s">
        <v>12</v>
      </c>
      <c r="C28" t="s">
        <v>12</v>
      </c>
    </row>
    <row r="29" spans="1:3" ht="16" x14ac:dyDescent="0.2">
      <c r="A29" t="s">
        <v>8</v>
      </c>
      <c r="B29" s="3" t="s">
        <v>8</v>
      </c>
      <c r="C29" t="s">
        <v>8</v>
      </c>
    </row>
    <row r="30" spans="1:3" ht="16" x14ac:dyDescent="0.2">
      <c r="A30" t="s">
        <v>5657</v>
      </c>
      <c r="B30" s="3" t="s">
        <v>10</v>
      </c>
      <c r="C30" t="s">
        <v>5657</v>
      </c>
    </row>
    <row r="31" spans="1:3" ht="16" x14ac:dyDescent="0.2">
      <c r="A31" t="s">
        <v>5656</v>
      </c>
      <c r="B31" s="3" t="s">
        <v>11</v>
      </c>
      <c r="C31" t="s">
        <v>5656</v>
      </c>
    </row>
    <row r="32" spans="1:3" ht="16" x14ac:dyDescent="0.2">
      <c r="A32" t="s">
        <v>8</v>
      </c>
      <c r="B32" s="3" t="s">
        <v>8</v>
      </c>
      <c r="C32" t="s">
        <v>8</v>
      </c>
    </row>
    <row r="33" spans="1:3" ht="16" x14ac:dyDescent="0.2">
      <c r="A33" t="s">
        <v>5657</v>
      </c>
      <c r="B33" s="3" t="s">
        <v>11</v>
      </c>
      <c r="C33" t="s">
        <v>5656</v>
      </c>
    </row>
    <row r="34" spans="1:3" ht="16" x14ac:dyDescent="0.2">
      <c r="A34" t="s">
        <v>12</v>
      </c>
      <c r="B34" s="3" t="s">
        <v>12</v>
      </c>
      <c r="C34" t="s">
        <v>12</v>
      </c>
    </row>
    <row r="35" spans="1:3" ht="16" x14ac:dyDescent="0.2">
      <c r="A35" t="s">
        <v>5657</v>
      </c>
      <c r="B35" s="3" t="s">
        <v>12</v>
      </c>
      <c r="C35" t="s">
        <v>12</v>
      </c>
    </row>
    <row r="36" spans="1:3" x14ac:dyDescent="0.2">
      <c r="A36" t="s">
        <v>5657</v>
      </c>
      <c r="C36" t="s">
        <v>12</v>
      </c>
    </row>
    <row r="37" spans="1:3" x14ac:dyDescent="0.2">
      <c r="A37" t="s">
        <v>8</v>
      </c>
      <c r="C37" t="s">
        <v>8</v>
      </c>
    </row>
    <row r="38" spans="1:3" x14ac:dyDescent="0.2">
      <c r="A38" t="s">
        <v>5657</v>
      </c>
      <c r="C38" t="s">
        <v>5657</v>
      </c>
    </row>
    <row r="39" spans="1:3" x14ac:dyDescent="0.2">
      <c r="A39" t="s">
        <v>12</v>
      </c>
      <c r="C39" t="s">
        <v>12</v>
      </c>
    </row>
    <row r="40" spans="1:3" x14ac:dyDescent="0.2">
      <c r="A40" t="s">
        <v>12</v>
      </c>
      <c r="C40" t="s">
        <v>12</v>
      </c>
    </row>
    <row r="41" spans="1:3" x14ac:dyDescent="0.2">
      <c r="A41" t="s">
        <v>5657</v>
      </c>
      <c r="C41" t="s">
        <v>12</v>
      </c>
    </row>
    <row r="42" spans="1:3" x14ac:dyDescent="0.2">
      <c r="A42" t="s">
        <v>5656</v>
      </c>
      <c r="C42" t="s">
        <v>5656</v>
      </c>
    </row>
    <row r="43" spans="1:3" x14ac:dyDescent="0.2">
      <c r="A43" t="s">
        <v>5657</v>
      </c>
      <c r="C43" t="s">
        <v>12</v>
      </c>
    </row>
    <row r="44" spans="1:3" x14ac:dyDescent="0.2">
      <c r="A44" t="s">
        <v>12</v>
      </c>
      <c r="C44" t="s">
        <v>12</v>
      </c>
    </row>
    <row r="45" spans="1:3" x14ac:dyDescent="0.2">
      <c r="A45" t="s">
        <v>5657</v>
      </c>
      <c r="C45" t="s">
        <v>12</v>
      </c>
    </row>
    <row r="46" spans="1:3" x14ac:dyDescent="0.2">
      <c r="A46" t="s">
        <v>5657</v>
      </c>
      <c r="C46" t="s">
        <v>5657</v>
      </c>
    </row>
    <row r="47" spans="1:3" x14ac:dyDescent="0.2">
      <c r="A47" t="s">
        <v>8</v>
      </c>
      <c r="C47" t="s">
        <v>12</v>
      </c>
    </row>
    <row r="48" spans="1:3" x14ac:dyDescent="0.2">
      <c r="A48" t="s">
        <v>5657</v>
      </c>
      <c r="C48" t="s">
        <v>12</v>
      </c>
    </row>
    <row r="49" spans="1:3" x14ac:dyDescent="0.2">
      <c r="A49" t="s">
        <v>5657</v>
      </c>
      <c r="C49" t="s">
        <v>12</v>
      </c>
    </row>
    <row r="50" spans="1:3" x14ac:dyDescent="0.2">
      <c r="A50" t="s">
        <v>8</v>
      </c>
      <c r="C50" t="s">
        <v>12</v>
      </c>
    </row>
    <row r="51" spans="1:3" x14ac:dyDescent="0.2">
      <c r="A51" t="s">
        <v>12</v>
      </c>
      <c r="C51" t="s">
        <v>12</v>
      </c>
    </row>
    <row r="663" spans="1:3" ht="16" x14ac:dyDescent="0.2">
      <c r="A663" s="4" t="s">
        <v>5656</v>
      </c>
      <c r="B663" s="3" t="s">
        <v>8</v>
      </c>
      <c r="C663" t="s">
        <v>5656</v>
      </c>
    </row>
    <row r="664" spans="1:3" ht="16" x14ac:dyDescent="0.2">
      <c r="A664" s="5" t="s">
        <v>5657</v>
      </c>
      <c r="B664" s="3" t="s">
        <v>10</v>
      </c>
      <c r="C664" t="s">
        <v>5657</v>
      </c>
    </row>
    <row r="665" spans="1:3" ht="16" x14ac:dyDescent="0.2">
      <c r="A665" t="s">
        <v>8</v>
      </c>
      <c r="B665" s="3" t="s">
        <v>8</v>
      </c>
      <c r="C665" t="s">
        <v>8</v>
      </c>
    </row>
    <row r="666" spans="1:3" ht="16" x14ac:dyDescent="0.2">
      <c r="A666" t="s">
        <v>8</v>
      </c>
      <c r="B666" s="3" t="s">
        <v>8</v>
      </c>
      <c r="C666" t="s">
        <v>8</v>
      </c>
    </row>
    <row r="667" spans="1:3" ht="16" x14ac:dyDescent="0.2">
      <c r="A667" t="s">
        <v>8</v>
      </c>
      <c r="B667" s="3" t="s">
        <v>12</v>
      </c>
      <c r="C667" t="s">
        <v>12</v>
      </c>
    </row>
    <row r="668" spans="1:3" ht="16" x14ac:dyDescent="0.2">
      <c r="A668" s="5" t="s">
        <v>5657</v>
      </c>
      <c r="B668" s="3" t="s">
        <v>12</v>
      </c>
      <c r="C668" t="s">
        <v>12</v>
      </c>
    </row>
    <row r="669" spans="1:3" ht="16" x14ac:dyDescent="0.2">
      <c r="A669" s="5" t="s">
        <v>5657</v>
      </c>
      <c r="B669" s="3" t="s">
        <v>12</v>
      </c>
      <c r="C669" t="s">
        <v>5657</v>
      </c>
    </row>
    <row r="670" spans="1:3" ht="16" x14ac:dyDescent="0.2">
      <c r="A670" t="s">
        <v>5656</v>
      </c>
      <c r="B670" s="3" t="s">
        <v>12</v>
      </c>
      <c r="C670" t="s">
        <v>12</v>
      </c>
    </row>
    <row r="671" spans="1:3" ht="16" x14ac:dyDescent="0.2">
      <c r="A671" t="s">
        <v>504</v>
      </c>
      <c r="B671" s="3" t="s">
        <v>8</v>
      </c>
      <c r="C671" t="s">
        <v>8</v>
      </c>
    </row>
    <row r="672" spans="1:3" ht="16" x14ac:dyDescent="0.2">
      <c r="A672" t="s">
        <v>5657</v>
      </c>
      <c r="B672" s="3" t="s">
        <v>661</v>
      </c>
      <c r="C672" t="s">
        <v>5657</v>
      </c>
    </row>
    <row r="673" spans="1:3" ht="16" x14ac:dyDescent="0.2">
      <c r="A673" t="s">
        <v>5657</v>
      </c>
      <c r="B673" s="3" t="s">
        <v>8</v>
      </c>
      <c r="C673" t="s">
        <v>5657</v>
      </c>
    </row>
    <row r="674" spans="1:3" ht="16" x14ac:dyDescent="0.2">
      <c r="A674" t="s">
        <v>5657</v>
      </c>
      <c r="B674" s="3" t="s">
        <v>10</v>
      </c>
      <c r="C674" t="s">
        <v>5657</v>
      </c>
    </row>
    <row r="675" spans="1:3" ht="16" x14ac:dyDescent="0.2">
      <c r="A675" t="s">
        <v>5657</v>
      </c>
      <c r="B675" s="3" t="s">
        <v>12</v>
      </c>
      <c r="C675" t="s">
        <v>5657</v>
      </c>
    </row>
    <row r="676" spans="1:3" ht="16" x14ac:dyDescent="0.2">
      <c r="A676" t="s">
        <v>5657</v>
      </c>
      <c r="B676" s="3" t="s">
        <v>12</v>
      </c>
      <c r="C676" t="s">
        <v>5657</v>
      </c>
    </row>
    <row r="677" spans="1:3" ht="16" x14ac:dyDescent="0.2">
      <c r="A677" t="s">
        <v>12</v>
      </c>
      <c r="B677" s="3" t="s">
        <v>12</v>
      </c>
      <c r="C677" t="s">
        <v>5657</v>
      </c>
    </row>
    <row r="678" spans="1:3" ht="16" x14ac:dyDescent="0.2">
      <c r="A678" t="s">
        <v>5657</v>
      </c>
      <c r="B678" s="3" t="s">
        <v>12</v>
      </c>
      <c r="C678" t="s">
        <v>5657</v>
      </c>
    </row>
    <row r="679" spans="1:3" ht="16" x14ac:dyDescent="0.2">
      <c r="A679" t="s">
        <v>5656</v>
      </c>
      <c r="B679" s="3" t="s">
        <v>11</v>
      </c>
      <c r="C679" t="s">
        <v>5656</v>
      </c>
    </row>
    <row r="680" spans="1:3" ht="16" x14ac:dyDescent="0.2">
      <c r="A680" t="s">
        <v>5656</v>
      </c>
      <c r="B680" s="3" t="s">
        <v>12</v>
      </c>
      <c r="C680" t="s">
        <v>5656</v>
      </c>
    </row>
    <row r="681" spans="1:3" ht="16" x14ac:dyDescent="0.2">
      <c r="A681" t="s">
        <v>5657</v>
      </c>
      <c r="B681" s="3" t="s">
        <v>8</v>
      </c>
      <c r="C681" t="s">
        <v>8</v>
      </c>
    </row>
    <row r="682" spans="1:3" ht="16" x14ac:dyDescent="0.2">
      <c r="A682" t="s">
        <v>5657</v>
      </c>
      <c r="B682" s="3" t="s">
        <v>10</v>
      </c>
      <c r="C682" t="s">
        <v>5657</v>
      </c>
    </row>
    <row r="683" spans="1:3" ht="16" x14ac:dyDescent="0.2">
      <c r="A683" t="s">
        <v>8</v>
      </c>
      <c r="B683" s="3" t="s">
        <v>12</v>
      </c>
      <c r="C683" t="s">
        <v>8</v>
      </c>
    </row>
    <row r="684" spans="1:3" ht="16" x14ac:dyDescent="0.2">
      <c r="A684" t="s">
        <v>5657</v>
      </c>
      <c r="B684" s="3" t="s">
        <v>10</v>
      </c>
      <c r="C684" t="s">
        <v>12</v>
      </c>
    </row>
    <row r="685" spans="1:3" ht="16" x14ac:dyDescent="0.2">
      <c r="A685" t="s">
        <v>8</v>
      </c>
      <c r="B685" s="3" t="s">
        <v>8</v>
      </c>
      <c r="C685" t="s">
        <v>8</v>
      </c>
    </row>
    <row r="686" spans="1:3" ht="16" x14ac:dyDescent="0.2">
      <c r="A686" t="s">
        <v>5657</v>
      </c>
      <c r="B686" s="3" t="s">
        <v>10</v>
      </c>
      <c r="C686" t="s">
        <v>12</v>
      </c>
    </row>
    <row r="687" spans="1:3" ht="16" x14ac:dyDescent="0.2">
      <c r="A687" t="s">
        <v>5656</v>
      </c>
      <c r="B687" s="3" t="s">
        <v>11</v>
      </c>
      <c r="C687" t="s">
        <v>5656</v>
      </c>
    </row>
    <row r="688" spans="1:3" ht="16" x14ac:dyDescent="0.2">
      <c r="A688" t="s">
        <v>5657</v>
      </c>
      <c r="B688" s="3" t="s">
        <v>10</v>
      </c>
      <c r="C688" t="s">
        <v>5657</v>
      </c>
    </row>
    <row r="689" spans="1:3" ht="16" x14ac:dyDescent="0.2">
      <c r="A689" t="s">
        <v>5657</v>
      </c>
      <c r="B689" s="3" t="s">
        <v>12</v>
      </c>
      <c r="C689" t="s">
        <v>12</v>
      </c>
    </row>
    <row r="690" spans="1:3" ht="16" x14ac:dyDescent="0.2">
      <c r="A690" t="s">
        <v>8</v>
      </c>
      <c r="B690" s="3" t="s">
        <v>8</v>
      </c>
      <c r="C690" t="s">
        <v>8</v>
      </c>
    </row>
    <row r="691" spans="1:3" ht="16" x14ac:dyDescent="0.2">
      <c r="A691" t="s">
        <v>5657</v>
      </c>
      <c r="B691" s="3" t="s">
        <v>10</v>
      </c>
      <c r="C691" t="s">
        <v>5657</v>
      </c>
    </row>
    <row r="692" spans="1:3" ht="16" x14ac:dyDescent="0.2">
      <c r="A692" t="s">
        <v>5656</v>
      </c>
      <c r="B692" s="3" t="s">
        <v>11</v>
      </c>
      <c r="C692" t="s">
        <v>5656</v>
      </c>
    </row>
    <row r="693" spans="1:3" ht="16" x14ac:dyDescent="0.2">
      <c r="A693" t="s">
        <v>8</v>
      </c>
      <c r="B693" s="3" t="s">
        <v>8</v>
      </c>
      <c r="C693" t="s">
        <v>8</v>
      </c>
    </row>
    <row r="694" spans="1:3" ht="16" x14ac:dyDescent="0.2">
      <c r="A694" t="s">
        <v>5657</v>
      </c>
      <c r="B694" s="3" t="s">
        <v>11</v>
      </c>
      <c r="C694" t="s">
        <v>5656</v>
      </c>
    </row>
    <row r="695" spans="1:3" ht="16" x14ac:dyDescent="0.2">
      <c r="A695" t="s">
        <v>12</v>
      </c>
      <c r="B695" s="3" t="s">
        <v>12</v>
      </c>
      <c r="C695" t="s">
        <v>12</v>
      </c>
    </row>
    <row r="696" spans="1:3" ht="16" x14ac:dyDescent="0.2">
      <c r="A696" t="s">
        <v>5657</v>
      </c>
      <c r="B696" s="3" t="s">
        <v>12</v>
      </c>
      <c r="C696" t="s">
        <v>12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4A3B8C2-BD02-4AF1-8983-64CBD3C37BB9}">
          <x14:formula1>
            <xm:f>Sheet2!$A$1:$A$4</xm:f>
          </x14:formula1>
          <xm:sqref>C663:C696 B36:B51 A9:A51 C2:C51 A4:A6 A2 A670:A696 A665:A667 A663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Initial Labels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2022-11-16T04:06:31Z</dcterms:created>
  <dcterms:modified xsi:type="dcterms:W3CDTF">2022-12-15T23:40:20Z</dcterms:modified>
  <cp:category/>
  <cp:contentStatus/>
</cp:coreProperties>
</file>