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esktop\CS_325\hw1\"/>
    </mc:Choice>
  </mc:AlternateContent>
  <xr:revisionPtr revIDLastSave="0" documentId="13_ncr:1_{15956F86-4E22-42EC-BFEF-48158E33C83E}" xr6:coauthVersionLast="40" xr6:coauthVersionMax="40" xr10:uidLastSave="{00000000-0000-0000-0000-000000000000}"/>
  <bookViews>
    <workbookView xWindow="0" yWindow="0" windowWidth="38400" windowHeight="17712" xr2:uid="{C77F9D50-EBD8-4A40-8195-9DF7F7C6B9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1" i="1" s="1"/>
  <c r="G42" i="1" s="1"/>
  <c r="G43" i="1" s="1"/>
  <c r="G44" i="1" s="1"/>
  <c r="G45" i="1" s="1"/>
  <c r="G46" i="1" s="1"/>
  <c r="G47" i="1" s="1"/>
  <c r="G48" i="1" s="1"/>
  <c r="A18" i="1"/>
  <c r="A19" i="1"/>
  <c r="A20" i="1"/>
  <c r="A21" i="1"/>
  <c r="A22" i="1"/>
  <c r="A23" i="1"/>
  <c r="A24" i="1"/>
  <c r="A25" i="1"/>
  <c r="A26" i="1"/>
  <c r="A17" i="1"/>
  <c r="B18" i="1"/>
  <c r="B19" i="1"/>
  <c r="B20" i="1"/>
  <c r="B21" i="1"/>
  <c r="B22" i="1"/>
  <c r="B23" i="1"/>
  <c r="B24" i="1"/>
  <c r="B25" i="1"/>
  <c r="B26" i="1"/>
  <c r="B17" i="1"/>
  <c r="B6" i="1"/>
  <c r="B7" i="1" s="1"/>
  <c r="B8" i="1" s="1"/>
  <c r="B9" i="1" s="1"/>
  <c r="B10" i="1" s="1"/>
  <c r="B11" i="1" s="1"/>
  <c r="B12" i="1" s="1"/>
  <c r="B13" i="1" s="1"/>
  <c r="B5" i="1"/>
</calcChain>
</file>

<file path=xl/sharedStrings.xml><?xml version="1.0" encoding="utf-8"?>
<sst xmlns="http://schemas.openxmlformats.org/spreadsheetml/2006/main" count="6" uniqueCount="6">
  <si>
    <t>insert</t>
  </si>
  <si>
    <t>merge</t>
  </si>
  <si>
    <t>Insert time</t>
  </si>
  <si>
    <t>Merge time</t>
  </si>
  <si>
    <t>Size N</t>
  </si>
  <si>
    <t>Merge4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</si>
</sst>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| </a:t>
            </a:r>
            <a:r>
              <a:rPr lang="en-US" sz="1400" b="0" i="0" u="none" strike="noStrike" baseline="0">
                <a:effectLst/>
              </a:rPr>
              <a:t>run time y, size of array(n) x</a:t>
            </a:r>
            <a:endParaRPr lang="en-US"/>
          </a:p>
        </c:rich>
      </c:tx>
      <c:layout>
        <c:manualLayout>
          <c:xMode val="edge"/>
          <c:yMode val="edge"/>
          <c:x val="0.2096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2.86228E-2</c:v>
                </c:pt>
                <c:pt idx="1">
                  <c:v>0.11422499999999999</c:v>
                </c:pt>
                <c:pt idx="2">
                  <c:v>0.253971</c:v>
                </c:pt>
                <c:pt idx="3">
                  <c:v>0.44862099999999999</c:v>
                </c:pt>
                <c:pt idx="4">
                  <c:v>0.68917700000000004</c:v>
                </c:pt>
                <c:pt idx="5">
                  <c:v>1.01623</c:v>
                </c:pt>
                <c:pt idx="6">
                  <c:v>1.35893</c:v>
                </c:pt>
                <c:pt idx="7">
                  <c:v>1.78979</c:v>
                </c:pt>
                <c:pt idx="8">
                  <c:v>2.25759</c:v>
                </c:pt>
                <c:pt idx="9">
                  <c:v>2.77542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2-42D3-B2EA-DE62D91D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07839"/>
        <c:axId val="226453311"/>
      </c:lineChart>
      <c:catAx>
        <c:axId val="2348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53311"/>
        <c:crosses val="autoZero"/>
        <c:auto val="1"/>
        <c:lblAlgn val="ctr"/>
        <c:lblOffset val="100"/>
        <c:noMultiLvlLbl val="0"/>
      </c:catAx>
      <c:valAx>
        <c:axId val="2264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| run time y, size of array(n) x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1.5182800000000001E-3</c:v>
                </c:pt>
                <c:pt idx="1">
                  <c:v>3.2963100000000002E-3</c:v>
                </c:pt>
                <c:pt idx="2">
                  <c:v>5.02149E-3</c:v>
                </c:pt>
                <c:pt idx="3">
                  <c:v>6.8114899999999999E-3</c:v>
                </c:pt>
                <c:pt idx="4">
                  <c:v>8.6297300000000004E-3</c:v>
                </c:pt>
                <c:pt idx="5">
                  <c:v>1.04942E-2</c:v>
                </c:pt>
                <c:pt idx="6">
                  <c:v>1.33825E-2</c:v>
                </c:pt>
                <c:pt idx="7">
                  <c:v>1.4896400000000001E-2</c:v>
                </c:pt>
                <c:pt idx="8">
                  <c:v>1.69792E-2</c:v>
                </c:pt>
                <c:pt idx="9">
                  <c:v>1.8825600000000001E-2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6-4B26-A7C3-4FCB79E4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48879"/>
        <c:axId val="224274703"/>
      </c:lineChart>
      <c:catAx>
        <c:axId val="4970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74703"/>
        <c:crosses val="autoZero"/>
        <c:auto val="1"/>
        <c:lblAlgn val="ctr"/>
        <c:lblOffset val="100"/>
        <c:noMultiLvlLbl val="0"/>
      </c:catAx>
      <c:valAx>
        <c:axId val="2242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Graph with  one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Sheet1!$H$38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Sheet1!$G$39:$G$48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Sheet1!$H$39:$H$48</c:f>
              <c:numCache>
                <c:formatCode>General</c:formatCode>
                <c:ptCount val="10"/>
                <c:pt idx="0">
                  <c:v>2.86228E-2</c:v>
                </c:pt>
                <c:pt idx="1">
                  <c:v>0.11422499999999999</c:v>
                </c:pt>
                <c:pt idx="2">
                  <c:v>0.253971</c:v>
                </c:pt>
                <c:pt idx="3">
                  <c:v>0.44862099999999999</c:v>
                </c:pt>
                <c:pt idx="4">
                  <c:v>0.68917700000000004</c:v>
                </c:pt>
                <c:pt idx="5">
                  <c:v>1.01623</c:v>
                </c:pt>
                <c:pt idx="6">
                  <c:v>1.35893</c:v>
                </c:pt>
                <c:pt idx="7">
                  <c:v>1.78979</c:v>
                </c:pt>
                <c:pt idx="8">
                  <c:v>2.25759</c:v>
                </c:pt>
                <c:pt idx="9">
                  <c:v>2.77542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3AA-916E-BE1313E32228}"/>
            </c:ext>
          </c:extLst>
        </c:ser>
        <c:ser>
          <c:idx val="1"/>
          <c:order val="1"/>
          <c:tx>
            <c:strRef>
              <c:f>Sheet1!$I$38</c:f>
              <c:strCache>
                <c:ptCount val="1"/>
                <c:pt idx="0">
                  <c:v>Merge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Sheet1!$G$39:$G$48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Sheet1!$I$39:$I$48</c:f>
              <c:numCache>
                <c:formatCode>General</c:formatCode>
                <c:ptCount val="10"/>
                <c:pt idx="0">
                  <c:v>1.5182800000000001E-3</c:v>
                </c:pt>
                <c:pt idx="1">
                  <c:v>3.2963100000000002E-3</c:v>
                </c:pt>
                <c:pt idx="2">
                  <c:v>5.02149E-3</c:v>
                </c:pt>
                <c:pt idx="3">
                  <c:v>6.8114899999999999E-3</c:v>
                </c:pt>
                <c:pt idx="4">
                  <c:v>8.6297300000000004E-3</c:v>
                </c:pt>
                <c:pt idx="5">
                  <c:v>1.04942E-2</c:v>
                </c:pt>
                <c:pt idx="6">
                  <c:v>1.33825E-2</c:v>
                </c:pt>
                <c:pt idx="7">
                  <c:v>1.4896400000000001E-2</c:v>
                </c:pt>
                <c:pt idx="8">
                  <c:v>1.69792E-2</c:v>
                </c:pt>
                <c:pt idx="9">
                  <c:v>1.8825600000000001E-2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3AA-916E-BE1313E3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68111"/>
        <c:axId val="496904991"/>
      </c:lineChart>
      <c:catAx>
        <c:axId val="2992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4991"/>
        <c:crosses val="autoZero"/>
        <c:auto val="1"/>
        <c:lblAlgn val="ctr"/>
        <c:lblOffset val="100"/>
        <c:noMultiLvlLbl val="0"/>
      </c:catAx>
      <c:valAx>
        <c:axId val="4969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HW2 Combined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Sheet1!$H$38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Sheet1!$G$39:$G$48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Sheet1!$H$39:$H$48</c:f>
              <c:numCache>
                <c:formatCode>General</c:formatCode>
                <c:ptCount val="10"/>
                <c:pt idx="0">
                  <c:v>2.86228E-2</c:v>
                </c:pt>
                <c:pt idx="1">
                  <c:v>0.11422499999999999</c:v>
                </c:pt>
                <c:pt idx="2">
                  <c:v>0.253971</c:v>
                </c:pt>
                <c:pt idx="3">
                  <c:v>0.44862099999999999</c:v>
                </c:pt>
                <c:pt idx="4">
                  <c:v>0.68917700000000004</c:v>
                </c:pt>
                <c:pt idx="5">
                  <c:v>1.01623</c:v>
                </c:pt>
                <c:pt idx="6">
                  <c:v>1.35893</c:v>
                </c:pt>
                <c:pt idx="7">
                  <c:v>1.78979</c:v>
                </c:pt>
                <c:pt idx="8">
                  <c:v>2.25759</c:v>
                </c:pt>
                <c:pt idx="9">
                  <c:v>2.77542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4-48B6-BBDC-C369116A9C03}"/>
            </c:ext>
          </c:extLst>
        </c:ser>
        <c:ser>
          <c:idx val="1"/>
          <c:order val="1"/>
          <c:tx>
            <c:strRef>
              <c:f>Sheet1!$I$38</c:f>
              <c:strCache>
                <c:ptCount val="1"/>
                <c:pt idx="0">
                  <c:v>Merge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Sheet1!$G$39:$G$48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Sheet1!$I$39:$I$48</c:f>
              <c:numCache>
                <c:formatCode>General</c:formatCode>
                <c:ptCount val="10"/>
                <c:pt idx="0">
                  <c:v>1.5182800000000001E-3</c:v>
                </c:pt>
                <c:pt idx="1">
                  <c:v>3.2963100000000002E-3</c:v>
                </c:pt>
                <c:pt idx="2">
                  <c:v>5.02149E-3</c:v>
                </c:pt>
                <c:pt idx="3">
                  <c:v>6.8114899999999999E-3</c:v>
                </c:pt>
                <c:pt idx="4">
                  <c:v>8.6297300000000004E-3</c:v>
                </c:pt>
                <c:pt idx="5">
                  <c:v>1.04942E-2</c:v>
                </c:pt>
                <c:pt idx="6">
                  <c:v>1.33825E-2</c:v>
                </c:pt>
                <c:pt idx="7">
                  <c:v>1.4896400000000001E-2</c:v>
                </c:pt>
                <c:pt idx="8">
                  <c:v>1.69792E-2</c:v>
                </c:pt>
                <c:pt idx="9">
                  <c:v>1.8825600000000001E-2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4-48B6-BBDC-C369116A9C03}"/>
            </c:ext>
          </c:extLst>
        </c:ser>
        <c:ser>
          <c:idx val="2"/>
          <c:order val="2"/>
          <c:tx>
            <c:strRef>
              <c:f>Sheet1!$J$38</c:f>
              <c:strCache>
                <c:ptCount val="1"/>
                <c:pt idx="0">
                  <c:v>Merge4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Sheet1!$G$39:$G$48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Sheet1!$J$39:$J$48</c:f>
              <c:numCache>
                <c:formatCode>General</c:formatCode>
                <c:ptCount val="10"/>
                <c:pt idx="0">
                  <c:v>2.4425200000000001E-3</c:v>
                </c:pt>
                <c:pt idx="1">
                  <c:v>5.5050999999999998E-3</c:v>
                </c:pt>
                <c:pt idx="2">
                  <c:v>7.3267699999999998E-3</c:v>
                </c:pt>
                <c:pt idx="3">
                  <c:v>1.07831E-2</c:v>
                </c:pt>
                <c:pt idx="4">
                  <c:v>1.47037E-2</c:v>
                </c:pt>
                <c:pt idx="5">
                  <c:v>1.8768699999999999E-2</c:v>
                </c:pt>
                <c:pt idx="6">
                  <c:v>2.2042300000000001E-2</c:v>
                </c:pt>
                <c:pt idx="7">
                  <c:v>2.3912699999999999E-2</c:v>
                </c:pt>
                <c:pt idx="8">
                  <c:v>2.58088E-2</c:v>
                </c:pt>
                <c:pt idx="9">
                  <c:v>2.7824999999999999E-2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4-48B6-BBDC-C369116A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651216"/>
        <c:axId val="830550784"/>
      </c:lineChart>
      <c:catAx>
        <c:axId val="9206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50784"/>
        <c:crosses val="autoZero"/>
        <c:auto val="1"/>
        <c:lblAlgn val="ctr"/>
        <c:lblOffset val="100"/>
        <c:noMultiLvlLbl val="0"/>
      </c:catAx>
      <c:valAx>
        <c:axId val="8305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Sheet1!$H$57:$H$66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Sheet1!$I$57:$I$66</c:f>
              <c:numCache>
                <c:formatCode>General</c:formatCode>
                <c:ptCount val="10"/>
                <c:pt idx="0">
                  <c:v>2.4425200000000001E-3</c:v>
                </c:pt>
                <c:pt idx="1">
                  <c:v>5.5050999999999998E-3</c:v>
                </c:pt>
                <c:pt idx="2">
                  <c:v>7.3267699999999998E-3</c:v>
                </c:pt>
                <c:pt idx="3">
                  <c:v>1.07831E-2</c:v>
                </c:pt>
                <c:pt idx="4">
                  <c:v>1.47037E-2</c:v>
                </c:pt>
                <c:pt idx="5">
                  <c:v>1.8768699999999999E-2</c:v>
                </c:pt>
                <c:pt idx="6">
                  <c:v>2.2042300000000001E-2</c:v>
                </c:pt>
                <c:pt idx="7">
                  <c:v>2.3912699999999999E-2</c:v>
                </c:pt>
                <c:pt idx="8">
                  <c:v>2.58088E-2</c:v>
                </c:pt>
                <c:pt idx="9">
                  <c:v>2.7824999999999999E-2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A-4619-BAE4-EDE9EAB6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674416"/>
        <c:axId val="837700784"/>
      </c:lineChart>
      <c:catAx>
        <c:axId val="9206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0784"/>
        <c:crosses val="autoZero"/>
        <c:auto val="1"/>
        <c:lblAlgn val="ctr"/>
        <c:lblOffset val="100"/>
        <c:noMultiLvlLbl val="0"/>
      </c:catAx>
      <c:valAx>
        <c:axId val="8377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44450</xdr:rowOff>
    </xdr:from>
    <xdr:to>
      <xdr:col>13</xdr:col>
      <xdr:colOff>358775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BFE5A-D0DF-43FB-BD91-A02A28AA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20</xdr:row>
      <xdr:rowOff>38100</xdr:rowOff>
    </xdr:from>
    <xdr:to>
      <xdr:col>13</xdr:col>
      <xdr:colOff>352425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5C586-74BA-49C3-9854-78FE2B562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441325</xdr:colOff>
      <xdr:row>35</xdr:row>
      <xdr:rowOff>177800</xdr:rowOff>
    </xdr:from>
    <xdr:to>
      <xdr:col>18</xdr:col>
      <xdr:colOff>136525</xdr:colOff>
      <xdr:row>50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A3CC1-AA87-4922-935F-BF7CD5C1A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42</xdr:row>
      <xdr:rowOff>76200</xdr:rowOff>
    </xdr:from>
    <xdr:to>
      <xdr:col>27</xdr:col>
      <xdr:colOff>396240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68E72-51BF-404E-A6BA-FA260B695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388620</xdr:colOff>
      <xdr:row>54</xdr:row>
      <xdr:rowOff>129540</xdr:rowOff>
    </xdr:from>
    <xdr:to>
      <xdr:col>18</xdr:col>
      <xdr:colOff>83820</xdr:colOff>
      <xdr:row>69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8DF062-6BC9-4BF1-8C0C-4A92646B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81AA-796C-441F-A98C-497975725B30}">
  <dimension ref="A3:J66"/>
  <sheetViews>
    <sheetView tabSelected="1" topLeftCell="A22" workbookViewId="0">
      <selection activeCell="H57" sqref="H57:I66"/>
    </sheetView>
  </sheetViews>
  <sheetFormatPr defaultRowHeight="14.4" x14ac:dyDescent="0.3"/>
  <cols>
    <col min="3" max="3" width="13.5546875" customWidth="1"/>
    <col min="8" max="8" width="12.5546875" customWidth="1"/>
    <col min="9" max="9" width="12.21875" customWidth="1"/>
    <col min="10" max="10" width="17.77734375" customWidth="1"/>
  </cols>
  <sheetData>
    <row r="3" spans="1:3" x14ac:dyDescent="0.3">
      <c r="C3" t="s">
        <v>0</v>
      </c>
    </row>
    <row r="4" spans="1:3" x14ac:dyDescent="0.3">
      <c r="A4">
        <v>1</v>
      </c>
      <c r="B4">
        <v>5000</v>
      </c>
      <c r="C4">
        <v>2.86228E-2</v>
      </c>
    </row>
    <row r="5" spans="1:3" x14ac:dyDescent="0.3">
      <c r="A5">
        <v>2</v>
      </c>
      <c r="B5">
        <f>B4+5000</f>
        <v>10000</v>
      </c>
      <c r="C5">
        <v>0.11422499999999999</v>
      </c>
    </row>
    <row r="6" spans="1:3" x14ac:dyDescent="0.3">
      <c r="A6">
        <v>3</v>
      </c>
      <c r="B6">
        <f t="shared" ref="B6:B13" si="0">B5+5000</f>
        <v>15000</v>
      </c>
      <c r="C6">
        <v>0.253971</v>
      </c>
    </row>
    <row r="7" spans="1:3" x14ac:dyDescent="0.3">
      <c r="A7">
        <v>4</v>
      </c>
      <c r="B7">
        <f t="shared" si="0"/>
        <v>20000</v>
      </c>
      <c r="C7">
        <v>0.44862099999999999</v>
      </c>
    </row>
    <row r="8" spans="1:3" x14ac:dyDescent="0.3">
      <c r="A8">
        <v>5</v>
      </c>
      <c r="B8">
        <f t="shared" si="0"/>
        <v>25000</v>
      </c>
      <c r="C8">
        <v>0.68917700000000004</v>
      </c>
    </row>
    <row r="9" spans="1:3" x14ac:dyDescent="0.3">
      <c r="A9">
        <v>6</v>
      </c>
      <c r="B9">
        <f t="shared" si="0"/>
        <v>30000</v>
      </c>
      <c r="C9">
        <v>1.01623</v>
      </c>
    </row>
    <row r="10" spans="1:3" x14ac:dyDescent="0.3">
      <c r="A10">
        <v>7</v>
      </c>
      <c r="B10">
        <f t="shared" si="0"/>
        <v>35000</v>
      </c>
      <c r="C10">
        <v>1.35893</v>
      </c>
    </row>
    <row r="11" spans="1:3" x14ac:dyDescent="0.3">
      <c r="A11">
        <v>8</v>
      </c>
      <c r="B11">
        <f t="shared" si="0"/>
        <v>40000</v>
      </c>
      <c r="C11">
        <v>1.78979</v>
      </c>
    </row>
    <row r="12" spans="1:3" x14ac:dyDescent="0.3">
      <c r="A12">
        <v>9</v>
      </c>
      <c r="B12">
        <f t="shared" si="0"/>
        <v>45000</v>
      </c>
      <c r="C12">
        <v>2.25759</v>
      </c>
    </row>
    <row r="13" spans="1:3" x14ac:dyDescent="0.3">
      <c r="A13">
        <v>10</v>
      </c>
      <c r="B13">
        <f t="shared" si="0"/>
        <v>50000</v>
      </c>
      <c r="C13">
        <v>2.77542</v>
      </c>
    </row>
    <row r="16" spans="1:3" x14ac:dyDescent="0.3">
      <c r="C16" t="s">
        <v>1</v>
      </c>
    </row>
    <row r="17" spans="1:3" x14ac:dyDescent="0.3">
      <c r="A17">
        <f>A4</f>
        <v>1</v>
      </c>
      <c r="B17">
        <f>B4</f>
        <v>5000</v>
      </c>
      <c r="C17">
        <v>1.5182800000000001E-3</v>
      </c>
    </row>
    <row r="18" spans="1:3" x14ac:dyDescent="0.3">
      <c r="A18">
        <f t="shared" ref="A18:A26" si="1">A5</f>
        <v>2</v>
      </c>
      <c r="B18">
        <f t="shared" ref="B18:B26" si="2">B5</f>
        <v>10000</v>
      </c>
      <c r="C18">
        <v>3.2963100000000002E-3</v>
      </c>
    </row>
    <row r="19" spans="1:3" x14ac:dyDescent="0.3">
      <c r="A19">
        <f t="shared" si="1"/>
        <v>3</v>
      </c>
      <c r="B19">
        <f t="shared" si="2"/>
        <v>15000</v>
      </c>
      <c r="C19">
        <v>5.02149E-3</v>
      </c>
    </row>
    <row r="20" spans="1:3" x14ac:dyDescent="0.3">
      <c r="A20">
        <f t="shared" si="1"/>
        <v>4</v>
      </c>
      <c r="B20">
        <f t="shared" si="2"/>
        <v>20000</v>
      </c>
      <c r="C20">
        <v>6.8114899999999999E-3</v>
      </c>
    </row>
    <row r="21" spans="1:3" x14ac:dyDescent="0.3">
      <c r="A21">
        <f t="shared" si="1"/>
        <v>5</v>
      </c>
      <c r="B21">
        <f t="shared" si="2"/>
        <v>25000</v>
      </c>
      <c r="C21">
        <v>8.6297300000000004E-3</v>
      </c>
    </row>
    <row r="22" spans="1:3" x14ac:dyDescent="0.3">
      <c r="A22">
        <f t="shared" si="1"/>
        <v>6</v>
      </c>
      <c r="B22">
        <f t="shared" si="2"/>
        <v>30000</v>
      </c>
      <c r="C22">
        <v>1.04942E-2</v>
      </c>
    </row>
    <row r="23" spans="1:3" x14ac:dyDescent="0.3">
      <c r="A23">
        <f t="shared" si="1"/>
        <v>7</v>
      </c>
      <c r="B23">
        <f t="shared" si="2"/>
        <v>35000</v>
      </c>
      <c r="C23">
        <v>1.33825E-2</v>
      </c>
    </row>
    <row r="24" spans="1:3" x14ac:dyDescent="0.3">
      <c r="A24">
        <f t="shared" si="1"/>
        <v>8</v>
      </c>
      <c r="B24">
        <f t="shared" si="2"/>
        <v>40000</v>
      </c>
      <c r="C24">
        <v>1.4896400000000001E-2</v>
      </c>
    </row>
    <row r="25" spans="1:3" x14ac:dyDescent="0.3">
      <c r="A25">
        <f t="shared" si="1"/>
        <v>9</v>
      </c>
      <c r="B25">
        <f t="shared" si="2"/>
        <v>45000</v>
      </c>
      <c r="C25">
        <v>1.69792E-2</v>
      </c>
    </row>
    <row r="26" spans="1:3" x14ac:dyDescent="0.3">
      <c r="A26">
        <f t="shared" si="1"/>
        <v>10</v>
      </c>
      <c r="B26">
        <f t="shared" si="2"/>
        <v>50000</v>
      </c>
      <c r="C26">
        <v>1.8825600000000001E-2</v>
      </c>
    </row>
    <row r="29" spans="1:3" x14ac:dyDescent="0.3">
      <c r="C29">
        <v>2.86228E-2</v>
      </c>
    </row>
    <row r="30" spans="1:3" x14ac:dyDescent="0.3">
      <c r="C30">
        <v>0.11422499999999999</v>
      </c>
    </row>
    <row r="31" spans="1:3" x14ac:dyDescent="0.3">
      <c r="C31">
        <v>0.253971</v>
      </c>
    </row>
    <row r="32" spans="1:3" x14ac:dyDescent="0.3">
      <c r="C32">
        <v>0.44862099999999999</v>
      </c>
    </row>
    <row r="33" spans="3:10" x14ac:dyDescent="0.3">
      <c r="C33">
        <v>0.68917700000000004</v>
      </c>
    </row>
    <row r="34" spans="3:10" x14ac:dyDescent="0.3">
      <c r="C34">
        <v>1.01623</v>
      </c>
    </row>
    <row r="35" spans="3:10" x14ac:dyDescent="0.3">
      <c r="C35">
        <v>1.35893</v>
      </c>
    </row>
    <row r="36" spans="3:10" x14ac:dyDescent="0.3">
      <c r="C36">
        <v>1.78979</v>
      </c>
    </row>
    <row r="37" spans="3:10" x14ac:dyDescent="0.3">
      <c r="C37">
        <v>2.25759</v>
      </c>
    </row>
    <row r="38" spans="3:10" x14ac:dyDescent="0.3">
      <c r="C38">
        <v>2.77542</v>
      </c>
      <c r="G38" t="s">
        <v>4</v>
      </c>
      <c r="H38" t="s">
        <v>2</v>
      </c>
      <c r="I38" t="s">
        <v>3</v>
      </c>
      <c r="J38" t="s">
        <v>5</v>
      </c>
    </row>
    <row r="39" spans="3:10" x14ac:dyDescent="0.3">
      <c r="G39">
        <v>5000</v>
      </c>
      <c r="H39">
        <v>2.86228E-2</v>
      </c>
      <c r="I39">
        <v>1.5182800000000001E-3</v>
      </c>
      <c r="J39">
        <v>2.4425200000000001E-3</v>
      </c>
    </row>
    <row r="40" spans="3:10" x14ac:dyDescent="0.3">
      <c r="G40">
        <f>G39+5000</f>
        <v>10000</v>
      </c>
      <c r="H40">
        <v>0.11422499999999999</v>
      </c>
      <c r="I40">
        <v>3.2963100000000002E-3</v>
      </c>
      <c r="J40">
        <v>5.5050999999999998E-3</v>
      </c>
    </row>
    <row r="41" spans="3:10" x14ac:dyDescent="0.3">
      <c r="G41">
        <f t="shared" ref="G41:G48" si="3">G40+5000</f>
        <v>15000</v>
      </c>
      <c r="H41">
        <v>0.253971</v>
      </c>
      <c r="I41">
        <v>5.02149E-3</v>
      </c>
      <c r="J41">
        <v>7.3267699999999998E-3</v>
      </c>
    </row>
    <row r="42" spans="3:10" x14ac:dyDescent="0.3">
      <c r="G42">
        <f t="shared" si="3"/>
        <v>20000</v>
      </c>
      <c r="H42">
        <v>0.44862099999999999</v>
      </c>
      <c r="I42">
        <v>6.8114899999999999E-3</v>
      </c>
      <c r="J42">
        <v>1.07831E-2</v>
      </c>
    </row>
    <row r="43" spans="3:10" x14ac:dyDescent="0.3">
      <c r="G43">
        <f t="shared" si="3"/>
        <v>25000</v>
      </c>
      <c r="H43">
        <v>0.68917700000000004</v>
      </c>
      <c r="I43">
        <v>8.6297300000000004E-3</v>
      </c>
      <c r="J43">
        <v>1.47037E-2</v>
      </c>
    </row>
    <row r="44" spans="3:10" x14ac:dyDescent="0.3">
      <c r="G44">
        <f t="shared" si="3"/>
        <v>30000</v>
      </c>
      <c r="H44">
        <v>1.01623</v>
      </c>
      <c r="I44">
        <v>1.04942E-2</v>
      </c>
      <c r="J44">
        <v>1.8768699999999999E-2</v>
      </c>
    </row>
    <row r="45" spans="3:10" x14ac:dyDescent="0.3">
      <c r="G45">
        <f t="shared" si="3"/>
        <v>35000</v>
      </c>
      <c r="H45">
        <v>1.35893</v>
      </c>
      <c r="I45">
        <v>1.33825E-2</v>
      </c>
      <c r="J45">
        <v>2.2042300000000001E-2</v>
      </c>
    </row>
    <row r="46" spans="3:10" x14ac:dyDescent="0.3">
      <c r="G46">
        <f t="shared" si="3"/>
        <v>40000</v>
      </c>
      <c r="H46">
        <v>1.78979</v>
      </c>
      <c r="I46">
        <v>1.4896400000000001E-2</v>
      </c>
      <c r="J46">
        <v>2.3912699999999999E-2</v>
      </c>
    </row>
    <row r="47" spans="3:10" x14ac:dyDescent="0.3">
      <c r="G47">
        <f t="shared" si="3"/>
        <v>45000</v>
      </c>
      <c r="H47">
        <v>2.25759</v>
      </c>
      <c r="I47">
        <v>1.69792E-2</v>
      </c>
      <c r="J47">
        <v>2.58088E-2</v>
      </c>
    </row>
    <row r="48" spans="3:10" x14ac:dyDescent="0.3">
      <c r="G48">
        <f t="shared" si="3"/>
        <v>50000</v>
      </c>
      <c r="H48">
        <v>2.77542</v>
      </c>
      <c r="I48">
        <v>1.8825600000000001E-2</v>
      </c>
      <c r="J48">
        <v>2.7824999999999999E-2</v>
      </c>
    </row>
    <row r="57" spans="8:9" x14ac:dyDescent="0.3">
      <c r="H57">
        <v>5000</v>
      </c>
      <c r="I57">
        <v>2.4425200000000001E-3</v>
      </c>
    </row>
    <row r="58" spans="8:9" x14ac:dyDescent="0.3">
      <c r="H58">
        <v>10000</v>
      </c>
      <c r="I58">
        <v>5.5050999999999998E-3</v>
      </c>
    </row>
    <row r="59" spans="8:9" x14ac:dyDescent="0.3">
      <c r="H59">
        <v>15000</v>
      </c>
      <c r="I59">
        <v>7.3267699999999998E-3</v>
      </c>
    </row>
    <row r="60" spans="8:9" x14ac:dyDescent="0.3">
      <c r="H60">
        <v>20000</v>
      </c>
      <c r="I60">
        <v>1.07831E-2</v>
      </c>
    </row>
    <row r="61" spans="8:9" x14ac:dyDescent="0.3">
      <c r="H61">
        <v>25000</v>
      </c>
      <c r="I61">
        <v>1.47037E-2</v>
      </c>
    </row>
    <row r="62" spans="8:9" x14ac:dyDescent="0.3">
      <c r="H62">
        <v>30000</v>
      </c>
      <c r="I62">
        <v>1.8768699999999999E-2</v>
      </c>
    </row>
    <row r="63" spans="8:9" x14ac:dyDescent="0.3">
      <c r="H63">
        <v>35000</v>
      </c>
      <c r="I63">
        <v>2.2042300000000001E-2</v>
      </c>
    </row>
    <row r="64" spans="8:9" x14ac:dyDescent="0.3">
      <c r="H64">
        <v>40000</v>
      </c>
      <c r="I64">
        <v>2.3912699999999999E-2</v>
      </c>
    </row>
    <row r="65" spans="8:9" x14ac:dyDescent="0.3">
      <c r="H65">
        <v>45000</v>
      </c>
      <c r="I65">
        <v>2.58088E-2</v>
      </c>
    </row>
    <row r="66" spans="8:9" x14ac:dyDescent="0.3">
      <c r="H66">
        <v>50000</v>
      </c>
      <c r="I66">
        <v>2.7824999999999999E-2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Stahl</dc:creator>
  <cp:lastModifiedBy>Trevor Stahl</cp:lastModifiedBy>
  <dcterms:created xsi:type="dcterms:W3CDTF">2019-01-11T20:07:04Z</dcterms:created>
  <dcterms:modified xsi:type="dcterms:W3CDTF">2019-01-14T21:00:31Z</dcterms:modified>
</cp:coreProperties>
</file>