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C:\Users\Administrator\Desktop\EXCEL Import and export\EXCEL TEMPLATE_ECR1.14_Jan23\EXCEL TEMPLATE\"/>
    </mc:Choice>
  </mc:AlternateContent>
  <bookViews>
    <workbookView xWindow="6000" yWindow="0" windowWidth="18000" windowHeight="13470" activeTab="1"/>
  </bookViews>
  <sheets>
    <sheet name="CoverPage" sheetId="2" r:id="rId1"/>
    <sheet name="C 18.00|EUR" sheetId="1" r:id="rId2"/>
    <sheet name="Instances" sheetId="3" state="hidden" r:id="rId3"/>
    <sheet name="C 18.00|HUF" r:id="rId8" sheetId="4"/>
    <sheet name="C 18.00|TOTAL" r:id="rId9" sheetId="5"/>
  </sheets>
  <definedNames>
    <definedName name="MKIRR321C060" localSheetId="3">'C 18.00|HUF'!$M$46</definedName>
    <definedName name="MKIRR300C040" localSheetId="3">'C 18.00|HUF'!$J$43</definedName>
    <definedName name="MKIRR020C030" localSheetId="3">'C 18.00|HUF'!$I$14</definedName>
    <definedName name="MKIRR030C010" localSheetId="3">'C 18.00|HUF'!$G$15</definedName>
    <definedName name="MKIRR290C020" localSheetId="3">'C 18.00|HUF'!$H$42</definedName>
    <definedName name="MKIRR240C010" localSheetId="3">'C 18.00|HUF'!$G$36</definedName>
    <definedName name="MKIRR250C060" localSheetId="3">'C 18.00|HUF'!$M$37</definedName>
    <definedName name="MKIRR280C020" localSheetId="3">'C 18.00|HUF'!$H$41</definedName>
    <definedName name="MKIRR320C040" localSheetId="3">'C 18.00|HUF'!$J$45</definedName>
    <definedName name="MKIRR070C040" localSheetId="3">'C 18.00|HUF'!$J$19</definedName>
    <definedName name="MKIRR321C030" localSheetId="3">'C 18.00|HUF'!$I$46</definedName>
    <definedName name="MKIRR260C040" localSheetId="3">'C 18.00|HUF'!$J$39</definedName>
    <definedName name="MKIRR270C040" localSheetId="3">'C 18.00|HUF'!$J$40</definedName>
    <definedName name="MKIRR130C030" localSheetId="3">'C 18.00|HUF'!$I$25</definedName>
    <definedName name="MKIRR210C010" localSheetId="3">'C 18.00|HUF'!$G$33</definedName>
    <definedName name="MKIRR290C030" localSheetId="3">'C 18.00|HUF'!$I$42</definedName>
    <definedName name="MKIRR020C040" localSheetId="3">'C 18.00|HUF'!$J$14</definedName>
    <definedName name="MKIRR321C050" localSheetId="3">'C 18.00|HUF'!$K$46</definedName>
    <definedName name="MKIRR300C030" localSheetId="3">'C 18.00|HUF'!$I$43</definedName>
    <definedName name="MKIRR012C020" localSheetId="3">'C 18.00|HUF'!$H$12</definedName>
    <definedName name="MKIRR090C030" localSheetId="3">'C 18.00|HUF'!$I$21</definedName>
    <definedName name="MKIRR320C030" localSheetId="3">'C 18.00|HUF'!$I$45</definedName>
    <definedName name="MKIRR013C010" localSheetId="3">'C 18.00|HUF'!$G$13</definedName>
    <definedName name="MKIRR240C020" localSheetId="3">'C 18.00|HUF'!$H$36</definedName>
    <definedName name="MKIRR150C040" localSheetId="3">'C 18.00|HUF'!$J$27</definedName>
    <definedName name="_PageInstDesc" localSheetId="3">'C 18.00|HUF'!$F$4</definedName>
    <definedName name="MKIRR230C040" localSheetId="3">'C 18.00|HUF'!$J$35</definedName>
    <definedName name="MKIRR280C010" localSheetId="3">'C 18.00|HUF'!$G$41</definedName>
    <definedName name="MKIRR310C010" localSheetId="3">'C 18.00|HUF'!$G$44</definedName>
    <definedName name="MKIRR270C050" localSheetId="3">'C 18.00|HUF'!$K$40</definedName>
    <definedName name="MKIRR260C030" localSheetId="3">'C 18.00|HUF'!$I$39</definedName>
    <definedName name="MKIRR321C040" localSheetId="3">'C 18.00|HUF'!$J$46</definedName>
    <definedName name="MKIRR170C030" localSheetId="3">'C 18.00|HUF'!$I$29</definedName>
    <definedName name="MKIRR220C010" localSheetId="3">'C 18.00|HUF'!$G$34</definedName>
    <definedName name="MKIRR012C010" localSheetId="3">'C 18.00|HUF'!$G$12</definedName>
    <definedName name="MKIRR020C050" localSheetId="3">'C 18.00|HUF'!$K$14</definedName>
    <definedName name="MKIRR180C030" localSheetId="3">'C 18.00|HUF'!$I$30</definedName>
    <definedName name="MKIRR320C020" localSheetId="3">'C 18.00|HUF'!$H$45</definedName>
    <definedName name="MKIRR160C030" localSheetId="3">'C 18.00|HUF'!$I$28</definedName>
    <definedName name="MKIRR210C020" localSheetId="3">'C 18.00|HUF'!$H$33</definedName>
    <definedName name="MKIRR150C030" localSheetId="3">'C 18.00|HUF'!$I$27</definedName>
    <definedName name="MKIRR250C040" localSheetId="3">'C 18.00|HUF'!$J$37</definedName>
    <definedName name="MKIRR013C020" localSheetId="3">'C 18.00|HUF'!$H$13</definedName>
    <definedName name="MKIRR240C030" localSheetId="3">'C 18.00|HUF'!$I$36</definedName>
    <definedName name="MKIRR050C030" localSheetId="3">'C 18.00|HUF'!$I$17</definedName>
    <definedName name="MKIRR280C040" localSheetId="3">'C 18.00|HUF'!$J$41</definedName>
    <definedName name="MKIRR010C060" localSheetId="3">'C 18.00|HUF'!$M$10</definedName>
    <definedName name="MKIRR230C030" localSheetId="3">'C 18.00|HUF'!$I$35</definedName>
    <definedName name="MKIRR040C030" localSheetId="3">'C 18.00|HUF'!$I$16</definedName>
    <definedName name="MKIRR321C010" localSheetId="3">'C 18.00|HUF'!$G$46</definedName>
    <definedName name="MKIRR260C060" localSheetId="3">'C 18.00|HUF'!$M$39</definedName>
    <definedName name="MKIRR300C060" localSheetId="3">'C 18.00|HUF'!$M$43</definedName>
    <definedName name="MKIRR270C020" localSheetId="3">'C 18.00|HUF'!$H$40</definedName>
    <definedName name="MKIRR200C040" localSheetId="3">'C 18.00|HUF'!$J$32</definedName>
    <definedName name="MKIRR320C010" localSheetId="3">'C 18.00|HUF'!$G$45</definedName>
    <definedName name="MKIRR360C060" localSheetId="3">'C 18.00|HUF'!$M$51</definedName>
    <definedName name="MKIRR020C060" localSheetId="3">'C 18.00|HUF'!$M$14</definedName>
    <definedName name="MKIRR220C020" localSheetId="3">'C 18.00|HUF'!$H$34</definedName>
    <definedName name="MKIRR160C040" localSheetId="3">'C 18.00|HUF'!$J$28</definedName>
    <definedName name="MKIRR300C050" localSheetId="3">'C 18.00|HUF'!$K$43</definedName>
    <definedName name="MKIRR290C010" localSheetId="3">'C 18.00|HUF'!$G$42</definedName>
    <definedName name="MKIRR210C030" localSheetId="3">'C 18.00|HUF'!$I$33</definedName>
    <definedName name="MKIRR180C040" localSheetId="3">'C 18.00|HUF'!$J$30</definedName>
    <definedName name="MKIRR240C040" localSheetId="3">'C 18.00|HUF'!$J$36</definedName>
    <definedName name="MKIRR250C050" localSheetId="3">'C 18.00|HUF'!$K$37</definedName>
    <definedName name="MKIRR010C070" localSheetId="3">'C 18.00|HUF'!$N$10</definedName>
    <definedName name="MKIRR280C030" localSheetId="3">'C 18.00|HUF'!$I$41</definedName>
    <definedName name="MKIRR070C030" localSheetId="3">'C 18.00|HUF'!$I$19</definedName>
    <definedName name="MKIRR230C020" localSheetId="3">'C 18.00|HUF'!$H$35</definedName>
    <definedName name="MKIRR040C040" localSheetId="3">'C 18.00|HUF'!$J$16</definedName>
    <definedName name="_PageInst" localSheetId="3">'C 18.00|HUF'!$G$4</definedName>
    <definedName name="MKIRR330C060" localSheetId="3">'C 18.00|HUF'!$M$48</definedName>
    <definedName name="MKIRR270C030" localSheetId="3">'C 18.00|HUF'!$I$40</definedName>
    <definedName name="MKIRR260C050" localSheetId="3">'C 18.00|HUF'!$K$39</definedName>
    <definedName name="MKIRR321C020" localSheetId="3">'C 18.00|HUF'!$H$46</definedName>
    <definedName name="MKIRR325C060" localSheetId="3">'C 18.00|HUF'!$M$47</definedName>
    <definedName name="MKIRR200C030" localSheetId="3">'C 18.00|HUF'!$I$32</definedName>
    <definedName name="MKIRR220C030" localSheetId="3">'C 18.00|HUF'!$I$34</definedName>
    <definedName name="MKIRR280C060" localSheetId="3">'C 18.00|HUF'!$M$41</definedName>
    <definedName name="MKIRR270C010" localSheetId="3">'C 18.00|HUF'!$G$40</definedName>
    <definedName name="MKIRR290C060" localSheetId="3">'C 18.00|HUF'!$M$42</definedName>
    <definedName name="MKIRR230C010" localSheetId="3">'C 18.00|HUF'!$G$35</definedName>
    <definedName name="MKIRR140C040" localSheetId="3">'C 18.00|HUF'!$J$26</definedName>
    <definedName name="MKIRR370C060" localSheetId="3">'C 18.00|HUF'!$M$52</definedName>
    <definedName name="MKIRR250C020" localSheetId="3">'C 18.00|HUF'!$H$37</definedName>
    <definedName name="MKIRR210C040" localSheetId="3">'C 18.00|HUF'!$J$33</definedName>
    <definedName name="MKIRR120C020" localSheetId="3">'C 18.00|HUF'!$H$24</definedName>
    <definedName name="MKIRR251C060" localSheetId="3">'C 18.00|HUF'!$M$38</definedName>
    <definedName name="MKIRR080C020" localSheetId="3">'C 18.00|HUF'!$H$20</definedName>
    <definedName name="MKIRR380C060" localSheetId="3">'C 18.00|HUF'!$M$53</definedName>
    <definedName name="MKIRR190C030" localSheetId="3">'C 18.00|HUF'!$I$31</definedName>
    <definedName name="MKIRR310C040" localSheetId="3">'C 18.00|HUF'!$J$44</definedName>
    <definedName name="MKIRR280C050" localSheetId="3">'C 18.00|HUF'!$K$41</definedName>
    <definedName name="MKIRR050C040" localSheetId="3">'C 18.00|HUF'!$J$17</definedName>
    <definedName name="MKIRR310C050" localSheetId="3">'C 18.00|HUF'!$K$44</definedName>
    <definedName name="MKIRR220C040" localSheetId="3">'C 18.00|HUF'!$J$34</definedName>
    <definedName name="MKIRR310C060" localSheetId="3">'C 18.00|HUF'!$M$44</definedName>
    <definedName name="MKIRR120C010" localSheetId="3">'C 18.00|HUF'!$G$24</definedName>
    <definedName name="MKIRR340C060" localSheetId="3">'C 18.00|HUF'!$M$49</definedName>
    <definedName name="MKIRR140C030" localSheetId="3">'C 18.00|HUF'!$I$26</definedName>
    <definedName name="MKIRR350C060" localSheetId="3">'C 18.00|HUF'!$M$50</definedName>
    <definedName name="MKIRR110C040" localSheetId="3">'C 18.00|HUF'!$J$23</definedName>
    <definedName name="MKIRR210C050" localSheetId="3">'C 18.00|HUF'!$K$33</definedName>
    <definedName name="MKIRR250C030" localSheetId="3">'C 18.00|HUF'!$I$37</definedName>
    <definedName name="MKIRR080C010" localSheetId="3">'C 18.00|HUF'!$G$20</definedName>
    <definedName name="MKIRR030C040" localSheetId="3">'C 18.00|HUF'!$J$15</definedName>
    <definedName name="MKIRR290C040" localSheetId="3">'C 18.00|HUF'!$J$42</definedName>
    <definedName name="MKIRR170C040" localSheetId="3">'C 18.00|HUF'!$J$29</definedName>
    <definedName name="MKIRR011C060" localSheetId="3">'C 18.00|HUF'!$M$11</definedName>
    <definedName name="MKIRR020C010" localSheetId="3">'C 18.00|HUF'!$G$14</definedName>
    <definedName name="MKIRR130C040" localSheetId="3">'C 18.00|HUF'!$J$25</definedName>
    <definedName name="MKIRR210C060" localSheetId="3">'C 18.00|HUF'!$M$33</definedName>
    <definedName name="MKIRR260C020" localSheetId="3">'C 18.00|HUF'!$H$39</definedName>
    <definedName name="MKIRR110C030" localSheetId="3">'C 18.00|HUF'!$I$23</definedName>
    <definedName name="MKIRR320C060" localSheetId="3">'C 18.00|HUF'!$M$45</definedName>
    <definedName name="MKIRR080C040" localSheetId="3">'C 18.00|HUF'!$J$20</definedName>
    <definedName name="MKIRR310C020" localSheetId="3">'C 18.00|HUF'!$H$44</definedName>
    <definedName name="MKIRR060C040" localSheetId="3">'C 18.00|HUF'!$J$18</definedName>
    <definedName name="MKIRR090C040" localSheetId="3">'C 18.00|HUF'!$J$21</definedName>
    <definedName name="MKIRR100C040" localSheetId="3">'C 18.00|HUF'!$J$22</definedName>
    <definedName name="MKIRR270C060" localSheetId="3">'C 18.00|HUF'!$M$40</definedName>
    <definedName name="MKIRR120C040" localSheetId="3">'C 18.00|HUF'!$J$24</definedName>
    <definedName name="MKIRR300C020" localSheetId="3">'C 18.00|HUF'!$H$43</definedName>
    <definedName name="MKIRR030C030" localSheetId="3">'C 18.00|HUF'!$I$15</definedName>
    <definedName name="MKIRR100C030" localSheetId="3">'C 18.00|HUF'!$I$22</definedName>
    <definedName name="MKIRR290C050" localSheetId="3">'C 18.00|HUF'!$K$42</definedName>
    <definedName name="MKIRR020C020" localSheetId="3">'C 18.00|HUF'!$H$14</definedName>
    <definedName name="MKIRR390C060" localSheetId="3">'C 18.00|HUF'!$M$54</definedName>
    <definedName name="MKIRR250C010" localSheetId="3">'C 18.00|HUF'!$G$37</definedName>
    <definedName name="MKIRR080C030" localSheetId="3">'C 18.00|HUF'!$I$20</definedName>
    <definedName name="MKIRR320C050" localSheetId="3">'C 18.00|HUF'!$K$45</definedName>
    <definedName name="MKIRR260C010" localSheetId="3">'C 18.00|HUF'!$G$39</definedName>
    <definedName name="MKIRR310C030" localSheetId="3">'C 18.00|HUF'!$I$44</definedName>
    <definedName name="MKIRR190C040" localSheetId="3">'C 18.00|HUF'!$J$31</definedName>
    <definedName name="MKIRR060C030" localSheetId="3">'C 18.00|HUF'!$I$18</definedName>
    <definedName name="MKIRR300C010" localSheetId="3">'C 18.00|HUF'!$G$43</definedName>
    <definedName name="MKIRR030C020" localSheetId="3">'C 18.00|HUF'!$H$15</definedName>
    <definedName name="MKIRR120C030" localSheetId="3">'C 18.00|HUF'!$I$24</definedName>
    <definedName name="MKIRR321C060" localSheetId="1">'C 18.00|EUR'!$M$46</definedName>
    <definedName name="MKIRR300C040" localSheetId="1">'C 18.00|EUR'!$J$43</definedName>
    <definedName name="MKIRR020C030" localSheetId="1">'C 18.00|EUR'!$I$14</definedName>
    <definedName name="MKIRR030C010" localSheetId="1">'C 18.00|EUR'!$G$15</definedName>
    <definedName name="MKIRR290C020" localSheetId="1">'C 18.00|EUR'!$H$42</definedName>
    <definedName name="MKIRR240C010" localSheetId="1">'C 18.00|EUR'!$G$36</definedName>
    <definedName name="MKIRR250C060" localSheetId="1">'C 18.00|EUR'!$M$37</definedName>
    <definedName name="MKIRR280C020" localSheetId="1">'C 18.00|EUR'!$H$41</definedName>
    <definedName name="MKIRR320C040" localSheetId="1">'C 18.00|EUR'!$J$45</definedName>
    <definedName name="MKIRR070C040" localSheetId="1">'C 18.00|EUR'!$J$19</definedName>
    <definedName name="MKIRR321C030" localSheetId="1">'C 18.00|EUR'!$I$46</definedName>
    <definedName name="MKIRR260C040" localSheetId="1">'C 18.00|EUR'!$J$39</definedName>
    <definedName name="MKIRR270C040" localSheetId="1">'C 18.00|EUR'!$J$40</definedName>
    <definedName name="MKIRR130C030" localSheetId="1">'C 18.00|EUR'!$I$25</definedName>
    <definedName name="MKIRR210C010" localSheetId="1">'C 18.00|EUR'!$G$33</definedName>
    <definedName name="MKIRR290C030" localSheetId="1">'C 18.00|EUR'!$I$42</definedName>
    <definedName name="MKIRR020C040" localSheetId="1">'C 18.00|EUR'!$J$14</definedName>
    <definedName name="MKIRR321C050" localSheetId="1">'C 18.00|EUR'!$K$46</definedName>
    <definedName name="MKIRR300C030" localSheetId="1">'C 18.00|EUR'!$I$43</definedName>
    <definedName name="MKIRR012C020" localSheetId="1">'C 18.00|EUR'!$H$12</definedName>
    <definedName name="MKIRR090C030" localSheetId="1">'C 18.00|EUR'!$I$21</definedName>
    <definedName name="MKIRR320C030" localSheetId="1">'C 18.00|EUR'!$I$45</definedName>
    <definedName name="MKIRR013C010" localSheetId="1">'C 18.00|EUR'!$G$13</definedName>
    <definedName name="MKIRR240C020" localSheetId="1">'C 18.00|EUR'!$H$36</definedName>
    <definedName name="MKIRR150C040" localSheetId="1">'C 18.00|EUR'!$J$27</definedName>
    <definedName name="_PageInstDesc" localSheetId="1">'C 18.00|EUR'!$F$4</definedName>
    <definedName name="MKIRR230C040" localSheetId="1">'C 18.00|EUR'!$J$35</definedName>
    <definedName name="MKIRR280C010" localSheetId="1">'C 18.00|EUR'!$G$41</definedName>
    <definedName name="MKIRR310C010" localSheetId="1">'C 18.00|EUR'!$G$44</definedName>
    <definedName name="MKIRR270C050" localSheetId="1">'C 18.00|EUR'!$K$40</definedName>
    <definedName name="MKIRR260C030" localSheetId="1">'C 18.00|EUR'!$I$39</definedName>
    <definedName name="MKIRR321C040" localSheetId="1">'C 18.00|EUR'!$J$46</definedName>
    <definedName name="MKIRR170C030" localSheetId="1">'C 18.00|EUR'!$I$29</definedName>
    <definedName name="MKIRR220C010" localSheetId="1">'C 18.00|EUR'!$G$34</definedName>
    <definedName name="MKIRR012C010" localSheetId="1">'C 18.00|EUR'!$G$12</definedName>
    <definedName name="MKIRR020C050" localSheetId="1">'C 18.00|EUR'!$K$14</definedName>
    <definedName name="MKIRR180C030" localSheetId="1">'C 18.00|EUR'!$I$30</definedName>
    <definedName name="MKIRR320C020" localSheetId="1">'C 18.00|EUR'!$H$45</definedName>
    <definedName name="MKIRR160C030" localSheetId="1">'C 18.00|EUR'!$I$28</definedName>
    <definedName name="MKIRR210C020" localSheetId="1">'C 18.00|EUR'!$H$33</definedName>
    <definedName name="MKIRR150C030" localSheetId="1">'C 18.00|EUR'!$I$27</definedName>
    <definedName name="MKIRR250C040" localSheetId="1">'C 18.00|EUR'!$J$37</definedName>
    <definedName name="MKIRR013C020" localSheetId="1">'C 18.00|EUR'!$H$13</definedName>
    <definedName name="MKIRR240C030" localSheetId="1">'C 18.00|EUR'!$I$36</definedName>
    <definedName name="MKIRR050C030" localSheetId="1">'C 18.00|EUR'!$I$17</definedName>
    <definedName name="MKIRR280C040" localSheetId="1">'C 18.00|EUR'!$J$41</definedName>
    <definedName name="MKIRR010C060" localSheetId="1">'C 18.00|EUR'!$M$10</definedName>
    <definedName name="MKIRR230C030" localSheetId="1">'C 18.00|EUR'!$I$35</definedName>
    <definedName name="MKIRR040C030" localSheetId="1">'C 18.00|EUR'!$I$16</definedName>
    <definedName name="MKIRR321C010" localSheetId="1">'C 18.00|EUR'!$G$46</definedName>
    <definedName name="MKIRR260C060" localSheetId="1">'C 18.00|EUR'!$M$39</definedName>
    <definedName name="MKIRR300C060" localSheetId="1">'C 18.00|EUR'!$M$43</definedName>
    <definedName name="MKIRR270C020" localSheetId="1">'C 18.00|EUR'!$H$40</definedName>
    <definedName name="MKIRR200C040" localSheetId="1">'C 18.00|EUR'!$J$32</definedName>
    <definedName name="MKIRR320C010" localSheetId="1">'C 18.00|EUR'!$G$45</definedName>
    <definedName name="MKIRR360C060" localSheetId="1">'C 18.00|EUR'!$M$51</definedName>
    <definedName name="MKIRR020C060" localSheetId="1">'C 18.00|EUR'!$M$14</definedName>
    <definedName name="MKIRR220C020" localSheetId="1">'C 18.00|EUR'!$H$34</definedName>
    <definedName name="MKIRR160C040" localSheetId="1">'C 18.00|EUR'!$J$28</definedName>
    <definedName name="MKIRR300C050" localSheetId="1">'C 18.00|EUR'!$K$43</definedName>
    <definedName name="MKIRR290C010" localSheetId="1">'C 18.00|EUR'!$G$42</definedName>
    <definedName name="MKIRR210C030" localSheetId="1">'C 18.00|EUR'!$I$33</definedName>
    <definedName name="MKIRR180C040" localSheetId="1">'C 18.00|EUR'!$J$30</definedName>
    <definedName name="MKIRR240C040" localSheetId="1">'C 18.00|EUR'!$J$36</definedName>
    <definedName name="MKIRR250C050" localSheetId="1">'C 18.00|EUR'!$K$37</definedName>
    <definedName name="MKIRR010C070" localSheetId="1">'C 18.00|EUR'!$N$10</definedName>
    <definedName name="MKIRR280C030" localSheetId="1">'C 18.00|EUR'!$I$41</definedName>
    <definedName name="MKIRR070C030" localSheetId="1">'C 18.00|EUR'!$I$19</definedName>
    <definedName name="MKIRR230C020" localSheetId="1">'C 18.00|EUR'!$H$35</definedName>
    <definedName name="MKIRR040C040" localSheetId="1">'C 18.00|EUR'!$J$16</definedName>
    <definedName name="_PageInst" localSheetId="1">'C 18.00|EUR'!$G$4</definedName>
    <definedName name="MKIRR330C060" localSheetId="1">'C 18.00|EUR'!$M$48</definedName>
    <definedName name="MKIRR270C030" localSheetId="1">'C 18.00|EUR'!$I$40</definedName>
    <definedName name="MKIRR260C050" localSheetId="1">'C 18.00|EUR'!$K$39</definedName>
    <definedName name="MKIRR321C020" localSheetId="1">'C 18.00|EUR'!$H$46</definedName>
    <definedName name="MKIRR325C060" localSheetId="1">'C 18.00|EUR'!$M$47</definedName>
    <definedName name="MKIRR200C030" localSheetId="1">'C 18.00|EUR'!$I$32</definedName>
    <definedName name="MKIRR220C030" localSheetId="1">'C 18.00|EUR'!$I$34</definedName>
    <definedName name="MKIRR280C060" localSheetId="1">'C 18.00|EUR'!$M$41</definedName>
    <definedName name="MKIRR270C010" localSheetId="1">'C 18.00|EUR'!$G$40</definedName>
    <definedName name="MKIRR290C060" localSheetId="1">'C 18.00|EUR'!$M$42</definedName>
    <definedName name="MKIRR230C010" localSheetId="1">'C 18.00|EUR'!$G$35</definedName>
    <definedName name="MKIRR140C040" localSheetId="1">'C 18.00|EUR'!$J$26</definedName>
    <definedName name="MKIRR370C060" localSheetId="1">'C 18.00|EUR'!$M$52</definedName>
    <definedName name="MKIRR250C020" localSheetId="1">'C 18.00|EUR'!$H$37</definedName>
    <definedName name="MKIRR210C040" localSheetId="1">'C 18.00|EUR'!$J$33</definedName>
    <definedName name="MKIRR120C020" localSheetId="1">'C 18.00|EUR'!$H$24</definedName>
    <definedName name="MKIRR251C060" localSheetId="1">'C 18.00|EUR'!$M$38</definedName>
    <definedName name="MKIRR080C020" localSheetId="1">'C 18.00|EUR'!$H$20</definedName>
    <definedName name="MKIRR380C060" localSheetId="1">'C 18.00|EUR'!$M$53</definedName>
    <definedName name="MKIRR190C030" localSheetId="1">'C 18.00|EUR'!$I$31</definedName>
    <definedName name="MKIRR310C040" localSheetId="1">'C 18.00|EUR'!$J$44</definedName>
    <definedName name="MKIRR280C050" localSheetId="1">'C 18.00|EUR'!$K$41</definedName>
    <definedName name="MKIRR050C040" localSheetId="1">'C 18.00|EUR'!$J$17</definedName>
    <definedName name="MKIRR310C050" localSheetId="1">'C 18.00|EUR'!$K$44</definedName>
    <definedName name="MKIRR220C040" localSheetId="1">'C 18.00|EUR'!$J$34</definedName>
    <definedName name="MKIRR310C060" localSheetId="1">'C 18.00|EUR'!$M$44</definedName>
    <definedName name="MKIRR120C010" localSheetId="1">'C 18.00|EUR'!$G$24</definedName>
    <definedName name="MKIRR340C060" localSheetId="1">'C 18.00|EUR'!$M$49</definedName>
    <definedName name="MKIRR140C030" localSheetId="1">'C 18.00|EUR'!$I$26</definedName>
    <definedName name="MKIRR350C060" localSheetId="1">'C 18.00|EUR'!$M$50</definedName>
    <definedName name="MKIRR110C040" localSheetId="1">'C 18.00|EUR'!$J$23</definedName>
    <definedName name="MKIRR210C050" localSheetId="1">'C 18.00|EUR'!$K$33</definedName>
    <definedName name="MKIRR250C030" localSheetId="1">'C 18.00|EUR'!$I$37</definedName>
    <definedName name="MKIRR080C010" localSheetId="1">'C 18.00|EUR'!$G$20</definedName>
    <definedName name="MKIRR030C040" localSheetId="1">'C 18.00|EUR'!$J$15</definedName>
    <definedName name="MKIRR290C040" localSheetId="1">'C 18.00|EUR'!$J$42</definedName>
    <definedName name="MKIRR170C040" localSheetId="1">'C 18.00|EUR'!$J$29</definedName>
    <definedName name="MKIRR011C060" localSheetId="1">'C 18.00|EUR'!$M$11</definedName>
    <definedName name="MKIRR020C010" localSheetId="1">'C 18.00|EUR'!$G$14</definedName>
    <definedName name="MKIRR130C040" localSheetId="1">'C 18.00|EUR'!$J$25</definedName>
    <definedName name="MKIRR210C060" localSheetId="1">'C 18.00|EUR'!$M$33</definedName>
    <definedName name="MKIRR260C020" localSheetId="1">'C 18.00|EUR'!$H$39</definedName>
    <definedName name="MKIRR110C030" localSheetId="1">'C 18.00|EUR'!$I$23</definedName>
    <definedName name="MKIRR320C060" localSheetId="1">'C 18.00|EUR'!$M$45</definedName>
    <definedName name="MKIRR080C040" localSheetId="1">'C 18.00|EUR'!$J$20</definedName>
    <definedName name="MKIRR310C020" localSheetId="1">'C 18.00|EUR'!$H$44</definedName>
    <definedName name="MKIRR060C040" localSheetId="1">'C 18.00|EUR'!$J$18</definedName>
    <definedName name="MKIRR090C040" localSheetId="1">'C 18.00|EUR'!$J$21</definedName>
    <definedName name="MKIRR100C040" localSheetId="1">'C 18.00|EUR'!$J$22</definedName>
    <definedName name="MKIRR270C060" localSheetId="1">'C 18.00|EUR'!$M$40</definedName>
    <definedName name="MKIRR120C040" localSheetId="1">'C 18.00|EUR'!$J$24</definedName>
    <definedName name="MKIRR300C020" localSheetId="1">'C 18.00|EUR'!$H$43</definedName>
    <definedName name="MKIRR030C030" localSheetId="1">'C 18.00|EUR'!$I$15</definedName>
    <definedName name="MKIRR100C030" localSheetId="1">'C 18.00|EUR'!$I$22</definedName>
    <definedName name="MKIRR290C050" localSheetId="1">'C 18.00|EUR'!$K$42</definedName>
    <definedName name="MKIRR020C020" localSheetId="1">'C 18.00|EUR'!$H$14</definedName>
    <definedName name="MKIRR390C060" localSheetId="1">'C 18.00|EUR'!$M$54</definedName>
    <definedName name="MKIRR250C010" localSheetId="1">'C 18.00|EUR'!$G$37</definedName>
    <definedName name="MKIRR080C030" localSheetId="1">'C 18.00|EUR'!$I$20</definedName>
    <definedName name="MKIRR320C050" localSheetId="1">'C 18.00|EUR'!$K$45</definedName>
    <definedName name="MKIRR260C010" localSheetId="1">'C 18.00|EUR'!$G$39</definedName>
    <definedName name="MKIRR310C030" localSheetId="1">'C 18.00|EUR'!$I$44</definedName>
    <definedName name="MKIRR190C040" localSheetId="1">'C 18.00|EUR'!$J$31</definedName>
    <definedName name="MKIRR060C030" localSheetId="1">'C 18.00|EUR'!$I$18</definedName>
    <definedName name="MKIRR300C010" localSheetId="1">'C 18.00|EUR'!$G$43</definedName>
    <definedName name="MKIRR030C020" localSheetId="1">'C 18.00|EUR'!$H$15</definedName>
    <definedName name="MKIRR120C030" localSheetId="1">'C 18.00|EUR'!$I$24</definedName>
    <definedName name="MKIRR321C060" localSheetId="4">'C 18.00|TOTAL'!$M$46</definedName>
    <definedName name="MKIRR300C040" localSheetId="4">'C 18.00|TOTAL'!$J$43</definedName>
    <definedName name="MKIRR020C030" localSheetId="4">'C 18.00|TOTAL'!$I$14</definedName>
    <definedName name="MKIRR030C010" localSheetId="4">'C 18.00|TOTAL'!$G$15</definedName>
    <definedName name="MKIRR290C020" localSheetId="4">'C 18.00|TOTAL'!$H$42</definedName>
    <definedName name="MKIRR240C010" localSheetId="4">'C 18.00|TOTAL'!$G$36</definedName>
    <definedName name="MKIRR250C060" localSheetId="4">'C 18.00|TOTAL'!$M$37</definedName>
    <definedName name="MKIRR280C020" localSheetId="4">'C 18.00|TOTAL'!$H$41</definedName>
    <definedName name="MKIRR320C040" localSheetId="4">'C 18.00|TOTAL'!$J$45</definedName>
    <definedName name="MKIRR070C040" localSheetId="4">'C 18.00|TOTAL'!$J$19</definedName>
    <definedName name="MKIRR321C030" localSheetId="4">'C 18.00|TOTAL'!$I$46</definedName>
    <definedName name="MKIRR260C040" localSheetId="4">'C 18.00|TOTAL'!$J$39</definedName>
    <definedName name="MKIRR270C040" localSheetId="4">'C 18.00|TOTAL'!$J$40</definedName>
    <definedName name="MKIRR130C030" localSheetId="4">'C 18.00|TOTAL'!$I$25</definedName>
    <definedName name="MKIRR210C010" localSheetId="4">'C 18.00|TOTAL'!$G$33</definedName>
    <definedName name="MKIRR290C030" localSheetId="4">'C 18.00|TOTAL'!$I$42</definedName>
    <definedName name="MKIRR020C040" localSheetId="4">'C 18.00|TOTAL'!$J$14</definedName>
    <definedName name="MKIRR321C050" localSheetId="4">'C 18.00|TOTAL'!$K$46</definedName>
    <definedName name="MKIRR300C030" localSheetId="4">'C 18.00|TOTAL'!$I$43</definedName>
    <definedName name="MKIRR012C020" localSheetId="4">'C 18.00|TOTAL'!$H$12</definedName>
    <definedName name="MKIRR090C030" localSheetId="4">'C 18.00|TOTAL'!$I$21</definedName>
    <definedName name="MKIRR320C030" localSheetId="4">'C 18.00|TOTAL'!$I$45</definedName>
    <definedName name="MKIRR013C010" localSheetId="4">'C 18.00|TOTAL'!$G$13</definedName>
    <definedName name="MKIRR240C020" localSheetId="4">'C 18.00|TOTAL'!$H$36</definedName>
    <definedName name="MKIRR150C040" localSheetId="4">'C 18.00|TOTAL'!$J$27</definedName>
    <definedName name="_PageInstDesc" localSheetId="4">'C 18.00|TOTAL'!$F$4</definedName>
    <definedName name="MKIRR230C040" localSheetId="4">'C 18.00|TOTAL'!$J$35</definedName>
    <definedName name="MKIRR280C010" localSheetId="4">'C 18.00|TOTAL'!$G$41</definedName>
    <definedName name="MKIRR310C010" localSheetId="4">'C 18.00|TOTAL'!$G$44</definedName>
    <definedName name="MKIRR270C050" localSheetId="4">'C 18.00|TOTAL'!$K$40</definedName>
    <definedName name="MKIRR260C030" localSheetId="4">'C 18.00|TOTAL'!$I$39</definedName>
    <definedName name="MKIRR321C040" localSheetId="4">'C 18.00|TOTAL'!$J$46</definedName>
    <definedName name="MKIRR170C030" localSheetId="4">'C 18.00|TOTAL'!$I$29</definedName>
    <definedName name="MKIRR220C010" localSheetId="4">'C 18.00|TOTAL'!$G$34</definedName>
    <definedName name="MKIRR012C010" localSheetId="4">'C 18.00|TOTAL'!$G$12</definedName>
    <definedName name="MKIRR020C050" localSheetId="4">'C 18.00|TOTAL'!$K$14</definedName>
    <definedName name="MKIRR180C030" localSheetId="4">'C 18.00|TOTAL'!$I$30</definedName>
    <definedName name="MKIRR320C020" localSheetId="4">'C 18.00|TOTAL'!$H$45</definedName>
    <definedName name="MKIRR160C030" localSheetId="4">'C 18.00|TOTAL'!$I$28</definedName>
    <definedName name="MKIRR210C020" localSheetId="4">'C 18.00|TOTAL'!$H$33</definedName>
    <definedName name="MKIRR150C030" localSheetId="4">'C 18.00|TOTAL'!$I$27</definedName>
    <definedName name="MKIRR250C040" localSheetId="4">'C 18.00|TOTAL'!$J$37</definedName>
    <definedName name="MKIRR013C020" localSheetId="4">'C 18.00|TOTAL'!$H$13</definedName>
    <definedName name="MKIRR240C030" localSheetId="4">'C 18.00|TOTAL'!$I$36</definedName>
    <definedName name="MKIRR050C030" localSheetId="4">'C 18.00|TOTAL'!$I$17</definedName>
    <definedName name="MKIRR280C040" localSheetId="4">'C 18.00|TOTAL'!$J$41</definedName>
    <definedName name="MKIRR010C060" localSheetId="4">'C 18.00|TOTAL'!$M$10</definedName>
    <definedName name="MKIRR230C030" localSheetId="4">'C 18.00|TOTAL'!$I$35</definedName>
    <definedName name="MKIRR040C030" localSheetId="4">'C 18.00|TOTAL'!$I$16</definedName>
    <definedName name="MKIRR321C010" localSheetId="4">'C 18.00|TOTAL'!$G$46</definedName>
    <definedName name="MKIRR260C060" localSheetId="4">'C 18.00|TOTAL'!$M$39</definedName>
    <definedName name="MKIRR300C060" localSheetId="4">'C 18.00|TOTAL'!$M$43</definedName>
    <definedName name="MKIRR270C020" localSheetId="4">'C 18.00|TOTAL'!$H$40</definedName>
    <definedName name="MKIRR200C040" localSheetId="4">'C 18.00|TOTAL'!$J$32</definedName>
    <definedName name="MKIRR320C010" localSheetId="4">'C 18.00|TOTAL'!$G$45</definedName>
    <definedName name="MKIRR360C060" localSheetId="4">'C 18.00|TOTAL'!$M$51</definedName>
    <definedName name="MKIRR020C060" localSheetId="4">'C 18.00|TOTAL'!$M$14</definedName>
    <definedName name="MKIRR220C020" localSheetId="4">'C 18.00|TOTAL'!$H$34</definedName>
    <definedName name="MKIRR160C040" localSheetId="4">'C 18.00|TOTAL'!$J$28</definedName>
    <definedName name="MKIRR300C050" localSheetId="4">'C 18.00|TOTAL'!$K$43</definedName>
    <definedName name="MKIRR290C010" localSheetId="4">'C 18.00|TOTAL'!$G$42</definedName>
    <definedName name="MKIRR210C030" localSheetId="4">'C 18.00|TOTAL'!$I$33</definedName>
    <definedName name="MKIRR180C040" localSheetId="4">'C 18.00|TOTAL'!$J$30</definedName>
    <definedName name="MKIRR240C040" localSheetId="4">'C 18.00|TOTAL'!$J$36</definedName>
    <definedName name="MKIRR250C050" localSheetId="4">'C 18.00|TOTAL'!$K$37</definedName>
    <definedName name="MKIRR010C070" localSheetId="4">'C 18.00|TOTAL'!$N$10</definedName>
    <definedName name="MKIRR280C030" localSheetId="4">'C 18.00|TOTAL'!$I$41</definedName>
    <definedName name="MKIRR070C030" localSheetId="4">'C 18.00|TOTAL'!$I$19</definedName>
    <definedName name="MKIRR230C020" localSheetId="4">'C 18.00|TOTAL'!$H$35</definedName>
    <definedName name="MKIRR040C040" localSheetId="4">'C 18.00|TOTAL'!$J$16</definedName>
    <definedName name="_PageInst" localSheetId="4">'C 18.00|TOTAL'!$G$4</definedName>
    <definedName name="MKIRR330C060" localSheetId="4">'C 18.00|TOTAL'!$M$48</definedName>
    <definedName name="MKIRR270C030" localSheetId="4">'C 18.00|TOTAL'!$I$40</definedName>
    <definedName name="MKIRR260C050" localSheetId="4">'C 18.00|TOTAL'!$K$39</definedName>
    <definedName name="MKIRR321C020" localSheetId="4">'C 18.00|TOTAL'!$H$46</definedName>
    <definedName name="MKIRR325C060" localSheetId="4">'C 18.00|TOTAL'!$M$47</definedName>
    <definedName name="MKIRR200C030" localSheetId="4">'C 18.00|TOTAL'!$I$32</definedName>
    <definedName name="MKIRR220C030" localSheetId="4">'C 18.00|TOTAL'!$I$34</definedName>
    <definedName name="MKIRR280C060" localSheetId="4">'C 18.00|TOTAL'!$M$41</definedName>
    <definedName name="MKIRR270C010" localSheetId="4">'C 18.00|TOTAL'!$G$40</definedName>
    <definedName name="MKIRR290C060" localSheetId="4">'C 18.00|TOTAL'!$M$42</definedName>
    <definedName name="MKIRR230C010" localSheetId="4">'C 18.00|TOTAL'!$G$35</definedName>
    <definedName name="MKIRR140C040" localSheetId="4">'C 18.00|TOTAL'!$J$26</definedName>
    <definedName name="MKIRR370C060" localSheetId="4">'C 18.00|TOTAL'!$M$52</definedName>
    <definedName name="MKIRR250C020" localSheetId="4">'C 18.00|TOTAL'!$H$37</definedName>
    <definedName name="MKIRR210C040" localSheetId="4">'C 18.00|TOTAL'!$J$33</definedName>
    <definedName name="MKIRR120C020" localSheetId="4">'C 18.00|TOTAL'!$H$24</definedName>
    <definedName name="MKIRR251C060" localSheetId="4">'C 18.00|TOTAL'!$M$38</definedName>
    <definedName name="MKIRR080C020" localSheetId="4">'C 18.00|TOTAL'!$H$20</definedName>
    <definedName name="MKIRR380C060" localSheetId="4">'C 18.00|TOTAL'!$M$53</definedName>
    <definedName name="MKIRR190C030" localSheetId="4">'C 18.00|TOTAL'!$I$31</definedName>
    <definedName name="MKIRR310C040" localSheetId="4">'C 18.00|TOTAL'!$J$44</definedName>
    <definedName name="MKIRR280C050" localSheetId="4">'C 18.00|TOTAL'!$K$41</definedName>
    <definedName name="MKIRR050C040" localSheetId="4">'C 18.00|TOTAL'!$J$17</definedName>
    <definedName name="MKIRR310C050" localSheetId="4">'C 18.00|TOTAL'!$K$44</definedName>
    <definedName name="MKIRR220C040" localSheetId="4">'C 18.00|TOTAL'!$J$34</definedName>
    <definedName name="MKIRR310C060" localSheetId="4">'C 18.00|TOTAL'!$M$44</definedName>
    <definedName name="MKIRR120C010" localSheetId="4">'C 18.00|TOTAL'!$G$24</definedName>
    <definedName name="MKIRR340C060" localSheetId="4">'C 18.00|TOTAL'!$M$49</definedName>
    <definedName name="MKIRR140C030" localSheetId="4">'C 18.00|TOTAL'!$I$26</definedName>
    <definedName name="MKIRR350C060" localSheetId="4">'C 18.00|TOTAL'!$M$50</definedName>
    <definedName name="MKIRR110C040" localSheetId="4">'C 18.00|TOTAL'!$J$23</definedName>
    <definedName name="MKIRR210C050" localSheetId="4">'C 18.00|TOTAL'!$K$33</definedName>
    <definedName name="MKIRR250C030" localSheetId="4">'C 18.00|TOTAL'!$I$37</definedName>
    <definedName name="MKIRR080C010" localSheetId="4">'C 18.00|TOTAL'!$G$20</definedName>
    <definedName name="MKIRR030C040" localSheetId="4">'C 18.00|TOTAL'!$J$15</definedName>
    <definedName name="MKIRR290C040" localSheetId="4">'C 18.00|TOTAL'!$J$42</definedName>
    <definedName name="MKIRR170C040" localSheetId="4">'C 18.00|TOTAL'!$J$29</definedName>
    <definedName name="MKIRR011C060" localSheetId="4">'C 18.00|TOTAL'!$M$11</definedName>
    <definedName name="MKIRR020C010" localSheetId="4">'C 18.00|TOTAL'!$G$14</definedName>
    <definedName name="MKIRR130C040" localSheetId="4">'C 18.00|TOTAL'!$J$25</definedName>
    <definedName name="MKIRR210C060" localSheetId="4">'C 18.00|TOTAL'!$M$33</definedName>
    <definedName name="MKIRR260C020" localSheetId="4">'C 18.00|TOTAL'!$H$39</definedName>
    <definedName name="MKIRR110C030" localSheetId="4">'C 18.00|TOTAL'!$I$23</definedName>
    <definedName name="MKIRR320C060" localSheetId="4">'C 18.00|TOTAL'!$M$45</definedName>
    <definedName name="MKIRR080C040" localSheetId="4">'C 18.00|TOTAL'!$J$20</definedName>
    <definedName name="MKIRR310C020" localSheetId="4">'C 18.00|TOTAL'!$H$44</definedName>
    <definedName name="MKIRR060C040" localSheetId="4">'C 18.00|TOTAL'!$J$18</definedName>
    <definedName name="MKIRR090C040" localSheetId="4">'C 18.00|TOTAL'!$J$21</definedName>
    <definedName name="MKIRR100C040" localSheetId="4">'C 18.00|TOTAL'!$J$22</definedName>
    <definedName name="MKIRR270C060" localSheetId="4">'C 18.00|TOTAL'!$M$40</definedName>
    <definedName name="MKIRR120C040" localSheetId="4">'C 18.00|TOTAL'!$J$24</definedName>
    <definedName name="MKIRR300C020" localSheetId="4">'C 18.00|TOTAL'!$H$43</definedName>
    <definedName name="MKIRR030C030" localSheetId="4">'C 18.00|TOTAL'!$I$15</definedName>
    <definedName name="MKIRR100C030" localSheetId="4">'C 18.00|TOTAL'!$I$22</definedName>
    <definedName name="MKIRR290C050" localSheetId="4">'C 18.00|TOTAL'!$K$42</definedName>
    <definedName name="MKIRR020C020" localSheetId="4">'C 18.00|TOTAL'!$H$14</definedName>
    <definedName name="MKIRR390C060" localSheetId="4">'C 18.00|TOTAL'!$M$54</definedName>
    <definedName name="MKIRR250C010" localSheetId="4">'C 18.00|TOTAL'!$G$37</definedName>
    <definedName name="MKIRR080C030" localSheetId="4">'C 18.00|TOTAL'!$I$20</definedName>
    <definedName name="MKIRR320C050" localSheetId="4">'C 18.00|TOTAL'!$K$45</definedName>
    <definedName name="MKIRR260C010" localSheetId="4">'C 18.00|TOTAL'!$G$39</definedName>
    <definedName name="MKIRR310C030" localSheetId="4">'C 18.00|TOTAL'!$I$44</definedName>
    <definedName name="MKIRR190C040" localSheetId="4">'C 18.00|TOTAL'!$J$31</definedName>
    <definedName name="MKIRR060C030" localSheetId="4">'C 18.00|TOTAL'!$I$18</definedName>
    <definedName name="MKIRR300C010" localSheetId="4">'C 18.00|TOTAL'!$G$43</definedName>
    <definedName name="MKIRR030C020" localSheetId="4">'C 18.00|TOTAL'!$H$15</definedName>
    <definedName name="MKIRR120C030" localSheetId="4">'C 18.00|TOTAL'!$I$24</definedName>
    <definedName name="_xlnm._FilterDatabase" localSheetId="2">Instances!$A$2</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extLst>
    <ext uri="{140A7094-0E35-4892-8432-C4D2E57EDEB5}">
      <x15:workbookPr chartTrackingRefBase="1"/>
    </ext>
  </extLst>
</workbook>
</file>

<file path=xl/calcChain.xml><?xml version="1.0" encoding="utf-8"?>
<calcChain xmlns="http://schemas.openxmlformats.org/spreadsheetml/2006/main">
  <c r="G4" i="1" l="1"/>
</calcChain>
</file>

<file path=xl/comments1.xml><?xml version="1.0" encoding="utf-8"?>
<comments xmlns="http://schemas.openxmlformats.org/spreadsheetml/2006/main">
  <authors>
    <author>Author</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List>
</comments>
</file>

<file path=xl/sharedStrings.xml><?xml version="1.0" encoding="utf-8"?>
<sst xmlns="http://schemas.openxmlformats.org/spreadsheetml/2006/main" count="214" uniqueCount="169">
  <si>
    <t>C 18.00 - MARKET RISK: STANDARDISED APPROACH FOR POSITION RISKS IN TRADED DEBT INSTRUMENTS (MKR SA TDI)</t>
  </si>
  <si>
    <t>Currency:</t>
  </si>
  <si>
    <t>POSITIONS</t>
  </si>
  <si>
    <t>RISK CAPITAL CHARGE
(%)</t>
  </si>
  <si>
    <t>OWN FUNDS REQUIREMENTS</t>
  </si>
  <si>
    <t>TOTAL RISK EXPOSURE AMOUNT</t>
  </si>
  <si>
    <t>ALL POSITIONS</t>
  </si>
  <si>
    <t>NET POSITIONS</t>
  </si>
  <si>
    <t>POSITIONS SUBJECT TO CAPITAL CHARGE</t>
  </si>
  <si>
    <t>LONG</t>
  </si>
  <si>
    <t>SHORT</t>
  </si>
  <si>
    <t>010</t>
  </si>
  <si>
    <t>020</t>
  </si>
  <si>
    <t>030</t>
  </si>
  <si>
    <t>040</t>
  </si>
  <si>
    <t>050</t>
  </si>
  <si>
    <t>060</t>
  </si>
  <si>
    <t>070</t>
  </si>
  <si>
    <t>TRADED DEBT INSTRUMENTS IN TRADING BOOK</t>
  </si>
  <si>
    <t>011</t>
  </si>
  <si>
    <t>General risk</t>
  </si>
  <si>
    <t>012</t>
  </si>
  <si>
    <t>Derivatives</t>
  </si>
  <si>
    <t>013</t>
  </si>
  <si>
    <t>Other assets and liabilities</t>
  </si>
  <si>
    <t xml:space="preserve"> Maturity-based approach</t>
  </si>
  <si>
    <t>Zone 1</t>
  </si>
  <si>
    <t>0 ≤ 1 month</t>
  </si>
  <si>
    <t>&gt; 1 ≤ 3 months</t>
  </si>
  <si>
    <t>&gt; 3 ≤ 6 months</t>
  </si>
  <si>
    <t>&gt; 6 ≤ 12 months</t>
  </si>
  <si>
    <t>080</t>
  </si>
  <si>
    <t>Zone 2</t>
  </si>
  <si>
    <t>090</t>
  </si>
  <si>
    <t>&gt; 1 ≤ 2 (1,9 for cupon of less than 3%) years</t>
  </si>
  <si>
    <t>100</t>
  </si>
  <si>
    <t>&gt; 2 ≤ 3 (&gt; 1,9 ≤ 2,8 for cupon of less than 3%) years</t>
  </si>
  <si>
    <t>110</t>
  </si>
  <si>
    <t>&gt; 3 ≤ 4 (&gt; 2,8 ≤ 3,6 for cupon of less than 3%) years</t>
  </si>
  <si>
    <t>120</t>
  </si>
  <si>
    <t>Zone 3</t>
  </si>
  <si>
    <t>130</t>
  </si>
  <si>
    <t>&gt; 4 ≤ 5    (&gt; 3,6 ≤ 4,3 for cupon of less than 3%) years</t>
  </si>
  <si>
    <t>140</t>
  </si>
  <si>
    <t>&gt; 5 ≤ 7     (&gt; 4,3 ≤ 5,7 for cupon of less than 3%) years</t>
  </si>
  <si>
    <t>150</t>
  </si>
  <si>
    <t>&gt; 7 ≤ 10   (&gt; 5,7 ≤ 7,3 for cupon of less than 3%) years</t>
  </si>
  <si>
    <t>160</t>
  </si>
  <si>
    <t>&gt; 10 ≤ 15 (&gt; 7,3 ≤ 9,3 for cupon of less than 3%) years</t>
  </si>
  <si>
    <t>170</t>
  </si>
  <si>
    <t>&gt; 15 ≤ 20 (&gt; 9,3 ≤ 10,6 for cupon of less than 3%) years</t>
  </si>
  <si>
    <t>180</t>
  </si>
  <si>
    <t>&gt; 20         (&gt; 10,6 ≤ 12,0 for cupon of less than 3%) years</t>
  </si>
  <si>
    <t>190</t>
  </si>
  <si>
    <t xml:space="preserve">                 (&gt; 12,0 ≤ 20,0 for cupon of less than 3%) years</t>
  </si>
  <si>
    <t>200</t>
  </si>
  <si>
    <t xml:space="preserve">                 (&gt; 20 for cupon of less than 3%) years</t>
  </si>
  <si>
    <t>210</t>
  </si>
  <si>
    <t>Duration-based approach</t>
  </si>
  <si>
    <t>220</t>
  </si>
  <si>
    <t>230</t>
  </si>
  <si>
    <t>240</t>
  </si>
  <si>
    <t>250</t>
  </si>
  <si>
    <t>Specific risk</t>
  </si>
  <si>
    <t>Own funds requirement for non-securitisation debt instruments</t>
  </si>
  <si>
    <t>260</t>
  </si>
  <si>
    <t xml:space="preserve">Debt securities under the first category in Table 1  </t>
  </si>
  <si>
    <t>270</t>
  </si>
  <si>
    <t xml:space="preserve">Debt securities under the second category in Table 1 </t>
  </si>
  <si>
    <t>280</t>
  </si>
  <si>
    <t>With residual term  ≤ 6 months</t>
  </si>
  <si>
    <t>290</t>
  </si>
  <si>
    <t>With a residual term &gt; 6 months and ≤ 24 months</t>
  </si>
  <si>
    <t>300</t>
  </si>
  <si>
    <t>With a residual term &gt; 24 months</t>
  </si>
  <si>
    <t>310</t>
  </si>
  <si>
    <t xml:space="preserve">Debt securities under the third category in Table 1 </t>
  </si>
  <si>
    <t>320</t>
  </si>
  <si>
    <t xml:space="preserve">Debt securities under the fourth category in Table 1 </t>
  </si>
  <si>
    <t>321</t>
  </si>
  <si>
    <t>Rated nth-to default credit derivatives</t>
  </si>
  <si>
    <t>Own funds requirement for securitisation instruments</t>
  </si>
  <si>
    <t>Own funds requirement for the correlation trading portfolio</t>
  </si>
  <si>
    <t>Particular approach for position risk in CIUs</t>
  </si>
  <si>
    <t>350</t>
  </si>
  <si>
    <t>Additional requirements for options (non-delta risks)</t>
  </si>
  <si>
    <t>Simplified method</t>
  </si>
  <si>
    <t>Delta plus approach - additional requirements for gamma risk</t>
  </si>
  <si>
    <t>Delta plus approach - additional requirements for vega risk</t>
  </si>
  <si>
    <t xml:space="preserve">Scenario matrix approach </t>
  </si>
  <si>
    <t>EBA COREP CA MKR SA TDI Template</t>
  </si>
  <si>
    <t>FOR</t>
  </si>
  <si>
    <t xml:space="preserve">Source Entity: </t>
  </si>
  <si>
    <t xml:space="preserve">Reporting Date: </t>
  </si>
  <si>
    <t xml:space="preserve">Author: </t>
  </si>
  <si>
    <t>Product Details</t>
  </si>
  <si>
    <t>Return Name</t>
  </si>
  <si>
    <t>MKIR</t>
  </si>
  <si>
    <t>Return Version</t>
  </si>
  <si>
    <t>ReturnID</t>
  </si>
  <si>
    <t>Regulator (Prefix)</t>
  </si>
  <si>
    <t>ECR</t>
  </si>
  <si>
    <t>Template Name</t>
  </si>
  <si>
    <t>MKIR_V3</t>
  </si>
  <si>
    <t>Currency Table lookup</t>
  </si>
  <si>
    <t>ReturnName</t>
  </si>
  <si>
    <t>InstID</t>
  </si>
  <si>
    <t>InstDescription</t>
  </si>
  <si>
    <t>InstCode</t>
  </si>
  <si>
    <t>Total</t>
  </si>
  <si>
    <t>TOTAL</t>
  </si>
  <si>
    <t>Euro</t>
  </si>
  <si>
    <t>EUR</t>
  </si>
  <si>
    <t>Lek</t>
  </si>
  <si>
    <t>ALL</t>
  </si>
  <si>
    <t>Bulgarian Lev</t>
  </si>
  <si>
    <t>BGN</t>
  </si>
  <si>
    <t>Czech Koruna</t>
  </si>
  <si>
    <t>CZK</t>
  </si>
  <si>
    <t>Danish Krone</t>
  </si>
  <si>
    <t>DKK</t>
  </si>
  <si>
    <t>Pound Sterling</t>
  </si>
  <si>
    <t>GBP</t>
  </si>
  <si>
    <t>Forint</t>
  </si>
  <si>
    <t>HUF</t>
  </si>
  <si>
    <t>Yen</t>
  </si>
  <si>
    <t>JPY</t>
  </si>
  <si>
    <t>Latvian Lats</t>
  </si>
  <si>
    <t>LVL</t>
  </si>
  <si>
    <t>Lithuanian Litas</t>
  </si>
  <si>
    <t>LTL</t>
  </si>
  <si>
    <t>Denar</t>
  </si>
  <si>
    <t>MKD</t>
  </si>
  <si>
    <t>Zloty</t>
  </si>
  <si>
    <t>PLN</t>
  </si>
  <si>
    <t>Rumanian Leu</t>
  </si>
  <si>
    <t>RON</t>
  </si>
  <si>
    <t>Russian Ruble</t>
  </si>
  <si>
    <t>RUB</t>
  </si>
  <si>
    <t>Serbian Dinar</t>
  </si>
  <si>
    <t>RSD</t>
  </si>
  <si>
    <t>Swedish Krona</t>
  </si>
  <si>
    <t>SEK</t>
  </si>
  <si>
    <t>Swiss Franc</t>
  </si>
  <si>
    <t>CHF</t>
  </si>
  <si>
    <t>Turkish Lira</t>
  </si>
  <si>
    <t>TRY</t>
  </si>
  <si>
    <t>Hryvnia</t>
  </si>
  <si>
    <t>UAH</t>
  </si>
  <si>
    <t>US Dollar</t>
  </si>
  <si>
    <t>USD</t>
  </si>
  <si>
    <t>Iceland Krona</t>
  </si>
  <si>
    <t>ISK</t>
  </si>
  <si>
    <t>Norwegian Krone</t>
  </si>
  <si>
    <t>NOK</t>
  </si>
  <si>
    <t>Other (interest rate)</t>
  </si>
  <si>
    <t>OTH</t>
  </si>
  <si>
    <t>2999</t>
  </si>
  <si>
    <t>ADMIN</t>
  </si>
  <si>
    <t>MKIR_v3.xlsx</t>
  </si>
  <si>
    <t>308100</t>
  </si>
  <si>
    <t>3851250</t>
  </si>
  <si>
    <t>19400</t>
  </si>
  <si>
    <t>136500</t>
  </si>
  <si>
    <t>1706250</t>
  </si>
  <si>
    <t>8000</t>
  </si>
  <si>
    <t>80200</t>
  </si>
  <si>
    <t>1002500</t>
  </si>
  <si>
    <t>11400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</si>
</sst>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6">
    <font>
      <sz val="11"/>
      <color theme="1"/>
      <name val="Calibri"/>
      <family val="2"/>
      <scheme val="minor"/>
    </font>
    <font>
      <sz val="10"/>
      <name val="Arial"/>
      <family val="2"/>
    </font>
    <font>
      <sz val="10"/>
      <name val="Verdana"/>
      <family val="2"/>
    </font>
    <font>
      <b/>
      <sz val="20"/>
      <name val="Verdana"/>
      <family val="2"/>
    </font>
    <font>
      <b/>
      <sz val="14"/>
      <name val="Verdana"/>
      <family val="2"/>
    </font>
    <font>
      <sz val="14"/>
      <name val="Verdana"/>
      <family val="2"/>
    </font>
    <font>
      <b/>
      <sz val="14"/>
      <color indexed="10"/>
      <name val="Verdana"/>
      <family val="2"/>
    </font>
    <font>
      <sz val="12"/>
      <name val="Verdana"/>
      <family val="2"/>
    </font>
    <font>
      <b/>
      <sz val="12"/>
      <name val="Verdana"/>
      <family val="2"/>
    </font>
    <font>
      <sz val="12"/>
      <color indexed="10"/>
      <name val="Verdana"/>
      <family val="2"/>
    </font>
    <font>
      <strike/>
      <sz val="12"/>
      <name val="Verdana"/>
      <family val="2"/>
    </font>
    <font>
      <strike/>
      <sz val="10"/>
      <name val="Verdana"/>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1"/>
      <color theme="1"/>
      <name val="Calibri"/>
      <family val="2"/>
      <charset val="238"/>
      <scheme val="minor"/>
    </font>
    <font>
      <sz val="11"/>
      <name val="Verdana"/>
      <family val="2"/>
    </font>
    <font>
      <sz val="9"/>
      <color indexed="81"/>
      <name val="Tahoma"/>
      <family val="2"/>
    </font>
    <font>
      <b/>
      <sz val="9"/>
      <color indexed="81"/>
      <name val="Tahoma"/>
      <family val="2"/>
    </font>
    <font>
      <i/>
      <sz val="9"/>
      <color indexed="81"/>
      <name val="Tahoma"/>
      <family val="2"/>
    </font>
    <font>
      <b/>
      <sz val="11"/>
      <color theme="0"/>
      <name val="Calibri"/>
      <family val="2"/>
      <scheme val="minor"/>
    </font>
    <font>
      <b/>
      <sz val="14"/>
      <color theme="1"/>
      <name val="Verdana"/>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lightUp">
        <fgColor indexed="23"/>
      </patternFill>
    </fill>
    <fill>
      <patternFill patternType="solid">
        <fgColor indexed="23"/>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
    <xf numFmtId="0" fontId="0" fillId="0" borderId="0"/>
    <xf numFmtId="0" fontId="1" fillId="0" borderId="0"/>
    <xf numFmtId="0" fontId="1" fillId="0" borderId="0"/>
    <xf numFmtId="0" fontId="1" fillId="0" borderId="0"/>
    <xf numFmtId="0" fontId="19" fillId="0" borderId="0"/>
  </cellStyleXfs>
  <cellXfs count="172">
    <xf numFmtId="0" fontId="0" fillId="0" borderId="0" xfId="0"/>
    <xf numFmtId="0" fontId="2" fillId="0" borderId="0" xfId="1" applyFont="1" applyAlignment="1">
      <alignment horizontal="center" vertical="center"/>
    </xf>
    <xf numFmtId="0" fontId="2" fillId="0" borderId="0" xfId="1" applyFont="1"/>
    <xf numFmtId="0" fontId="2" fillId="0" borderId="0" xfId="1" applyFont="1" applyAlignment="1">
      <alignment horizontal="center"/>
    </xf>
    <xf numFmtId="0" fontId="4" fillId="0" borderId="0" xfId="1" applyFont="1" applyAlignment="1">
      <alignment vertical="center"/>
    </xf>
    <xf numFmtId="0" fontId="3" fillId="3" borderId="0" xfId="1" applyFont="1" applyFill="1" applyBorder="1" applyAlignment="1">
      <alignment horizontal="left" vertical="center" indent="2"/>
    </xf>
    <xf numFmtId="0" fontId="4" fillId="3" borderId="0" xfId="1" applyFont="1" applyFill="1" applyAlignment="1">
      <alignment vertical="center"/>
    </xf>
    <xf numFmtId="0" fontId="5" fillId="0" borderId="0" xfId="1" applyFont="1" applyFill="1" applyAlignment="1">
      <alignment horizontal="center" vertical="center"/>
    </xf>
    <xf numFmtId="0" fontId="4" fillId="0" borderId="0" xfId="2" applyFont="1" applyAlignment="1">
      <alignment vertical="center"/>
    </xf>
    <xf numFmtId="0" fontId="4" fillId="0" borderId="0" xfId="1" applyFont="1"/>
    <xf numFmtId="0" fontId="4" fillId="0" borderId="0" xfId="1" applyFont="1" applyBorder="1"/>
    <xf numFmtId="0" fontId="6" fillId="0" borderId="0" xfId="1" applyFont="1" applyAlignment="1">
      <alignment horizontal="left" vertical="center"/>
    </xf>
    <xf numFmtId="0" fontId="4" fillId="0" borderId="0" xfId="1" applyFont="1" applyAlignment="1">
      <alignment horizontal="center"/>
    </xf>
    <xf numFmtId="0" fontId="4" fillId="0" borderId="0" xfId="1" applyFont="1" applyFill="1" applyAlignment="1">
      <alignment vertical="center"/>
    </xf>
    <xf numFmtId="0" fontId="4" fillId="0" borderId="0" xfId="1" applyFont="1" applyFill="1" applyBorder="1"/>
    <xf numFmtId="0" fontId="6" fillId="0" borderId="0" xfId="1" applyFont="1"/>
    <xf numFmtId="0" fontId="7" fillId="2" borderId="5" xfId="1" applyFont="1" applyFill="1" applyBorder="1" applyAlignment="1">
      <alignment horizontal="center" vertical="center"/>
    </xf>
    <xf numFmtId="0" fontId="7" fillId="2" borderId="6" xfId="1" applyFont="1" applyFill="1" applyBorder="1"/>
    <xf numFmtId="0" fontId="7" fillId="2" borderId="7" xfId="1" applyFont="1" applyFill="1" applyBorder="1"/>
    <xf numFmtId="0" fontId="7" fillId="2" borderId="10" xfId="1" applyFont="1" applyFill="1" applyBorder="1" applyAlignment="1">
      <alignment horizontal="center" vertical="center"/>
    </xf>
    <xf numFmtId="0" fontId="7" fillId="2" borderId="0" xfId="1" applyFont="1" applyFill="1" applyBorder="1"/>
    <xf numFmtId="0" fontId="7" fillId="2" borderId="11" xfId="1" applyFont="1" applyFill="1" applyBorder="1"/>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4" xfId="1" applyFont="1" applyFill="1" applyBorder="1" applyAlignment="1">
      <alignment horizontal="center" vertical="center"/>
    </xf>
    <xf numFmtId="0" fontId="7" fillId="2" borderId="21" xfId="1" applyFont="1" applyFill="1" applyBorder="1" applyAlignment="1">
      <alignment horizontal="center" vertical="center"/>
    </xf>
    <xf numFmtId="0" fontId="7" fillId="2" borderId="22" xfId="1" applyFont="1" applyFill="1" applyBorder="1"/>
    <xf numFmtId="0" fontId="7" fillId="2" borderId="23" xfId="1" applyFont="1" applyFill="1" applyBorder="1"/>
    <xf numFmtId="49" fontId="7" fillId="2" borderId="18" xfId="1" quotePrefix="1" applyNumberFormat="1" applyFont="1" applyFill="1" applyBorder="1" applyAlignment="1">
      <alignment horizontal="center" vertical="center"/>
    </xf>
    <xf numFmtId="49" fontId="7" fillId="2" borderId="15" xfId="1" quotePrefix="1" applyNumberFormat="1" applyFont="1" applyFill="1" applyBorder="1" applyAlignment="1">
      <alignment horizontal="center" vertical="center"/>
    </xf>
    <xf numFmtId="49" fontId="7" fillId="2" borderId="16" xfId="1" quotePrefix="1" applyNumberFormat="1" applyFont="1" applyFill="1" applyBorder="1" applyAlignment="1">
      <alignment horizontal="center" vertical="center"/>
    </xf>
    <xf numFmtId="49" fontId="7" fillId="4" borderId="4" xfId="1" applyNumberFormat="1" applyFont="1" applyFill="1" applyBorder="1" applyAlignment="1">
      <alignment horizontal="center" vertical="center"/>
    </xf>
    <xf numFmtId="49" fontId="7" fillId="2" borderId="4" xfId="1" quotePrefix="1" applyNumberFormat="1" applyFont="1" applyFill="1" applyBorder="1" applyAlignment="1">
      <alignment horizontal="center" vertical="center"/>
    </xf>
    <xf numFmtId="49" fontId="7" fillId="2" borderId="24" xfId="1" applyNumberFormat="1" applyFont="1" applyFill="1" applyBorder="1" applyAlignment="1">
      <alignment horizontal="center" vertical="center"/>
    </xf>
    <xf numFmtId="0" fontId="7" fillId="2" borderId="25" xfId="1" quotePrefix="1" applyFont="1" applyFill="1" applyBorder="1" applyAlignment="1">
      <alignment horizontal="center" vertical="center"/>
    </xf>
    <xf numFmtId="0" fontId="8" fillId="0" borderId="14" xfId="1" applyFont="1" applyFill="1" applyBorder="1"/>
    <xf numFmtId="0" fontId="7" fillId="0" borderId="12" xfId="1" applyFont="1" applyFill="1" applyBorder="1"/>
    <xf numFmtId="0" fontId="7" fillId="0" borderId="13" xfId="1" applyFont="1" applyFill="1" applyBorder="1"/>
    <xf numFmtId="0" fontId="9" fillId="5" borderId="26" xfId="1" applyFont="1" applyFill="1" applyBorder="1" applyAlignment="1">
      <alignment horizontal="center"/>
    </xf>
    <xf numFmtId="0" fontId="9" fillId="5" borderId="27" xfId="1" applyFont="1" applyFill="1" applyBorder="1" applyAlignment="1">
      <alignment horizontal="center"/>
    </xf>
    <xf numFmtId="49" fontId="9" fillId="5" borderId="27" xfId="1" applyNumberFormat="1" applyFont="1" applyFill="1" applyBorder="1" applyAlignment="1">
      <alignment horizontal="center"/>
    </xf>
    <xf numFmtId="49" fontId="8" fillId="4" borderId="27" xfId="1" applyNumberFormat="1" applyFont="1" applyFill="1" applyBorder="1" applyAlignment="1">
      <alignment horizontal="center"/>
    </xf>
    <xf numFmtId="0" fontId="2" fillId="0" borderId="0" xfId="1" applyFont="1" applyBorder="1"/>
    <xf numFmtId="49" fontId="7" fillId="2" borderId="29" xfId="1" applyNumberFormat="1" applyFont="1" applyFill="1" applyBorder="1" applyAlignment="1">
      <alignment horizontal="center" vertical="center"/>
    </xf>
    <xf numFmtId="0" fontId="8" fillId="3" borderId="14" xfId="1" applyFont="1" applyFill="1" applyBorder="1"/>
    <xf numFmtId="0" fontId="7" fillId="3" borderId="12" xfId="1" applyFont="1" applyFill="1" applyBorder="1"/>
    <xf numFmtId="0" fontId="7" fillId="3" borderId="13" xfId="1" applyFont="1" applyFill="1" applyBorder="1"/>
    <xf numFmtId="0" fontId="9" fillId="5" borderId="30" xfId="1" applyFont="1" applyFill="1" applyBorder="1" applyAlignment="1">
      <alignment horizontal="center"/>
    </xf>
    <xf numFmtId="0" fontId="9" fillId="5" borderId="31" xfId="1" applyFont="1" applyFill="1" applyBorder="1" applyAlignment="1">
      <alignment horizontal="center"/>
    </xf>
    <xf numFmtId="49" fontId="9" fillId="5" borderId="31" xfId="1" applyNumberFormat="1" applyFont="1" applyFill="1" applyBorder="1" applyAlignment="1">
      <alignment horizontal="center"/>
    </xf>
    <xf numFmtId="49" fontId="8" fillId="4" borderId="31" xfId="1" applyNumberFormat="1" applyFont="1" applyFill="1" applyBorder="1" applyAlignment="1">
      <alignment horizontal="center"/>
    </xf>
    <xf numFmtId="0" fontId="7" fillId="6" borderId="32" xfId="1" applyFont="1" applyFill="1" applyBorder="1" applyAlignment="1">
      <alignment vertical="center"/>
    </xf>
    <xf numFmtId="0" fontId="7" fillId="0" borderId="30" xfId="1" applyFont="1" applyFill="1" applyBorder="1" applyAlignment="1">
      <alignment horizontal="center" vertical="center"/>
    </xf>
    <xf numFmtId="0" fontId="7" fillId="0" borderId="31" xfId="1" applyFont="1" applyFill="1" applyBorder="1" applyAlignment="1">
      <alignment horizontal="center" vertical="center"/>
    </xf>
    <xf numFmtId="49" fontId="7" fillId="7" borderId="31" xfId="1" applyNumberFormat="1" applyFont="1" applyFill="1" applyBorder="1" applyAlignment="1">
      <alignment horizontal="center" vertical="center"/>
    </xf>
    <xf numFmtId="49" fontId="7" fillId="7" borderId="32" xfId="1" applyNumberFormat="1" applyFont="1" applyFill="1" applyBorder="1" applyAlignment="1">
      <alignment horizontal="center" vertical="center"/>
    </xf>
    <xf numFmtId="0" fontId="7" fillId="2" borderId="29" xfId="1" quotePrefix="1" applyFont="1" applyFill="1" applyBorder="1" applyAlignment="1">
      <alignment horizontal="center" vertical="center"/>
    </xf>
    <xf numFmtId="0" fontId="7" fillId="0" borderId="14" xfId="1" applyFont="1" applyFill="1" applyBorder="1" applyAlignment="1">
      <alignment horizontal="left" vertical="center" indent="1"/>
    </xf>
    <xf numFmtId="0" fontId="7" fillId="0" borderId="12" xfId="1" applyFont="1" applyFill="1" applyBorder="1" applyAlignment="1">
      <alignment vertical="center"/>
    </xf>
    <xf numFmtId="0" fontId="7" fillId="0" borderId="13" xfId="1" applyFont="1" applyFill="1" applyBorder="1" applyAlignment="1">
      <alignment vertical="center"/>
    </xf>
    <xf numFmtId="0" fontId="8" fillId="4" borderId="31" xfId="1" applyFont="1" applyFill="1" applyBorder="1" applyAlignment="1">
      <alignment vertical="center"/>
    </xf>
    <xf numFmtId="0" fontId="7" fillId="0" borderId="31" xfId="1" applyFont="1" applyBorder="1" applyAlignment="1">
      <alignment vertical="center"/>
    </xf>
    <xf numFmtId="0" fontId="7" fillId="0" borderId="14" xfId="1" applyFont="1" applyFill="1" applyBorder="1" applyAlignment="1">
      <alignment horizontal="left" vertical="center" indent="2"/>
    </xf>
    <xf numFmtId="0" fontId="2" fillId="0" borderId="13" xfId="1" applyFont="1" applyBorder="1"/>
    <xf numFmtId="0" fontId="7" fillId="5" borderId="31" xfId="1" applyFont="1" applyFill="1" applyBorder="1" applyAlignment="1">
      <alignment horizontal="center" vertical="center"/>
    </xf>
    <xf numFmtId="0" fontId="7" fillId="5" borderId="31" xfId="1" applyFont="1" applyFill="1" applyBorder="1" applyAlignment="1">
      <alignment vertical="center"/>
    </xf>
    <xf numFmtId="0" fontId="7" fillId="0" borderId="14" xfId="1" applyFont="1" applyFill="1" applyBorder="1" applyAlignment="1">
      <alignment vertical="center"/>
    </xf>
    <xf numFmtId="0" fontId="7" fillId="5" borderId="30" xfId="1" applyFont="1" applyFill="1" applyBorder="1" applyAlignment="1">
      <alignment horizontal="center" vertical="center"/>
    </xf>
    <xf numFmtId="0" fontId="7" fillId="5" borderId="32" xfId="1" applyFont="1" applyFill="1" applyBorder="1" applyAlignment="1">
      <alignment horizontal="center" vertical="center"/>
    </xf>
    <xf numFmtId="0" fontId="7" fillId="0" borderId="30" xfId="1" applyFont="1" applyBorder="1" applyAlignment="1">
      <alignment horizontal="center" vertical="center"/>
    </xf>
    <xf numFmtId="0" fontId="2" fillId="0" borderId="31" xfId="1" applyFont="1" applyBorder="1" applyAlignment="1">
      <alignment horizontal="center"/>
    </xf>
    <xf numFmtId="0" fontId="7" fillId="0" borderId="31" xfId="1" applyFont="1" applyFill="1" applyBorder="1" applyAlignment="1">
      <alignment vertical="center"/>
    </xf>
    <xf numFmtId="0" fontId="2" fillId="0" borderId="12" xfId="1" applyFont="1" applyBorder="1"/>
    <xf numFmtId="0" fontId="7" fillId="3" borderId="14" xfId="1" applyFont="1" applyFill="1" applyBorder="1" applyAlignment="1">
      <alignment horizontal="left" vertical="center" indent="1"/>
    </xf>
    <xf numFmtId="0" fontId="7" fillId="3" borderId="12" xfId="1" applyFont="1" applyFill="1" applyBorder="1" applyAlignment="1">
      <alignment vertical="center"/>
    </xf>
    <xf numFmtId="0" fontId="7" fillId="3" borderId="13" xfId="1" applyFont="1" applyFill="1" applyBorder="1" applyAlignment="1">
      <alignment vertical="center"/>
    </xf>
    <xf numFmtId="0" fontId="7" fillId="6" borderId="30" xfId="1" applyFont="1" applyFill="1" applyBorder="1" applyAlignment="1">
      <alignment horizontal="center" vertical="center"/>
    </xf>
    <xf numFmtId="0" fontId="2" fillId="6" borderId="31" xfId="1" applyFont="1" applyFill="1" applyBorder="1" applyAlignment="1">
      <alignment horizontal="center"/>
    </xf>
    <xf numFmtId="0" fontId="7" fillId="6" borderId="31" xfId="1" applyFont="1" applyFill="1" applyBorder="1" applyAlignment="1">
      <alignment horizontal="center" vertical="center"/>
    </xf>
    <xf numFmtId="0" fontId="7" fillId="3" borderId="14" xfId="1" applyFont="1" applyFill="1" applyBorder="1" applyAlignment="1">
      <alignment horizontal="left" vertical="center" indent="2"/>
    </xf>
    <xf numFmtId="0" fontId="7" fillId="3" borderId="12" xfId="1" applyFont="1" applyFill="1" applyBorder="1" applyAlignment="1">
      <alignment horizontal="left" vertical="center"/>
    </xf>
    <xf numFmtId="0" fontId="2" fillId="3" borderId="13" xfId="1" applyFont="1" applyFill="1" applyBorder="1" applyAlignment="1"/>
    <xf numFmtId="2" fontId="8" fillId="4" borderId="31" xfId="1" applyNumberFormat="1" applyFont="1" applyFill="1" applyBorder="1" applyAlignment="1">
      <alignment horizontal="center" vertical="center"/>
    </xf>
    <xf numFmtId="0" fontId="2" fillId="3" borderId="13" xfId="1" applyFont="1" applyFill="1" applyBorder="1"/>
    <xf numFmtId="0" fontId="7" fillId="3" borderId="14" xfId="1" applyFont="1" applyFill="1" applyBorder="1" applyAlignment="1">
      <alignment horizontal="left" vertical="center" indent="3"/>
    </xf>
    <xf numFmtId="0" fontId="2" fillId="3" borderId="12" xfId="1" applyFont="1" applyFill="1" applyBorder="1"/>
    <xf numFmtId="0" fontId="7" fillId="0" borderId="31" xfId="1" applyFont="1" applyBorder="1" applyAlignment="1">
      <alignment horizontal="center" vertical="center"/>
    </xf>
    <xf numFmtId="16" fontId="7" fillId="3" borderId="14" xfId="1" applyNumberFormat="1" applyFont="1" applyFill="1" applyBorder="1" applyAlignment="1">
      <alignment horizontal="left" vertical="center" indent="2"/>
    </xf>
    <xf numFmtId="0" fontId="2" fillId="6" borderId="32" xfId="1" applyFont="1" applyFill="1" applyBorder="1"/>
    <xf numFmtId="16" fontId="7" fillId="3" borderId="12" xfId="1" quotePrefix="1" applyNumberFormat="1" applyFont="1" applyFill="1" applyBorder="1" applyAlignment="1">
      <alignment vertical="center"/>
    </xf>
    <xf numFmtId="16" fontId="7" fillId="0" borderId="12" xfId="1" quotePrefix="1" applyNumberFormat="1" applyFont="1" applyFill="1" applyBorder="1" applyAlignment="1">
      <alignment vertical="center"/>
    </xf>
    <xf numFmtId="0" fontId="10" fillId="0" borderId="13" xfId="1" applyFont="1" applyFill="1" applyBorder="1" applyAlignment="1">
      <alignment vertical="center"/>
    </xf>
    <xf numFmtId="0" fontId="10" fillId="7" borderId="30" xfId="1" applyFont="1" applyFill="1" applyBorder="1" applyAlignment="1">
      <alignment horizontal="center" vertical="center"/>
    </xf>
    <xf numFmtId="0" fontId="11" fillId="7" borderId="31" xfId="1" applyFont="1" applyFill="1" applyBorder="1" applyAlignment="1">
      <alignment horizontal="center"/>
    </xf>
    <xf numFmtId="0" fontId="10" fillId="7" borderId="31" xfId="1" applyFont="1" applyFill="1" applyBorder="1" applyAlignment="1">
      <alignment horizontal="center" vertical="center"/>
    </xf>
    <xf numFmtId="0" fontId="10" fillId="0" borderId="31" xfId="1" applyFont="1" applyFill="1" applyBorder="1" applyAlignment="1">
      <alignment vertical="center"/>
    </xf>
    <xf numFmtId="0" fontId="7" fillId="2" borderId="33" xfId="1" quotePrefix="1" applyFont="1" applyFill="1" applyBorder="1" applyAlignment="1">
      <alignment horizontal="center" vertical="center"/>
    </xf>
    <xf numFmtId="0" fontId="7" fillId="0" borderId="34" xfId="1" applyFont="1" applyFill="1" applyBorder="1" applyAlignment="1">
      <alignment horizontal="left" vertical="center" indent="1"/>
    </xf>
    <xf numFmtId="0" fontId="7" fillId="0" borderId="35" xfId="1" applyFont="1" applyFill="1" applyBorder="1" applyAlignment="1">
      <alignment vertical="center"/>
    </xf>
    <xf numFmtId="0" fontId="7" fillId="0" borderId="36" xfId="1" applyFont="1" applyFill="1" applyBorder="1" applyAlignment="1">
      <alignment vertical="center"/>
    </xf>
    <xf numFmtId="0" fontId="7" fillId="5" borderId="37" xfId="1" applyFont="1" applyFill="1" applyBorder="1" applyAlignment="1">
      <alignment horizontal="center" vertical="center"/>
    </xf>
    <xf numFmtId="0" fontId="2" fillId="5" borderId="38" xfId="1" applyFont="1" applyFill="1" applyBorder="1" applyAlignment="1">
      <alignment horizontal="center"/>
    </xf>
    <xf numFmtId="0" fontId="7" fillId="5" borderId="38" xfId="1" applyFont="1" applyFill="1" applyBorder="1" applyAlignment="1">
      <alignment horizontal="center" vertical="center"/>
    </xf>
    <xf numFmtId="0" fontId="8" fillId="4" borderId="38" xfId="1" applyFont="1" applyFill="1" applyBorder="1" applyAlignment="1">
      <alignment vertical="center"/>
    </xf>
    <xf numFmtId="0" fontId="7" fillId="0" borderId="38" xfId="1" applyFont="1" applyFill="1" applyBorder="1" applyAlignment="1">
      <alignment vertical="center"/>
    </xf>
    <xf numFmtId="0" fontId="7" fillId="6" borderId="39" xfId="1" applyFont="1" applyFill="1" applyBorder="1" applyAlignment="1">
      <alignment vertical="center"/>
    </xf>
    <xf numFmtId="0" fontId="7" fillId="0" borderId="0" xfId="1" applyFont="1" applyAlignment="1">
      <alignment horizontal="center" vertical="center"/>
    </xf>
    <xf numFmtId="0" fontId="7" fillId="0" borderId="0" xfId="1" applyFont="1"/>
    <xf numFmtId="0" fontId="7" fillId="0" borderId="0" xfId="1" applyFont="1" applyAlignment="1">
      <alignment horizontal="center"/>
    </xf>
    <xf numFmtId="49" fontId="7" fillId="8" borderId="27" xfId="1" applyNumberFormat="1" applyFont="1" applyFill="1" applyBorder="1" applyAlignment="1">
      <alignment horizontal="center" vertical="center"/>
    </xf>
    <xf numFmtId="49" fontId="7" fillId="8" borderId="28" xfId="1" applyNumberFormat="1" applyFont="1" applyFill="1" applyBorder="1" applyAlignment="1">
      <alignment horizontal="center" vertical="center"/>
    </xf>
    <xf numFmtId="49" fontId="7" fillId="8" borderId="31" xfId="1" applyNumberFormat="1" applyFont="1" applyFill="1" applyBorder="1" applyAlignment="1">
      <alignment horizontal="center" vertical="center"/>
    </xf>
    <xf numFmtId="0" fontId="7" fillId="8" borderId="30" xfId="1" applyFont="1" applyFill="1" applyBorder="1" applyAlignment="1">
      <alignment horizontal="center" vertical="center"/>
    </xf>
    <xf numFmtId="0" fontId="7" fillId="8" borderId="31" xfId="1" applyFont="1" applyFill="1" applyBorder="1" applyAlignment="1">
      <alignment horizontal="center" vertical="center"/>
    </xf>
    <xf numFmtId="0" fontId="2" fillId="8" borderId="31" xfId="1" applyFont="1" applyFill="1" applyBorder="1" applyAlignment="1">
      <alignment horizontal="center"/>
    </xf>
    <xf numFmtId="0" fontId="7" fillId="8" borderId="31" xfId="1" applyFont="1" applyFill="1" applyBorder="1" applyAlignment="1">
      <alignment vertical="center"/>
    </xf>
    <xf numFmtId="0" fontId="10" fillId="8" borderId="31" xfId="1" applyFont="1" applyFill="1" applyBorder="1" applyAlignment="1">
      <alignment vertical="center"/>
    </xf>
    <xf numFmtId="0" fontId="0" fillId="0" borderId="0" xfId="0" applyProtection="1">
      <protection locked="0"/>
    </xf>
    <xf numFmtId="0" fontId="13" fillId="9" borderId="43" xfId="0" applyFont="1" applyFill="1" applyBorder="1" applyAlignment="1" applyProtection="1">
      <alignment horizontal="left"/>
      <protection locked="0"/>
    </xf>
    <xf numFmtId="0" fontId="13" fillId="9" borderId="44" xfId="0" applyFont="1" applyFill="1" applyBorder="1" applyAlignment="1" applyProtection="1">
      <alignment horizontal="left"/>
      <protection locked="0"/>
    </xf>
    <xf numFmtId="0" fontId="13" fillId="9" borderId="45" xfId="0" applyFont="1" applyFill="1" applyBorder="1" applyAlignment="1" applyProtection="1">
      <alignment horizontal="left"/>
      <protection locked="0"/>
    </xf>
    <xf numFmtId="0" fontId="14" fillId="10" borderId="46" xfId="0" applyFont="1" applyFill="1" applyBorder="1" applyAlignment="1" applyProtection="1">
      <alignment horizontal="right"/>
      <protection locked="0"/>
    </xf>
    <xf numFmtId="0" fontId="15" fillId="10" borderId="0" xfId="0" applyFont="1" applyFill="1" applyBorder="1" applyAlignment="1" applyProtection="1">
      <alignment horizontal="right"/>
      <protection locked="0"/>
    </xf>
    <xf numFmtId="49" fontId="16" fillId="0" borderId="47" xfId="0" quotePrefix="1" applyNumberFormat="1" applyFont="1" applyBorder="1" applyAlignment="1" applyProtection="1">
      <alignment horizontal="center" vertical="center"/>
      <protection locked="0"/>
    </xf>
    <xf numFmtId="14" fontId="16" fillId="0" borderId="47" xfId="0" applyNumberFormat="1" applyFont="1" applyBorder="1" applyAlignment="1" applyProtection="1">
      <alignment horizontal="center" vertical="center"/>
      <protection locked="0"/>
    </xf>
    <xf numFmtId="0" fontId="18" fillId="9" borderId="46" xfId="0" applyFont="1" applyFill="1" applyBorder="1" applyAlignment="1" applyProtection="1">
      <alignment horizontal="left" vertical="center"/>
      <protection locked="0"/>
    </xf>
    <xf numFmtId="0" fontId="18" fillId="9" borderId="0" xfId="0" applyFont="1" applyFill="1" applyBorder="1" applyAlignment="1" applyProtection="1">
      <alignment horizontal="left" vertical="center"/>
      <protection locked="0"/>
    </xf>
    <xf numFmtId="0" fontId="18" fillId="9" borderId="47" xfId="0" applyFont="1" applyFill="1" applyBorder="1" applyAlignment="1" applyProtection="1">
      <alignment horizontal="left" vertical="center"/>
    </xf>
    <xf numFmtId="0" fontId="18" fillId="9" borderId="46" xfId="0" applyFont="1" applyFill="1" applyBorder="1" applyAlignment="1" applyProtection="1">
      <alignment horizontal="left"/>
      <protection locked="0"/>
    </xf>
    <xf numFmtId="0" fontId="18" fillId="9" borderId="0" xfId="0" applyFont="1" applyFill="1" applyBorder="1" applyAlignment="1" applyProtection="1">
      <alignment horizontal="left"/>
      <protection locked="0"/>
    </xf>
    <xf numFmtId="0" fontId="18" fillId="9" borderId="43" xfId="0" applyFont="1" applyFill="1" applyBorder="1" applyAlignment="1" applyProtection="1">
      <alignment horizontal="left" vertical="center"/>
      <protection locked="0"/>
    </xf>
    <xf numFmtId="0" fontId="18" fillId="9" borderId="44"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20" fillId="0" borderId="0" xfId="4" applyFont="1" applyFill="1" applyAlignment="1">
      <alignment wrapText="1"/>
    </xf>
    <xf numFmtId="0" fontId="1" fillId="0" borderId="0" xfId="1"/>
    <xf numFmtId="0" fontId="24" fillId="11" borderId="48" xfId="1" applyFont="1" applyFill="1" applyBorder="1"/>
    <xf numFmtId="0" fontId="1" fillId="12" borderId="48" xfId="1" applyFont="1" applyFill="1" applyBorder="1"/>
    <xf numFmtId="0" fontId="1" fillId="0" borderId="48" xfId="1" applyFont="1" applyBorder="1"/>
    <xf numFmtId="0" fontId="1" fillId="0" borderId="0" xfId="1" applyAlignment="1">
      <alignment horizontal="left"/>
    </xf>
    <xf numFmtId="0" fontId="4" fillId="0" borderId="50" xfId="1" applyFont="1" applyFill="1" applyBorder="1" applyAlignment="1">
      <alignment horizontal="center" vertical="center"/>
    </xf>
    <xf numFmtId="0" fontId="12" fillId="8" borderId="40" xfId="0" applyFont="1" applyFill="1" applyBorder="1" applyAlignment="1" applyProtection="1">
      <alignment horizontal="center" vertical="center" wrapText="1"/>
      <protection locked="0"/>
    </xf>
    <xf numFmtId="0" fontId="12" fillId="8" borderId="41" xfId="0" applyFont="1" applyFill="1" applyBorder="1" applyAlignment="1" applyProtection="1">
      <alignment horizontal="center" vertical="center" wrapText="1"/>
      <protection locked="0"/>
    </xf>
    <xf numFmtId="0" fontId="12" fillId="8" borderId="42" xfId="0" applyFont="1" applyFill="1" applyBorder="1" applyAlignment="1" applyProtection="1">
      <alignment horizontal="center" vertical="center" wrapText="1"/>
      <protection locked="0"/>
    </xf>
    <xf numFmtId="0" fontId="12" fillId="8" borderId="40" xfId="0" applyFont="1" applyFill="1" applyBorder="1" applyAlignment="1" applyProtection="1">
      <alignment horizontal="center" wrapText="1"/>
      <protection locked="0"/>
    </xf>
    <xf numFmtId="0" fontId="12" fillId="8" borderId="41" xfId="0" applyFont="1" applyFill="1" applyBorder="1" applyAlignment="1" applyProtection="1">
      <alignment horizontal="center" wrapText="1"/>
      <protection locked="0"/>
    </xf>
    <xf numFmtId="0" fontId="12" fillId="8" borderId="42" xfId="0" applyFont="1" applyFill="1" applyBorder="1" applyAlignment="1" applyProtection="1">
      <alignment horizontal="center" wrapText="1"/>
      <protection locked="0"/>
    </xf>
    <xf numFmtId="0" fontId="17" fillId="8" borderId="43" xfId="0" applyFont="1" applyFill="1" applyBorder="1" applyAlignment="1" applyProtection="1">
      <alignment horizontal="center" wrapText="1"/>
      <protection locked="0"/>
    </xf>
    <xf numFmtId="0" fontId="17" fillId="8" borderId="44" xfId="0" applyFont="1" applyFill="1" applyBorder="1" applyAlignment="1" applyProtection="1">
      <alignment horizontal="center" wrapText="1"/>
      <protection locked="0"/>
    </xf>
    <xf numFmtId="0" fontId="17" fillId="8" borderId="45" xfId="0" applyFont="1" applyFill="1" applyBorder="1" applyAlignment="1" applyProtection="1">
      <alignment horizontal="center" wrapText="1"/>
      <protection locked="0"/>
    </xf>
    <xf numFmtId="0" fontId="7" fillId="3" borderId="14" xfId="3" applyFont="1" applyFill="1" applyBorder="1" applyAlignment="1">
      <alignment horizontal="left" vertical="center" indent="5"/>
    </xf>
    <xf numFmtId="0" fontId="7" fillId="3" borderId="12" xfId="3" applyFont="1" applyFill="1" applyBorder="1" applyAlignment="1">
      <alignment horizontal="left" vertical="center" indent="5"/>
    </xf>
    <xf numFmtId="0" fontId="7" fillId="3" borderId="13" xfId="3" applyFont="1" applyFill="1" applyBorder="1" applyAlignment="1">
      <alignment horizontal="left" vertical="center" indent="5"/>
    </xf>
    <xf numFmtId="0" fontId="3" fillId="2" borderId="1" xfId="1" applyFont="1" applyFill="1" applyBorder="1" applyAlignment="1">
      <alignment horizontal="left" vertical="center" indent="2"/>
    </xf>
    <xf numFmtId="0" fontId="3" fillId="2" borderId="2" xfId="1" applyFont="1" applyFill="1" applyBorder="1" applyAlignment="1">
      <alignment horizontal="left" vertical="center" indent="2"/>
    </xf>
    <xf numFmtId="0" fontId="3" fillId="2" borderId="3" xfId="1" applyFont="1" applyFill="1" applyBorder="1" applyAlignment="1">
      <alignment horizontal="left" vertical="center" indent="2"/>
    </xf>
    <xf numFmtId="0" fontId="8" fillId="2" borderId="6" xfId="1" applyFont="1" applyFill="1" applyBorder="1" applyAlignment="1">
      <alignment horizontal="center"/>
    </xf>
    <xf numFmtId="0" fontId="8" fillId="2" borderId="7" xfId="1" applyFont="1" applyFill="1" applyBorder="1" applyAlignment="1">
      <alignment horizontal="center"/>
    </xf>
    <xf numFmtId="0" fontId="8" fillId="4" borderId="8" xfId="1" applyFont="1" applyFill="1" applyBorder="1" applyAlignment="1">
      <alignment horizontal="center" vertical="center" wrapText="1"/>
    </xf>
    <xf numFmtId="0" fontId="8" fillId="4" borderId="16" xfId="1" applyFont="1" applyFill="1" applyBorder="1" applyAlignment="1">
      <alignment horizontal="center" vertical="center" wrapText="1"/>
    </xf>
    <xf numFmtId="0" fontId="8" fillId="4" borderId="20" xfId="1" applyFont="1" applyFill="1" applyBorder="1" applyAlignment="1">
      <alignment horizontal="center" vertical="center" wrapText="1"/>
    </xf>
    <xf numFmtId="0" fontId="8" fillId="2" borderId="8" xfId="1" applyFont="1" applyFill="1" applyBorder="1" applyAlignment="1">
      <alignment horizontal="center" vertical="center" wrapText="1"/>
    </xf>
    <xf numFmtId="0" fontId="8" fillId="2" borderId="16" xfId="1" applyFont="1" applyFill="1" applyBorder="1" applyAlignment="1">
      <alignment horizontal="center" vertical="center" wrapText="1"/>
    </xf>
    <xf numFmtId="0" fontId="8" fillId="2" borderId="20"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17"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8" fillId="2" borderId="13" xfId="1" applyFont="1" applyFill="1" applyBorder="1" applyAlignment="1">
      <alignment horizontal="center" vertical="center" wrapText="1"/>
    </xf>
    <xf numFmtId="0" fontId="8" fillId="2" borderId="14" xfId="1" applyFont="1" applyFill="1" applyBorder="1" applyAlignment="1">
      <alignment horizontal="center" vertical="center" wrapText="1"/>
    </xf>
    <xf numFmtId="0" fontId="8" fillId="2" borderId="15" xfId="1" applyFont="1" applyFill="1" applyBorder="1" applyAlignment="1">
      <alignment horizontal="center" vertical="center" wrapText="1"/>
    </xf>
    <xf numFmtId="0" fontId="24" fillId="11" borderId="48" xfId="1" applyFont="1" applyFill="1" applyBorder="1" applyAlignment="1">
      <alignment horizontal="center"/>
    </xf>
    <xf numFmtId="0" fontId="24" fillId="11" borderId="49" xfId="1" applyFont="1" applyFill="1" applyBorder="1" applyAlignment="1">
      <alignment horizontal="center"/>
    </xf>
    <xf numFmtId="0" fontId="25" fillId="0" borderId="51" xfId="1" applyFont="1" applyBorder="1" applyAlignment="1">
      <alignment horizontal="center" vertical="center"/>
    </xf>
  </cellXfs>
  <cellStyles count="5">
    <cellStyle name="Normal" xfId="0" builtinId="0"/>
    <cellStyle name="Normal 2" xfId="1"/>
    <cellStyle name="Normal 3 2" xfId="3"/>
    <cellStyle name="Normal 8" xfId="4"/>
    <cellStyle name="Standard_GL04_MKR_December 2007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 Id="rId8" Type="http://schemas.openxmlformats.org/officeDocument/2006/relationships/worksheet" Target="worksheets/sheet4.xml"/>
  <Relationship Id="rId9" Type="http://schemas.openxmlformats.org/officeDocument/2006/relationships/worksheet" Target="worksheets/sheet5.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D21"/>
  <sheetViews>
    <sheetView workbookViewId="0">
      <selection activeCell="D11" sqref="D11"/>
    </sheetView>
  </sheetViews>
  <sheetFormatPr defaultRowHeight="15" x14ac:dyDescent="0.25"/>
  <cols>
    <col min="1" max="1" customWidth="true" style="117" width="2.42578125" collapsed="false"/>
    <col min="2" max="2" customWidth="true" style="117" width="21.85546875" collapsed="false"/>
    <col min="3" max="3" customWidth="true" style="117" width="5.28515625" collapsed="false"/>
    <col min="4" max="4" customWidth="true" style="132" width="46.42578125" collapsed="false"/>
    <col min="5" max="5" customWidth="true" style="117" width="8.7109375" collapsed="false"/>
    <col min="6" max="6" customWidth="true" style="117" width="8.0" collapsed="false"/>
    <col min="7" max="7" customWidth="true" style="117" width="8.42578125" collapsed="false"/>
    <col min="8" max="8" customWidth="true" style="117" width="8.140625" collapsed="false"/>
    <col min="9" max="15" style="117" width="9.140625" collapsed="false"/>
    <col min="16" max="16" customWidth="true" style="117" width="10.7109375" collapsed="false"/>
    <col min="17" max="16384" style="117" width="9.140625" collapsed="false"/>
  </cols>
  <sheetData>
    <row r="1" spans="2:4" ht="51" customHeight="1" x14ac:dyDescent="0.25">
      <c r="B1" s="140" t="s">
        <v>90</v>
      </c>
      <c r="C1" s="141"/>
      <c r="D1" s="142"/>
    </row>
    <row r="2" spans="2:4" ht="5.25" customHeight="1" thickBot="1" x14ac:dyDescent="0.4">
      <c r="B2" s="118"/>
      <c r="C2" s="119"/>
      <c r="D2" s="120"/>
    </row>
    <row r="3" spans="2:4" ht="23.25" x14ac:dyDescent="0.35">
      <c r="B3" s="143" t="s">
        <v>91</v>
      </c>
      <c r="C3" s="144"/>
      <c r="D3" s="145"/>
    </row>
    <row r="4" spans="2:4" ht="18.75" x14ac:dyDescent="0.25">
      <c r="B4" s="121" t="s">
        <v>92</v>
      </c>
      <c r="C4" s="122"/>
      <c r="D4" s="123" t="s">
        <v>157</v>
      </c>
    </row>
    <row r="5" spans="2:4" ht="18.75" x14ac:dyDescent="0.25">
      <c r="B5" s="121" t="s">
        <v>93</v>
      </c>
      <c r="C5" s="122"/>
      <c r="D5" s="124" t="n">
        <v>41800.0</v>
      </c>
    </row>
    <row r="6" spans="2:4" ht="18.75" x14ac:dyDescent="0.25">
      <c r="B6" s="121" t="s">
        <v>94</v>
      </c>
      <c r="C6" s="122"/>
      <c r="D6" s="124" t="s">
        <v>158</v>
      </c>
    </row>
    <row r="7" spans="2:4" ht="19.5" thickBot="1" x14ac:dyDescent="0.35">
      <c r="B7" s="146" t="s">
        <v>95</v>
      </c>
      <c r="C7" s="147"/>
      <c r="D7" s="148"/>
    </row>
    <row r="8" spans="2:4" x14ac:dyDescent="0.25">
      <c r="B8" s="125" t="s">
        <v>96</v>
      </c>
      <c r="C8" s="126"/>
      <c r="D8" s="127" t="s">
        <v>97</v>
      </c>
    </row>
    <row r="9" spans="2:4" x14ac:dyDescent="0.25">
      <c r="B9" s="125" t="s">
        <v>98</v>
      </c>
      <c r="C9" s="126"/>
      <c r="D9" s="127" t="n">
        <v>3.0</v>
      </c>
    </row>
    <row r="10" spans="2:4" x14ac:dyDescent="0.25">
      <c r="B10" s="128" t="s">
        <v>99</v>
      </c>
      <c r="C10" s="129"/>
      <c r="D10" s="127" t="n">
        <v>360030.0</v>
      </c>
    </row>
    <row r="11" spans="2:4" x14ac:dyDescent="0.25">
      <c r="B11" s="125" t="s">
        <v>100</v>
      </c>
      <c r="C11" s="126"/>
      <c r="D11" s="127" t="s">
        <v>101</v>
      </c>
    </row>
    <row r="12" spans="2:4" ht="15.75" thickBot="1" x14ac:dyDescent="0.3">
      <c r="B12" s="130" t="s">
        <v>102</v>
      </c>
      <c r="C12" s="131"/>
      <c r="D12" s="127" t="s">
        <v>159</v>
      </c>
    </row>
    <row r="13" spans="2:4" x14ac:dyDescent="0.25">
      <c r="B13" s="132"/>
    </row>
    <row r="14" spans="2:4" x14ac:dyDescent="0.25">
      <c r="D14" s="117"/>
    </row>
    <row r="15" spans="2:4" x14ac:dyDescent="0.25">
      <c r="D15" s="117"/>
    </row>
    <row r="16" spans="2:4" x14ac:dyDescent="0.25">
      <c r="D16" s="117"/>
    </row>
    <row r="17" spans="4:4" x14ac:dyDescent="0.25">
      <c r="D17" s="117"/>
    </row>
    <row r="18" spans="4:4" x14ac:dyDescent="0.25">
      <c r="D18" s="117"/>
    </row>
    <row r="19" spans="4:4" x14ac:dyDescent="0.25">
      <c r="D19" s="117"/>
    </row>
    <row r="20" spans="4:4" x14ac:dyDescent="0.25">
      <c r="D20" s="117"/>
    </row>
    <row r="21" spans="4:4" x14ac:dyDescent="0.25">
      <c r="D21" s="133"/>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pageSetUpPr fitToPage="1"/>
  </sheetPr>
  <dimension ref="B1:N55"/>
  <sheetViews>
    <sheetView showGridLines="0" tabSelected="1" view="pageBreakPreview" zoomScale="50" zoomScaleNormal="90" zoomScaleSheetLayoutView="50" workbookViewId="0">
      <selection activeCell="F18" sqref="F18"/>
    </sheetView>
  </sheetViews>
  <sheetFormatPr defaultColWidth="35" defaultRowHeight="12.75" x14ac:dyDescent="0.2"/>
  <cols>
    <col min="1" max="1" customWidth="true" style="2" width="2.5703125" collapsed="false"/>
    <col min="2" max="2" customWidth="true" style="1" width="13.28515625" collapsed="false"/>
    <col min="3" max="3" customWidth="true" style="2" width="8.5703125" collapsed="false"/>
    <col min="4" max="4" customWidth="true" style="2" width="7.140625" collapsed="false"/>
    <col min="5" max="5" customWidth="true" style="2" width="32.28515625" collapsed="false"/>
    <col min="6" max="6" customWidth="true" style="2" width="63.5703125" collapsed="false"/>
    <col min="7" max="11" customWidth="true" style="3" width="22.7109375" collapsed="false"/>
    <col min="12" max="13" customWidth="true" style="2" width="22.7109375" collapsed="false"/>
    <col min="14" max="14" customWidth="true" style="2" width="23.5703125" collapsed="false"/>
    <col min="15" max="255" customWidth="true" style="2" width="11.42578125" collapsed="false"/>
    <col min="256" max="256" customWidth="true" style="2" width="13.28515625" collapsed="false"/>
    <col min="257" max="16384" style="2" width="35.0" collapsed="false"/>
  </cols>
  <sheetData>
    <row r="1" spans="2:14" ht="13.5" thickBot="1" x14ac:dyDescent="0.25"/>
    <row r="2" spans="2:14" s="4" customFormat="1" ht="36" customHeight="1" thickBot="1" x14ac:dyDescent="0.3">
      <c r="B2" s="152" t="s">
        <v>0</v>
      </c>
      <c r="C2" s="153"/>
      <c r="D2" s="153"/>
      <c r="E2" s="153"/>
      <c r="F2" s="153"/>
      <c r="G2" s="153"/>
      <c r="H2" s="153"/>
      <c r="I2" s="153"/>
      <c r="J2" s="153"/>
      <c r="K2" s="153"/>
      <c r="L2" s="153"/>
      <c r="M2" s="153"/>
      <c r="N2" s="154"/>
    </row>
    <row r="3" spans="2:14" s="6" customFormat="1" ht="9" customHeight="1" x14ac:dyDescent="0.25">
      <c r="B3" s="5"/>
      <c r="C3" s="5"/>
      <c r="D3" s="5"/>
      <c r="E3" s="5"/>
      <c r="F3" s="5"/>
      <c r="G3" s="5"/>
      <c r="H3" s="5"/>
      <c r="I3" s="5"/>
      <c r="J3" s="5"/>
      <c r="K3" s="5"/>
      <c r="L3" s="5"/>
      <c r="M3" s="5"/>
      <c r="N3" s="5"/>
    </row>
    <row r="4" spans="2:14" s="9" customFormat="1" ht="29.25" customHeight="1" x14ac:dyDescent="0.25">
      <c r="B4" s="7"/>
      <c r="C4" s="8" t="s">
        <v>1</v>
      </c>
      <c r="E4" s="10"/>
      <c r="F4" s="139" t="s">
        <v>111</v>
      </c>
      <c r="G4" s="171" t="str">
        <f>IF(F4="","",VLOOKUP(F4,Instances!C3:D26,2,FALSE))</f>
        <v>EUR</v>
      </c>
      <c r="H4" s="11"/>
      <c r="I4" s="12"/>
      <c r="J4" s="12"/>
      <c r="K4" s="12"/>
    </row>
    <row r="5" spans="2:14" s="9" customFormat="1" ht="9.75" customHeight="1" thickBot="1" x14ac:dyDescent="0.3">
      <c r="B5" s="7"/>
      <c r="C5" s="13"/>
      <c r="E5" s="10"/>
      <c r="F5" s="14"/>
      <c r="G5" s="11"/>
      <c r="H5" s="15"/>
      <c r="I5" s="12"/>
      <c r="J5" s="12"/>
      <c r="K5" s="12"/>
    </row>
    <row r="6" spans="2:14" ht="15.75" customHeight="1" x14ac:dyDescent="0.2">
      <c r="B6" s="16"/>
      <c r="C6" s="17"/>
      <c r="D6" s="17"/>
      <c r="E6" s="17"/>
      <c r="F6" s="18"/>
      <c r="G6" s="155" t="s">
        <v>2</v>
      </c>
      <c r="H6" s="155"/>
      <c r="I6" s="155"/>
      <c r="J6" s="155"/>
      <c r="K6" s="156"/>
      <c r="L6" s="157" t="s">
        <v>3</v>
      </c>
      <c r="M6" s="160" t="s">
        <v>4</v>
      </c>
      <c r="N6" s="163" t="s">
        <v>5</v>
      </c>
    </row>
    <row r="7" spans="2:14" ht="67.5" customHeight="1" x14ac:dyDescent="0.2">
      <c r="B7" s="19"/>
      <c r="C7" s="20"/>
      <c r="D7" s="20"/>
      <c r="E7" s="20"/>
      <c r="F7" s="21"/>
      <c r="G7" s="165" t="s">
        <v>6</v>
      </c>
      <c r="H7" s="166"/>
      <c r="I7" s="167" t="s">
        <v>7</v>
      </c>
      <c r="J7" s="166"/>
      <c r="K7" s="168" t="s">
        <v>8</v>
      </c>
      <c r="L7" s="158"/>
      <c r="M7" s="161"/>
      <c r="N7" s="164"/>
    </row>
    <row r="8" spans="2:14" ht="49.5" customHeight="1" x14ac:dyDescent="0.2">
      <c r="B8" s="19"/>
      <c r="C8" s="20"/>
      <c r="D8" s="20"/>
      <c r="E8" s="20"/>
      <c r="F8" s="21"/>
      <c r="G8" s="22" t="s">
        <v>9</v>
      </c>
      <c r="H8" s="23" t="s">
        <v>10</v>
      </c>
      <c r="I8" s="24" t="s">
        <v>9</v>
      </c>
      <c r="J8" s="24" t="s">
        <v>10</v>
      </c>
      <c r="K8" s="162"/>
      <c r="L8" s="159"/>
      <c r="M8" s="162"/>
      <c r="N8" s="164"/>
    </row>
    <row r="9" spans="2:14" ht="20.25" customHeight="1" x14ac:dyDescent="0.2">
      <c r="B9" s="25"/>
      <c r="C9" s="26"/>
      <c r="D9" s="26"/>
      <c r="E9" s="26"/>
      <c r="F9" s="27"/>
      <c r="G9" s="28" t="s">
        <v>11</v>
      </c>
      <c r="H9" s="29" t="s">
        <v>12</v>
      </c>
      <c r="I9" s="30" t="s">
        <v>13</v>
      </c>
      <c r="J9" s="30" t="s">
        <v>14</v>
      </c>
      <c r="K9" s="30" t="s">
        <v>15</v>
      </c>
      <c r="L9" s="31"/>
      <c r="M9" s="32" t="s">
        <v>16</v>
      </c>
      <c r="N9" s="33" t="s">
        <v>17</v>
      </c>
    </row>
    <row r="10" spans="2:14" s="42" customFormat="1" ht="24.95" customHeight="1" x14ac:dyDescent="0.2">
      <c r="B10" s="34" t="s">
        <v>11</v>
      </c>
      <c r="C10" s="35" t="s">
        <v>18</v>
      </c>
      <c r="D10" s="36"/>
      <c r="E10" s="36"/>
      <c r="F10" s="37"/>
      <c r="G10" s="38"/>
      <c r="H10" s="39"/>
      <c r="I10" s="40"/>
      <c r="J10" s="40"/>
      <c r="K10" s="40"/>
      <c r="L10" s="41"/>
      <c r="M10" s="109" t="s">
        <v>166</v>
      </c>
      <c r="N10" s="110" t="s">
        <v>167</v>
      </c>
    </row>
    <row r="11" spans="2:14" s="42" customFormat="1" ht="24.95" customHeight="1" x14ac:dyDescent="0.2">
      <c r="B11" s="43" t="s">
        <v>19</v>
      </c>
      <c r="C11" s="44" t="s">
        <v>20</v>
      </c>
      <c r="D11" s="45"/>
      <c r="E11" s="45"/>
      <c r="F11" s="46"/>
      <c r="G11" s="47"/>
      <c r="H11" s="48"/>
      <c r="I11" s="49"/>
      <c r="J11" s="49"/>
      <c r="K11" s="49"/>
      <c r="L11" s="50"/>
      <c r="M11" s="111" t="s">
        <v>168</v>
      </c>
      <c r="N11" s="51"/>
    </row>
    <row r="12" spans="2:14" s="42" customFormat="1" ht="24.95" customHeight="1" x14ac:dyDescent="0.2">
      <c r="B12" s="43" t="s">
        <v>21</v>
      </c>
      <c r="C12" s="149" t="s">
        <v>22</v>
      </c>
      <c r="D12" s="150"/>
      <c r="E12" s="150"/>
      <c r="F12" s="151"/>
      <c r="G12" s="52" t="n">
        <v>1000.0</v>
      </c>
      <c r="H12" s="53" t="n">
        <v>2500.0</v>
      </c>
      <c r="I12" s="49"/>
      <c r="J12" s="49"/>
      <c r="K12" s="49"/>
      <c r="L12" s="50"/>
      <c r="M12" s="54"/>
      <c r="N12" s="55"/>
    </row>
    <row r="13" spans="2:14" s="42" customFormat="1" ht="24.95" customHeight="1" x14ac:dyDescent="0.2">
      <c r="B13" s="43" t="s">
        <v>23</v>
      </c>
      <c r="C13" s="149" t="s">
        <v>24</v>
      </c>
      <c r="D13" s="150"/>
      <c r="E13" s="150"/>
      <c r="F13" s="151"/>
      <c r="G13" s="112" t="n">
        <v>38400.0</v>
      </c>
      <c r="H13" s="113" t="n">
        <v>37500.0</v>
      </c>
      <c r="I13" s="49"/>
      <c r="J13" s="49"/>
      <c r="K13" s="49"/>
      <c r="L13" s="50"/>
      <c r="M13" s="54"/>
      <c r="N13" s="55"/>
    </row>
    <row r="14" spans="2:14" ht="24.95" customHeight="1" x14ac:dyDescent="0.2">
      <c r="B14" s="56" t="s">
        <v>12</v>
      </c>
      <c r="C14" s="57" t="s">
        <v>25</v>
      </c>
      <c r="D14" s="58"/>
      <c r="E14" s="58"/>
      <c r="F14" s="59"/>
      <c r="G14" s="112" t="n">
        <v>13600.0</v>
      </c>
      <c r="H14" s="113" t="n">
        <v>13900.0</v>
      </c>
      <c r="I14" s="113" t="n">
        <v>85600.0</v>
      </c>
      <c r="J14" s="113" t="n">
        <v>87100.0</v>
      </c>
      <c r="K14" s="113" t="n">
        <v>172700.0</v>
      </c>
      <c r="L14" s="60"/>
      <c r="M14" s="61" t="n">
        <v>3300.0</v>
      </c>
      <c r="N14" s="51"/>
    </row>
    <row r="15" spans="2:14" ht="24.95" customHeight="1" x14ac:dyDescent="0.2">
      <c r="B15" s="56" t="s">
        <v>13</v>
      </c>
      <c r="C15" s="62" t="s">
        <v>26</v>
      </c>
      <c r="D15" s="58"/>
      <c r="E15" s="58"/>
      <c r="F15" s="63"/>
      <c r="G15" s="52" t="n">
        <v>3400.0</v>
      </c>
      <c r="H15" s="53" t="n">
        <v>3500.0</v>
      </c>
      <c r="I15" s="113" t="n">
        <v>16400.0</v>
      </c>
      <c r="J15" s="113" t="n">
        <v>16800.0</v>
      </c>
      <c r="K15" s="64"/>
      <c r="L15" s="60"/>
      <c r="M15" s="65"/>
      <c r="N15" s="51"/>
    </row>
    <row r="16" spans="2:14" ht="24.95" customHeight="1" x14ac:dyDescent="0.2">
      <c r="B16" s="56" t="s">
        <v>14</v>
      </c>
      <c r="C16" s="66"/>
      <c r="D16" s="58" t="s">
        <v>27</v>
      </c>
      <c r="E16" s="58"/>
      <c r="F16" s="63"/>
      <c r="G16" s="67"/>
      <c r="H16" s="64"/>
      <c r="I16" s="53" t="n">
        <v>3800.0</v>
      </c>
      <c r="J16" s="53" t="n">
        <v>3900.0</v>
      </c>
      <c r="K16" s="64"/>
      <c r="L16" s="60"/>
      <c r="M16" s="65"/>
      <c r="N16" s="51"/>
    </row>
    <row r="17" spans="2:14" ht="24.95" customHeight="1" x14ac:dyDescent="0.2">
      <c r="B17" s="56" t="s">
        <v>15</v>
      </c>
      <c r="C17" s="66"/>
      <c r="D17" s="58" t="s">
        <v>28</v>
      </c>
      <c r="E17" s="58"/>
      <c r="F17" s="63"/>
      <c r="G17" s="67"/>
      <c r="H17" s="64"/>
      <c r="I17" s="53" t="n">
        <v>4000.0</v>
      </c>
      <c r="J17" s="53" t="n">
        <v>4100.0</v>
      </c>
      <c r="K17" s="64"/>
      <c r="L17" s="60"/>
      <c r="M17" s="65"/>
      <c r="N17" s="51"/>
    </row>
    <row r="18" spans="2:14" ht="24.95" customHeight="1" x14ac:dyDescent="0.2">
      <c r="B18" s="56" t="s">
        <v>16</v>
      </c>
      <c r="C18" s="66"/>
      <c r="D18" s="58" t="s">
        <v>29</v>
      </c>
      <c r="E18" s="58"/>
      <c r="F18" s="63"/>
      <c r="G18" s="67"/>
      <c r="H18" s="64"/>
      <c r="I18" s="53" t="n">
        <v>4200.0</v>
      </c>
      <c r="J18" s="53" t="n">
        <v>4300.0</v>
      </c>
      <c r="K18" s="64"/>
      <c r="L18" s="60"/>
      <c r="M18" s="65"/>
      <c r="N18" s="51"/>
    </row>
    <row r="19" spans="2:14" ht="24.95" customHeight="1" x14ac:dyDescent="0.2">
      <c r="B19" s="56" t="s">
        <v>17</v>
      </c>
      <c r="C19" s="66"/>
      <c r="D19" s="58" t="s">
        <v>30</v>
      </c>
      <c r="E19" s="58"/>
      <c r="F19" s="63"/>
      <c r="G19" s="67"/>
      <c r="H19" s="64"/>
      <c r="I19" s="53" t="n">
        <v>4400.0</v>
      </c>
      <c r="J19" s="53" t="n">
        <v>4500.0</v>
      </c>
      <c r="K19" s="64"/>
      <c r="L19" s="60"/>
      <c r="M19" s="65"/>
      <c r="N19" s="51"/>
    </row>
    <row r="20" spans="2:14" ht="24.95" customHeight="1" x14ac:dyDescent="0.2">
      <c r="B20" s="56" t="s">
        <v>31</v>
      </c>
      <c r="C20" s="62" t="s">
        <v>32</v>
      </c>
      <c r="D20" s="58"/>
      <c r="E20" s="58"/>
      <c r="F20" s="63"/>
      <c r="G20" s="52" t="n">
        <v>4600.0</v>
      </c>
      <c r="H20" s="53" t="n">
        <v>4700.0</v>
      </c>
      <c r="I20" s="113" t="n">
        <v>15600.0</v>
      </c>
      <c r="J20" s="113" t="n">
        <v>15900.0</v>
      </c>
      <c r="K20" s="64"/>
      <c r="L20" s="60"/>
      <c r="M20" s="65"/>
      <c r="N20" s="51"/>
    </row>
    <row r="21" spans="2:14" ht="24.95" customHeight="1" x14ac:dyDescent="0.2">
      <c r="B21" s="56" t="s">
        <v>33</v>
      </c>
      <c r="C21" s="66"/>
      <c r="D21" s="58" t="s">
        <v>34</v>
      </c>
      <c r="E21" s="58"/>
      <c r="F21" s="63"/>
      <c r="G21" s="67"/>
      <c r="H21" s="64"/>
      <c r="I21" s="53" t="n">
        <v>5000.0</v>
      </c>
      <c r="J21" s="53" t="n">
        <v>5100.0</v>
      </c>
      <c r="K21" s="64"/>
      <c r="L21" s="60"/>
      <c r="M21" s="65"/>
      <c r="N21" s="51"/>
    </row>
    <row r="22" spans="2:14" ht="24.95" customHeight="1" x14ac:dyDescent="0.2">
      <c r="B22" s="56" t="s">
        <v>35</v>
      </c>
      <c r="C22" s="66"/>
      <c r="D22" s="58" t="s">
        <v>36</v>
      </c>
      <c r="E22" s="58"/>
      <c r="F22" s="63"/>
      <c r="G22" s="67"/>
      <c r="H22" s="64"/>
      <c r="I22" s="53" t="n">
        <v>5200.0</v>
      </c>
      <c r="J22" s="53" t="n">
        <v>5300.0</v>
      </c>
      <c r="K22" s="64"/>
      <c r="L22" s="60"/>
      <c r="M22" s="65"/>
      <c r="N22" s="51"/>
    </row>
    <row r="23" spans="2:14" ht="24.95" customHeight="1" x14ac:dyDescent="0.2">
      <c r="B23" s="56" t="s">
        <v>37</v>
      </c>
      <c r="C23" s="66"/>
      <c r="D23" s="58" t="s">
        <v>38</v>
      </c>
      <c r="E23" s="58"/>
      <c r="F23" s="63"/>
      <c r="G23" s="67"/>
      <c r="H23" s="64"/>
      <c r="I23" s="53" t="n">
        <v>5400.0</v>
      </c>
      <c r="J23" s="53" t="n">
        <v>5500.0</v>
      </c>
      <c r="K23" s="64"/>
      <c r="L23" s="60"/>
      <c r="M23" s="65"/>
      <c r="N23" s="51"/>
    </row>
    <row r="24" spans="2:14" ht="24.95" customHeight="1" x14ac:dyDescent="0.2">
      <c r="B24" s="56" t="s">
        <v>39</v>
      </c>
      <c r="C24" s="62" t="s">
        <v>40</v>
      </c>
      <c r="D24" s="58"/>
      <c r="E24" s="58"/>
      <c r="F24" s="63"/>
      <c r="G24" s="52" t="n">
        <v>5600.0</v>
      </c>
      <c r="H24" s="53" t="n">
        <v>5700.0</v>
      </c>
      <c r="I24" s="113" t="n">
        <v>53600.0</v>
      </c>
      <c r="J24" s="113" t="n">
        <v>54400.0</v>
      </c>
      <c r="K24" s="64"/>
      <c r="L24" s="60"/>
      <c r="M24" s="65"/>
      <c r="N24" s="51"/>
    </row>
    <row r="25" spans="2:14" ht="24.95" customHeight="1" x14ac:dyDescent="0.2">
      <c r="B25" s="56" t="s">
        <v>41</v>
      </c>
      <c r="C25" s="66"/>
      <c r="D25" s="58" t="s">
        <v>42</v>
      </c>
      <c r="E25" s="58"/>
      <c r="F25" s="63"/>
      <c r="G25" s="67"/>
      <c r="H25" s="64"/>
      <c r="I25" s="53" t="n">
        <v>6000.0</v>
      </c>
      <c r="J25" s="53" t="n">
        <v>6100.0</v>
      </c>
      <c r="K25" s="64"/>
      <c r="L25" s="60"/>
      <c r="M25" s="65"/>
      <c r="N25" s="51"/>
    </row>
    <row r="26" spans="2:14" ht="24.95" customHeight="1" x14ac:dyDescent="0.2">
      <c r="B26" s="56" t="s">
        <v>43</v>
      </c>
      <c r="C26" s="66"/>
      <c r="D26" s="58" t="s">
        <v>44</v>
      </c>
      <c r="E26" s="58"/>
      <c r="F26" s="63"/>
      <c r="G26" s="67"/>
      <c r="H26" s="64"/>
      <c r="I26" s="53" t="n">
        <v>6200.0</v>
      </c>
      <c r="J26" s="53" t="n">
        <v>6300.0</v>
      </c>
      <c r="K26" s="64"/>
      <c r="L26" s="60"/>
      <c r="M26" s="65"/>
      <c r="N26" s="51"/>
    </row>
    <row r="27" spans="2:14" ht="24.95" customHeight="1" x14ac:dyDescent="0.2">
      <c r="B27" s="56" t="s">
        <v>45</v>
      </c>
      <c r="C27" s="66"/>
      <c r="D27" s="58" t="s">
        <v>46</v>
      </c>
      <c r="E27" s="58"/>
      <c r="F27" s="63"/>
      <c r="G27" s="67"/>
      <c r="H27" s="64"/>
      <c r="I27" s="53" t="n">
        <v>6400.0</v>
      </c>
      <c r="J27" s="53" t="n">
        <v>6500.0</v>
      </c>
      <c r="K27" s="64"/>
      <c r="L27" s="60"/>
      <c r="M27" s="65"/>
      <c r="N27" s="51"/>
    </row>
    <row r="28" spans="2:14" ht="24.95" customHeight="1" x14ac:dyDescent="0.2">
      <c r="B28" s="56" t="s">
        <v>47</v>
      </c>
      <c r="C28" s="66"/>
      <c r="D28" s="58" t="s">
        <v>48</v>
      </c>
      <c r="E28" s="58"/>
      <c r="F28" s="63"/>
      <c r="G28" s="67"/>
      <c r="H28" s="64"/>
      <c r="I28" s="53" t="n">
        <v>6600.0</v>
      </c>
      <c r="J28" s="53" t="n">
        <v>6700.0</v>
      </c>
      <c r="K28" s="64"/>
      <c r="L28" s="60"/>
      <c r="M28" s="65"/>
      <c r="N28" s="51"/>
    </row>
    <row r="29" spans="2:14" ht="24.95" customHeight="1" x14ac:dyDescent="0.2">
      <c r="B29" s="56" t="s">
        <v>49</v>
      </c>
      <c r="C29" s="66"/>
      <c r="D29" s="58" t="s">
        <v>50</v>
      </c>
      <c r="E29" s="58"/>
      <c r="F29" s="63"/>
      <c r="G29" s="67"/>
      <c r="H29" s="64"/>
      <c r="I29" s="53" t="n">
        <v>6800.0</v>
      </c>
      <c r="J29" s="53" t="n">
        <v>6900.0</v>
      </c>
      <c r="K29" s="64"/>
      <c r="L29" s="60"/>
      <c r="M29" s="65"/>
      <c r="N29" s="51"/>
    </row>
    <row r="30" spans="2:14" ht="24.95" customHeight="1" x14ac:dyDescent="0.2">
      <c r="B30" s="56" t="s">
        <v>51</v>
      </c>
      <c r="C30" s="66"/>
      <c r="D30" s="58" t="s">
        <v>52</v>
      </c>
      <c r="E30" s="58"/>
      <c r="F30" s="63"/>
      <c r="G30" s="67"/>
      <c r="H30" s="64"/>
      <c r="I30" s="53" t="n">
        <v>7000.0</v>
      </c>
      <c r="J30" s="53" t="n">
        <v>7100.0</v>
      </c>
      <c r="K30" s="64"/>
      <c r="L30" s="60"/>
      <c r="M30" s="65"/>
      <c r="N30" s="51"/>
    </row>
    <row r="31" spans="2:14" ht="24.95" customHeight="1" x14ac:dyDescent="0.2">
      <c r="B31" s="56" t="s">
        <v>53</v>
      </c>
      <c r="C31" s="66"/>
      <c r="D31" s="58" t="s">
        <v>54</v>
      </c>
      <c r="E31" s="58"/>
      <c r="F31" s="63"/>
      <c r="G31" s="67"/>
      <c r="H31" s="64"/>
      <c r="I31" s="53" t="n">
        <v>7200.0</v>
      </c>
      <c r="J31" s="53" t="n">
        <v>7300.0</v>
      </c>
      <c r="K31" s="64"/>
      <c r="L31" s="60"/>
      <c r="M31" s="65"/>
      <c r="N31" s="51"/>
    </row>
    <row r="32" spans="2:14" ht="24.95" customHeight="1" x14ac:dyDescent="0.2">
      <c r="B32" s="56" t="s">
        <v>55</v>
      </c>
      <c r="C32" s="66"/>
      <c r="D32" s="58" t="s">
        <v>56</v>
      </c>
      <c r="E32" s="58"/>
      <c r="F32" s="63"/>
      <c r="G32" s="67"/>
      <c r="H32" s="64"/>
      <c r="I32" s="53" t="n">
        <v>7400.0</v>
      </c>
      <c r="J32" s="53" t="n">
        <v>7500.0</v>
      </c>
      <c r="K32" s="64"/>
      <c r="L32" s="60"/>
      <c r="M32" s="64"/>
      <c r="N32" s="68"/>
    </row>
    <row r="33" spans="2:14" ht="24.95" customHeight="1" x14ac:dyDescent="0.2">
      <c r="B33" s="56" t="s">
        <v>57</v>
      </c>
      <c r="C33" s="57" t="s">
        <v>58</v>
      </c>
      <c r="D33" s="58"/>
      <c r="E33" s="58"/>
      <c r="F33" s="59"/>
      <c r="G33" s="112" t="n">
        <v>25800.0</v>
      </c>
      <c r="H33" s="114" t="n">
        <v>26100.0</v>
      </c>
      <c r="I33" s="113" t="n">
        <v>26400.0</v>
      </c>
      <c r="J33" s="113" t="n">
        <v>26700.0</v>
      </c>
      <c r="K33" s="113" t="n">
        <v>53100.0</v>
      </c>
      <c r="L33" s="60"/>
      <c r="M33" s="71" t="n">
        <v>8100.0</v>
      </c>
      <c r="N33" s="51"/>
    </row>
    <row r="34" spans="2:14" ht="24.95" customHeight="1" x14ac:dyDescent="0.2">
      <c r="B34" s="56" t="s">
        <v>59</v>
      </c>
      <c r="C34" s="62" t="s">
        <v>26</v>
      </c>
      <c r="D34" s="72"/>
      <c r="E34" s="58"/>
      <c r="F34" s="59"/>
      <c r="G34" s="69" t="n">
        <v>8200.0</v>
      </c>
      <c r="H34" s="70" t="n">
        <v>8300.0</v>
      </c>
      <c r="I34" s="53" t="n">
        <v>8400.0</v>
      </c>
      <c r="J34" s="53" t="n">
        <v>8500.0</v>
      </c>
      <c r="K34" s="64"/>
      <c r="L34" s="60"/>
      <c r="M34" s="65"/>
      <c r="N34" s="51"/>
    </row>
    <row r="35" spans="2:14" ht="24.95" customHeight="1" x14ac:dyDescent="0.2">
      <c r="B35" s="56" t="s">
        <v>60</v>
      </c>
      <c r="C35" s="62" t="s">
        <v>32</v>
      </c>
      <c r="D35" s="72"/>
      <c r="E35" s="58"/>
      <c r="F35" s="59"/>
      <c r="G35" s="69" t="n">
        <v>8600.0</v>
      </c>
      <c r="H35" s="70" t="n">
        <v>8700.0</v>
      </c>
      <c r="I35" s="53" t="n">
        <v>8800.0</v>
      </c>
      <c r="J35" s="53" t="n">
        <v>8900.0</v>
      </c>
      <c r="K35" s="64"/>
      <c r="L35" s="60"/>
      <c r="M35" s="65"/>
      <c r="N35" s="51"/>
    </row>
    <row r="36" spans="2:14" ht="24.95" customHeight="1" x14ac:dyDescent="0.2">
      <c r="B36" s="56" t="s">
        <v>61</v>
      </c>
      <c r="C36" s="62" t="s">
        <v>40</v>
      </c>
      <c r="D36" s="72"/>
      <c r="E36" s="58"/>
      <c r="F36" s="59"/>
      <c r="G36" s="69" t="n">
        <v>9000.0</v>
      </c>
      <c r="H36" s="70" t="n">
        <v>9100.0</v>
      </c>
      <c r="I36" s="53" t="n">
        <v>9200.0</v>
      </c>
      <c r="J36" s="53" t="n">
        <v>9300.0</v>
      </c>
      <c r="K36" s="64"/>
      <c r="L36" s="60"/>
      <c r="M36" s="65"/>
      <c r="N36" s="51"/>
    </row>
    <row r="37" spans="2:14" ht="24.95" customHeight="1" x14ac:dyDescent="0.2">
      <c r="B37" s="56" t="s">
        <v>62</v>
      </c>
      <c r="C37" s="44" t="s">
        <v>63</v>
      </c>
      <c r="D37" s="58"/>
      <c r="E37" s="58"/>
      <c r="F37" s="59"/>
      <c r="G37" s="112" t="n">
        <v>77816.0</v>
      </c>
      <c r="H37" s="114" t="n">
        <v>79690.0</v>
      </c>
      <c r="I37" s="113" t="n">
        <v>68922.0</v>
      </c>
      <c r="J37" s="113" t="n">
        <v>75785.0</v>
      </c>
      <c r="K37" s="113" t="n">
        <v>136397.0</v>
      </c>
      <c r="L37" s="60"/>
      <c r="M37" s="115" t="n">
        <v>39960.0</v>
      </c>
      <c r="N37" s="51"/>
    </row>
    <row r="38" spans="2:14" ht="24.95" customHeight="1" x14ac:dyDescent="0.2">
      <c r="B38" s="56">
        <v>251</v>
      </c>
      <c r="C38" s="73" t="s">
        <v>64</v>
      </c>
      <c r="D38" s="74"/>
      <c r="E38" s="74"/>
      <c r="F38" s="75"/>
      <c r="G38" s="76"/>
      <c r="H38" s="77"/>
      <c r="I38" s="78"/>
      <c r="J38" s="78"/>
      <c r="K38" s="78"/>
      <c r="L38" s="60"/>
      <c r="M38" s="115" t="n">
        <v>39960.0</v>
      </c>
      <c r="N38" s="51"/>
    </row>
    <row r="39" spans="2:14" ht="24.95" customHeight="1" x14ac:dyDescent="0.2">
      <c r="B39" s="56" t="s">
        <v>65</v>
      </c>
      <c r="C39" s="79" t="s">
        <v>66</v>
      </c>
      <c r="D39" s="80"/>
      <c r="E39" s="80"/>
      <c r="F39" s="81"/>
      <c r="G39" s="52" t="n">
        <v>9900.0</v>
      </c>
      <c r="H39" s="70" t="n">
        <v>10000.0</v>
      </c>
      <c r="I39" s="53" t="n">
        <v>10100.0</v>
      </c>
      <c r="J39" s="53" t="n">
        <v>10200.0</v>
      </c>
      <c r="K39" s="113" t="n">
        <v>20300.0</v>
      </c>
      <c r="L39" s="82">
        <v>0</v>
      </c>
      <c r="M39" s="115" t="n">
        <v>0.0</v>
      </c>
      <c r="N39" s="51"/>
    </row>
    <row r="40" spans="2:14" ht="24.95" customHeight="1" x14ac:dyDescent="0.2">
      <c r="B40" s="56" t="s">
        <v>67</v>
      </c>
      <c r="C40" s="79" t="s">
        <v>68</v>
      </c>
      <c r="D40" s="74"/>
      <c r="E40" s="74"/>
      <c r="F40" s="83"/>
      <c r="G40" s="112" t="n">
        <v>34500.0</v>
      </c>
      <c r="H40" s="114" t="n">
        <v>34800.0</v>
      </c>
      <c r="I40" s="113" t="n">
        <v>35100.0</v>
      </c>
      <c r="J40" s="113" t="n">
        <v>35400.0</v>
      </c>
      <c r="K40" s="113" t="n">
        <v>70500.0</v>
      </c>
      <c r="L40" s="82"/>
      <c r="M40" s="115" t="n">
        <v>36000.0</v>
      </c>
      <c r="N40" s="51"/>
    </row>
    <row r="41" spans="2:14" ht="24.95" customHeight="1" x14ac:dyDescent="0.2">
      <c r="B41" s="56" t="s">
        <v>69</v>
      </c>
      <c r="C41" s="84" t="s">
        <v>70</v>
      </c>
      <c r="D41" s="74"/>
      <c r="E41" s="85"/>
      <c r="F41" s="83"/>
      <c r="G41" s="52" t="n">
        <v>10900.0</v>
      </c>
      <c r="H41" s="70" t="n">
        <v>11000.0</v>
      </c>
      <c r="I41" s="53" t="n">
        <v>11100.0</v>
      </c>
      <c r="J41" s="53" t="n">
        <v>11200.0</v>
      </c>
      <c r="K41" s="113" t="n">
        <v>22300.0</v>
      </c>
      <c r="L41" s="82">
        <v>0.25</v>
      </c>
      <c r="M41" s="61" t="n">
        <v>11400.0</v>
      </c>
      <c r="N41" s="51"/>
    </row>
    <row r="42" spans="2:14" ht="24.95" customHeight="1" x14ac:dyDescent="0.2">
      <c r="B42" s="56" t="s">
        <v>71</v>
      </c>
      <c r="C42" s="84" t="s">
        <v>72</v>
      </c>
      <c r="D42" s="74"/>
      <c r="E42" s="85"/>
      <c r="F42" s="83"/>
      <c r="G42" s="52" t="n">
        <v>11500.0</v>
      </c>
      <c r="H42" s="70" t="n">
        <v>11600.0</v>
      </c>
      <c r="I42" s="53" t="n">
        <v>11700.0</v>
      </c>
      <c r="J42" s="53" t="n">
        <v>11800.0</v>
      </c>
      <c r="K42" s="113" t="n">
        <v>23500.0</v>
      </c>
      <c r="L42" s="82">
        <v>1</v>
      </c>
      <c r="M42" s="61" t="n">
        <v>12000.0</v>
      </c>
      <c r="N42" s="51"/>
    </row>
    <row r="43" spans="2:14" ht="24.95" customHeight="1" x14ac:dyDescent="0.2">
      <c r="B43" s="56" t="s">
        <v>73</v>
      </c>
      <c r="C43" s="84" t="s">
        <v>74</v>
      </c>
      <c r="D43" s="74"/>
      <c r="E43" s="85"/>
      <c r="F43" s="83"/>
      <c r="G43" s="52" t="n">
        <v>12100.0</v>
      </c>
      <c r="H43" s="70" t="n">
        <v>12200.0</v>
      </c>
      <c r="I43" s="53" t="n">
        <v>12300.0</v>
      </c>
      <c r="J43" s="53" t="n">
        <v>12400.0</v>
      </c>
      <c r="K43" s="113" t="n">
        <v>24700.0</v>
      </c>
      <c r="L43" s="82">
        <v>1.6</v>
      </c>
      <c r="M43" s="61" t="n">
        <v>12600.0</v>
      </c>
      <c r="N43" s="51"/>
    </row>
    <row r="44" spans="2:14" ht="24.95" customHeight="1" x14ac:dyDescent="0.2">
      <c r="B44" s="56" t="s">
        <v>75</v>
      </c>
      <c r="C44" s="79" t="s">
        <v>76</v>
      </c>
      <c r="D44" s="74"/>
      <c r="E44" s="74"/>
      <c r="F44" s="83"/>
      <c r="G44" s="52" t="n">
        <v>12700.0</v>
      </c>
      <c r="H44" s="70" t="n">
        <v>12800.0</v>
      </c>
      <c r="I44" s="53" t="n">
        <v>12900.0</v>
      </c>
      <c r="J44" s="53" t="n">
        <v>13000.0</v>
      </c>
      <c r="K44" s="113" t="n">
        <v>25900.0</v>
      </c>
      <c r="L44" s="82">
        <v>8</v>
      </c>
      <c r="M44" s="61" t="n">
        <v>0.0</v>
      </c>
      <c r="N44" s="51"/>
    </row>
    <row r="45" spans="2:14" ht="24.95" customHeight="1" x14ac:dyDescent="0.2">
      <c r="B45" s="56" t="s">
        <v>77</v>
      </c>
      <c r="C45" s="79" t="s">
        <v>78</v>
      </c>
      <c r="D45" s="74"/>
      <c r="E45" s="74"/>
      <c r="F45" s="83"/>
      <c r="G45" s="52" t="n">
        <v>13200.0</v>
      </c>
      <c r="H45" s="70" t="n">
        <v>13300.0</v>
      </c>
      <c r="I45" s="53" t="n">
        <v>5579.0</v>
      </c>
      <c r="J45" s="53" t="n">
        <v>8150.0</v>
      </c>
      <c r="K45" s="113" t="n">
        <v>13729.0</v>
      </c>
      <c r="L45" s="82">
        <v>12</v>
      </c>
      <c r="M45" s="61" t="n">
        <v>0.0</v>
      </c>
      <c r="N45" s="51"/>
    </row>
    <row r="46" spans="2:14" ht="24.95" customHeight="1" x14ac:dyDescent="0.2">
      <c r="B46" s="56" t="s">
        <v>79</v>
      </c>
      <c r="C46" s="87" t="s">
        <v>80</v>
      </c>
      <c r="D46" s="74"/>
      <c r="E46" s="74"/>
      <c r="F46" s="83"/>
      <c r="G46" s="52" t="n">
        <v>7516.0</v>
      </c>
      <c r="H46" s="70" t="n">
        <v>8790.0</v>
      </c>
      <c r="I46" s="53" t="n">
        <v>5243.0</v>
      </c>
      <c r="J46" s="53" t="n">
        <v>9035.0</v>
      </c>
      <c r="K46" s="86" t="n">
        <v>5968.0</v>
      </c>
      <c r="L46" s="82"/>
      <c r="M46" s="61" t="n">
        <v>3960.0</v>
      </c>
      <c r="N46" s="88"/>
    </row>
    <row r="47" spans="2:14" ht="24.95" customHeight="1" x14ac:dyDescent="0.2">
      <c r="B47" s="56">
        <v>325</v>
      </c>
      <c r="C47" s="73" t="s">
        <v>81</v>
      </c>
      <c r="D47" s="89"/>
      <c r="E47" s="74"/>
      <c r="F47" s="75"/>
      <c r="G47" s="76"/>
      <c r="H47" s="77"/>
      <c r="I47" s="78"/>
      <c r="J47" s="78"/>
      <c r="K47" s="78"/>
      <c r="L47" s="82"/>
      <c r="M47" s="115" t="n">
        <v>0.0</v>
      </c>
      <c r="N47" s="88"/>
    </row>
    <row r="48" spans="2:14" ht="24.95" customHeight="1" x14ac:dyDescent="0.2">
      <c r="B48" s="56">
        <v>330</v>
      </c>
      <c r="C48" s="73" t="s">
        <v>82</v>
      </c>
      <c r="D48" s="89"/>
      <c r="E48" s="74"/>
      <c r="F48" s="75"/>
      <c r="G48" s="76"/>
      <c r="H48" s="77"/>
      <c r="I48" s="78"/>
      <c r="J48" s="78"/>
      <c r="K48" s="78"/>
      <c r="L48" s="82"/>
      <c r="M48" s="115" t="n">
        <v>0.0</v>
      </c>
      <c r="N48" s="88"/>
    </row>
    <row r="49" spans="2:14" ht="24.95" customHeight="1" x14ac:dyDescent="0.2">
      <c r="B49" s="56">
        <v>340</v>
      </c>
      <c r="C49" s="66" t="s">
        <v>83</v>
      </c>
      <c r="D49" s="90"/>
      <c r="E49" s="58"/>
      <c r="F49" s="91"/>
      <c r="G49" s="92"/>
      <c r="H49" s="93"/>
      <c r="I49" s="94"/>
      <c r="J49" s="94"/>
      <c r="K49" s="94"/>
      <c r="L49" s="82"/>
      <c r="M49" s="116" t="n">
        <v>0.0</v>
      </c>
      <c r="N49" s="88"/>
    </row>
    <row r="50" spans="2:14" ht="24.95" customHeight="1" x14ac:dyDescent="0.2">
      <c r="B50" s="56" t="s">
        <v>84</v>
      </c>
      <c r="C50" s="66" t="s">
        <v>85</v>
      </c>
      <c r="D50" s="90"/>
      <c r="E50" s="58"/>
      <c r="F50" s="91"/>
      <c r="G50" s="92"/>
      <c r="H50" s="93"/>
      <c r="I50" s="94"/>
      <c r="J50" s="94"/>
      <c r="K50" s="94"/>
      <c r="L50" s="82"/>
      <c r="M50" s="116" t="n">
        <v>28840.0</v>
      </c>
      <c r="N50" s="88"/>
    </row>
    <row r="51" spans="2:14" ht="24.95" customHeight="1" x14ac:dyDescent="0.2">
      <c r="B51" s="56">
        <v>360</v>
      </c>
      <c r="C51" s="57" t="s">
        <v>86</v>
      </c>
      <c r="D51" s="90"/>
      <c r="E51" s="58"/>
      <c r="F51" s="91"/>
      <c r="G51" s="92"/>
      <c r="H51" s="93"/>
      <c r="I51" s="94"/>
      <c r="J51" s="94"/>
      <c r="K51" s="94"/>
      <c r="L51" s="82"/>
      <c r="M51" s="95" t="n">
        <v>5118.0</v>
      </c>
      <c r="N51" s="88"/>
    </row>
    <row r="52" spans="2:14" ht="24.95" customHeight="1" x14ac:dyDescent="0.2">
      <c r="B52" s="56">
        <v>370</v>
      </c>
      <c r="C52" s="57" t="s">
        <v>87</v>
      </c>
      <c r="D52" s="90"/>
      <c r="E52" s="58"/>
      <c r="F52" s="91"/>
      <c r="G52" s="92"/>
      <c r="H52" s="93"/>
      <c r="I52" s="94"/>
      <c r="J52" s="94"/>
      <c r="K52" s="94"/>
      <c r="L52" s="82"/>
      <c r="M52" s="95" t="n">
        <v>6914.0</v>
      </c>
      <c r="N52" s="88"/>
    </row>
    <row r="53" spans="2:14" ht="24.95" customHeight="1" x14ac:dyDescent="0.2">
      <c r="B53" s="56">
        <v>380</v>
      </c>
      <c r="C53" s="57" t="s">
        <v>88</v>
      </c>
      <c r="D53" s="90"/>
      <c r="E53" s="58"/>
      <c r="F53" s="91"/>
      <c r="G53" s="92"/>
      <c r="H53" s="93"/>
      <c r="I53" s="94"/>
      <c r="J53" s="94"/>
      <c r="K53" s="94"/>
      <c r="L53" s="82"/>
      <c r="M53" s="95" t="n">
        <v>8607.0</v>
      </c>
      <c r="N53" s="88"/>
    </row>
    <row r="54" spans="2:14" ht="24.95" customHeight="1" thickBot="1" x14ac:dyDescent="0.25">
      <c r="B54" s="96">
        <v>390</v>
      </c>
      <c r="C54" s="97" t="s">
        <v>89</v>
      </c>
      <c r="D54" s="98"/>
      <c r="E54" s="98"/>
      <c r="F54" s="99"/>
      <c r="G54" s="100"/>
      <c r="H54" s="101"/>
      <c r="I54" s="102"/>
      <c r="J54" s="102"/>
      <c r="K54" s="102"/>
      <c r="L54" s="103"/>
      <c r="M54" s="104" t="n">
        <v>8201.0</v>
      </c>
      <c r="N54" s="105"/>
    </row>
    <row r="55" spans="2:14" ht="15" x14ac:dyDescent="0.2">
      <c r="B55" s="106"/>
      <c r="C55" s="107"/>
      <c r="D55" s="107"/>
      <c r="E55" s="107"/>
      <c r="F55" s="107"/>
      <c r="G55" s="108"/>
      <c r="H55" s="108"/>
      <c r="I55" s="108"/>
      <c r="J55" s="108"/>
      <c r="K55" s="108"/>
      <c r="L55" s="107"/>
      <c r="M55" s="107"/>
      <c r="N55" s="107"/>
    </row>
  </sheetData>
  <mergeCells count="10">
    <mergeCell ref="C12:F12"/>
    <mergeCell ref="C13:F13"/>
    <mergeCell ref="B2:N2"/>
    <mergeCell ref="G6:K6"/>
    <mergeCell ref="L6:L8"/>
    <mergeCell ref="M6:M8"/>
    <mergeCell ref="N6:N8"/>
    <mergeCell ref="G7:H7"/>
    <mergeCell ref="I7:J7"/>
    <mergeCell ref="K7:K8"/>
  </mergeCells>
  <printOptions horizontalCentered="1" verticalCentered="1"/>
  <pageMargins left="0" right="0" top="0" bottom="0" header="0" footer="0"/>
  <pageSetup paperSize="9" scale="43" orientation="landscape" cellComments="asDisplayed" horizont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Instances!$C$3:$C$26</xm:f>
          </x14:formula1>
          <xm:sqref>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workbookViewId="0">
      <pane ySplit="2" topLeftCell="A3" activePane="bottomLeft" state="frozen"/>
      <selection pane="bottomLeft" activeCell="A2" sqref="A2:C26"/>
    </sheetView>
  </sheetViews>
  <sheetFormatPr defaultRowHeight="12.75" x14ac:dyDescent="0.2"/>
  <cols>
    <col min="1" max="1" bestFit="true" customWidth="true" style="138" width="13.5703125" collapsed="false"/>
    <col min="2" max="2" bestFit="true" customWidth="true" style="134" width="13.5703125" collapsed="false"/>
    <col min="3" max="3" customWidth="true" style="134" width="26.140625" collapsed="false"/>
    <col min="4" max="4" bestFit="true" customWidth="true" style="134" width="14.28515625" collapsed="false"/>
    <col min="5" max="256" style="134" width="9.140625" collapsed="false"/>
    <col min="257" max="258" bestFit="true" customWidth="true" style="134" width="13.5703125" collapsed="false"/>
    <col min="259" max="259" customWidth="true" style="134" width="26.140625" collapsed="false"/>
    <col min="260" max="260" bestFit="true" customWidth="true" style="134" width="14.28515625" collapsed="false"/>
    <col min="261" max="512" style="134" width="9.140625" collapsed="false"/>
    <col min="513" max="514" bestFit="true" customWidth="true" style="134" width="13.5703125" collapsed="false"/>
    <col min="515" max="515" customWidth="true" style="134" width="26.140625" collapsed="false"/>
    <col min="516" max="516" bestFit="true" customWidth="true" style="134" width="14.28515625" collapsed="false"/>
    <col min="517" max="768" style="134" width="9.140625" collapsed="false"/>
    <col min="769" max="770" bestFit="true" customWidth="true" style="134" width="13.5703125" collapsed="false"/>
    <col min="771" max="771" customWidth="true" style="134" width="26.140625" collapsed="false"/>
    <col min="772" max="772" bestFit="true" customWidth="true" style="134" width="14.28515625" collapsed="false"/>
    <col min="773" max="1024" style="134" width="9.140625" collapsed="false"/>
    <col min="1025" max="1026" bestFit="true" customWidth="true" style="134" width="13.5703125" collapsed="false"/>
    <col min="1027" max="1027" customWidth="true" style="134" width="26.140625" collapsed="false"/>
    <col min="1028" max="1028" bestFit="true" customWidth="true" style="134" width="14.28515625" collapsed="false"/>
    <col min="1029" max="1280" style="134" width="9.140625" collapsed="false"/>
    <col min="1281" max="1282" bestFit="true" customWidth="true" style="134" width="13.5703125" collapsed="false"/>
    <col min="1283" max="1283" customWidth="true" style="134" width="26.140625" collapsed="false"/>
    <col min="1284" max="1284" bestFit="true" customWidth="true" style="134" width="14.28515625" collapsed="false"/>
    <col min="1285" max="1536" style="134" width="9.140625" collapsed="false"/>
    <col min="1537" max="1538" bestFit="true" customWidth="true" style="134" width="13.5703125" collapsed="false"/>
    <col min="1539" max="1539" customWidth="true" style="134" width="26.140625" collapsed="false"/>
    <col min="1540" max="1540" bestFit="true" customWidth="true" style="134" width="14.28515625" collapsed="false"/>
    <col min="1541" max="1792" style="134" width="9.140625" collapsed="false"/>
    <col min="1793" max="1794" bestFit="true" customWidth="true" style="134" width="13.5703125" collapsed="false"/>
    <col min="1795" max="1795" customWidth="true" style="134" width="26.140625" collapsed="false"/>
    <col min="1796" max="1796" bestFit="true" customWidth="true" style="134" width="14.28515625" collapsed="false"/>
    <col min="1797" max="2048" style="134" width="9.140625" collapsed="false"/>
    <col min="2049" max="2050" bestFit="true" customWidth="true" style="134" width="13.5703125" collapsed="false"/>
    <col min="2051" max="2051" customWidth="true" style="134" width="26.140625" collapsed="false"/>
    <col min="2052" max="2052" bestFit="true" customWidth="true" style="134" width="14.28515625" collapsed="false"/>
    <col min="2053" max="2304" style="134" width="9.140625" collapsed="false"/>
    <col min="2305" max="2306" bestFit="true" customWidth="true" style="134" width="13.5703125" collapsed="false"/>
    <col min="2307" max="2307" customWidth="true" style="134" width="26.140625" collapsed="false"/>
    <col min="2308" max="2308" bestFit="true" customWidth="true" style="134" width="14.28515625" collapsed="false"/>
    <col min="2309" max="2560" style="134" width="9.140625" collapsed="false"/>
    <col min="2561" max="2562" bestFit="true" customWidth="true" style="134" width="13.5703125" collapsed="false"/>
    <col min="2563" max="2563" customWidth="true" style="134" width="26.140625" collapsed="false"/>
    <col min="2564" max="2564" bestFit="true" customWidth="true" style="134" width="14.28515625" collapsed="false"/>
    <col min="2565" max="2816" style="134" width="9.140625" collapsed="false"/>
    <col min="2817" max="2818" bestFit="true" customWidth="true" style="134" width="13.5703125" collapsed="false"/>
    <col min="2819" max="2819" customWidth="true" style="134" width="26.140625" collapsed="false"/>
    <col min="2820" max="2820" bestFit="true" customWidth="true" style="134" width="14.28515625" collapsed="false"/>
    <col min="2821" max="3072" style="134" width="9.140625" collapsed="false"/>
    <col min="3073" max="3074" bestFit="true" customWidth="true" style="134" width="13.5703125" collapsed="false"/>
    <col min="3075" max="3075" customWidth="true" style="134" width="26.140625" collapsed="false"/>
    <col min="3076" max="3076" bestFit="true" customWidth="true" style="134" width="14.28515625" collapsed="false"/>
    <col min="3077" max="3328" style="134" width="9.140625" collapsed="false"/>
    <col min="3329" max="3330" bestFit="true" customWidth="true" style="134" width="13.5703125" collapsed="false"/>
    <col min="3331" max="3331" customWidth="true" style="134" width="26.140625" collapsed="false"/>
    <col min="3332" max="3332" bestFit="true" customWidth="true" style="134" width="14.28515625" collapsed="false"/>
    <col min="3333" max="3584" style="134" width="9.140625" collapsed="false"/>
    <col min="3585" max="3586" bestFit="true" customWidth="true" style="134" width="13.5703125" collapsed="false"/>
    <col min="3587" max="3587" customWidth="true" style="134" width="26.140625" collapsed="false"/>
    <col min="3588" max="3588" bestFit="true" customWidth="true" style="134" width="14.28515625" collapsed="false"/>
    <col min="3589" max="3840" style="134" width="9.140625" collapsed="false"/>
    <col min="3841" max="3842" bestFit="true" customWidth="true" style="134" width="13.5703125" collapsed="false"/>
    <col min="3843" max="3843" customWidth="true" style="134" width="26.140625" collapsed="false"/>
    <col min="3844" max="3844" bestFit="true" customWidth="true" style="134" width="14.28515625" collapsed="false"/>
    <col min="3845" max="4096" style="134" width="9.140625" collapsed="false"/>
    <col min="4097" max="4098" bestFit="true" customWidth="true" style="134" width="13.5703125" collapsed="false"/>
    <col min="4099" max="4099" customWidth="true" style="134" width="26.140625" collapsed="false"/>
    <col min="4100" max="4100" bestFit="true" customWidth="true" style="134" width="14.28515625" collapsed="false"/>
    <col min="4101" max="4352" style="134" width="9.140625" collapsed="false"/>
    <col min="4353" max="4354" bestFit="true" customWidth="true" style="134" width="13.5703125" collapsed="false"/>
    <col min="4355" max="4355" customWidth="true" style="134" width="26.140625" collapsed="false"/>
    <col min="4356" max="4356" bestFit="true" customWidth="true" style="134" width="14.28515625" collapsed="false"/>
    <col min="4357" max="4608" style="134" width="9.140625" collapsed="false"/>
    <col min="4609" max="4610" bestFit="true" customWidth="true" style="134" width="13.5703125" collapsed="false"/>
    <col min="4611" max="4611" customWidth="true" style="134" width="26.140625" collapsed="false"/>
    <col min="4612" max="4612" bestFit="true" customWidth="true" style="134" width="14.28515625" collapsed="false"/>
    <col min="4613" max="4864" style="134" width="9.140625" collapsed="false"/>
    <col min="4865" max="4866" bestFit="true" customWidth="true" style="134" width="13.5703125" collapsed="false"/>
    <col min="4867" max="4867" customWidth="true" style="134" width="26.140625" collapsed="false"/>
    <col min="4868" max="4868" bestFit="true" customWidth="true" style="134" width="14.28515625" collapsed="false"/>
    <col min="4869" max="5120" style="134" width="9.140625" collapsed="false"/>
    <col min="5121" max="5122" bestFit="true" customWidth="true" style="134" width="13.5703125" collapsed="false"/>
    <col min="5123" max="5123" customWidth="true" style="134" width="26.140625" collapsed="false"/>
    <col min="5124" max="5124" bestFit="true" customWidth="true" style="134" width="14.28515625" collapsed="false"/>
    <col min="5125" max="5376" style="134" width="9.140625" collapsed="false"/>
    <col min="5377" max="5378" bestFit="true" customWidth="true" style="134" width="13.5703125" collapsed="false"/>
    <col min="5379" max="5379" customWidth="true" style="134" width="26.140625" collapsed="false"/>
    <col min="5380" max="5380" bestFit="true" customWidth="true" style="134" width="14.28515625" collapsed="false"/>
    <col min="5381" max="5632" style="134" width="9.140625" collapsed="false"/>
    <col min="5633" max="5634" bestFit="true" customWidth="true" style="134" width="13.5703125" collapsed="false"/>
    <col min="5635" max="5635" customWidth="true" style="134" width="26.140625" collapsed="false"/>
    <col min="5636" max="5636" bestFit="true" customWidth="true" style="134" width="14.28515625" collapsed="false"/>
    <col min="5637" max="5888" style="134" width="9.140625" collapsed="false"/>
    <col min="5889" max="5890" bestFit="true" customWidth="true" style="134" width="13.5703125" collapsed="false"/>
    <col min="5891" max="5891" customWidth="true" style="134" width="26.140625" collapsed="false"/>
    <col min="5892" max="5892" bestFit="true" customWidth="true" style="134" width="14.28515625" collapsed="false"/>
    <col min="5893" max="6144" style="134" width="9.140625" collapsed="false"/>
    <col min="6145" max="6146" bestFit="true" customWidth="true" style="134" width="13.5703125" collapsed="false"/>
    <col min="6147" max="6147" customWidth="true" style="134" width="26.140625" collapsed="false"/>
    <col min="6148" max="6148" bestFit="true" customWidth="true" style="134" width="14.28515625" collapsed="false"/>
    <col min="6149" max="6400" style="134" width="9.140625" collapsed="false"/>
    <col min="6401" max="6402" bestFit="true" customWidth="true" style="134" width="13.5703125" collapsed="false"/>
    <col min="6403" max="6403" customWidth="true" style="134" width="26.140625" collapsed="false"/>
    <col min="6404" max="6404" bestFit="true" customWidth="true" style="134" width="14.28515625" collapsed="false"/>
    <col min="6405" max="6656" style="134" width="9.140625" collapsed="false"/>
    <col min="6657" max="6658" bestFit="true" customWidth="true" style="134" width="13.5703125" collapsed="false"/>
    <col min="6659" max="6659" customWidth="true" style="134" width="26.140625" collapsed="false"/>
    <col min="6660" max="6660" bestFit="true" customWidth="true" style="134" width="14.28515625" collapsed="false"/>
    <col min="6661" max="6912" style="134" width="9.140625" collapsed="false"/>
    <col min="6913" max="6914" bestFit="true" customWidth="true" style="134" width="13.5703125" collapsed="false"/>
    <col min="6915" max="6915" customWidth="true" style="134" width="26.140625" collapsed="false"/>
    <col min="6916" max="6916" bestFit="true" customWidth="true" style="134" width="14.28515625" collapsed="false"/>
    <col min="6917" max="7168" style="134" width="9.140625" collapsed="false"/>
    <col min="7169" max="7170" bestFit="true" customWidth="true" style="134" width="13.5703125" collapsed="false"/>
    <col min="7171" max="7171" customWidth="true" style="134" width="26.140625" collapsed="false"/>
    <col min="7172" max="7172" bestFit="true" customWidth="true" style="134" width="14.28515625" collapsed="false"/>
    <col min="7173" max="7424" style="134" width="9.140625" collapsed="false"/>
    <col min="7425" max="7426" bestFit="true" customWidth="true" style="134" width="13.5703125" collapsed="false"/>
    <col min="7427" max="7427" customWidth="true" style="134" width="26.140625" collapsed="false"/>
    <col min="7428" max="7428" bestFit="true" customWidth="true" style="134" width="14.28515625" collapsed="false"/>
    <col min="7429" max="7680" style="134" width="9.140625" collapsed="false"/>
    <col min="7681" max="7682" bestFit="true" customWidth="true" style="134" width="13.5703125" collapsed="false"/>
    <col min="7683" max="7683" customWidth="true" style="134" width="26.140625" collapsed="false"/>
    <col min="7684" max="7684" bestFit="true" customWidth="true" style="134" width="14.28515625" collapsed="false"/>
    <col min="7685" max="7936" style="134" width="9.140625" collapsed="false"/>
    <col min="7937" max="7938" bestFit="true" customWidth="true" style="134" width="13.5703125" collapsed="false"/>
    <col min="7939" max="7939" customWidth="true" style="134" width="26.140625" collapsed="false"/>
    <col min="7940" max="7940" bestFit="true" customWidth="true" style="134" width="14.28515625" collapsed="false"/>
    <col min="7941" max="8192" style="134" width="9.140625" collapsed="false"/>
    <col min="8193" max="8194" bestFit="true" customWidth="true" style="134" width="13.5703125" collapsed="false"/>
    <col min="8195" max="8195" customWidth="true" style="134" width="26.140625" collapsed="false"/>
    <col min="8196" max="8196" bestFit="true" customWidth="true" style="134" width="14.28515625" collapsed="false"/>
    <col min="8197" max="8448" style="134" width="9.140625" collapsed="false"/>
    <col min="8449" max="8450" bestFit="true" customWidth="true" style="134" width="13.5703125" collapsed="false"/>
    <col min="8451" max="8451" customWidth="true" style="134" width="26.140625" collapsed="false"/>
    <col min="8452" max="8452" bestFit="true" customWidth="true" style="134" width="14.28515625" collapsed="false"/>
    <col min="8453" max="8704" style="134" width="9.140625" collapsed="false"/>
    <col min="8705" max="8706" bestFit="true" customWidth="true" style="134" width="13.5703125" collapsed="false"/>
    <col min="8707" max="8707" customWidth="true" style="134" width="26.140625" collapsed="false"/>
    <col min="8708" max="8708" bestFit="true" customWidth="true" style="134" width="14.28515625" collapsed="false"/>
    <col min="8709" max="8960" style="134" width="9.140625" collapsed="false"/>
    <col min="8961" max="8962" bestFit="true" customWidth="true" style="134" width="13.5703125" collapsed="false"/>
    <col min="8963" max="8963" customWidth="true" style="134" width="26.140625" collapsed="false"/>
    <col min="8964" max="8964" bestFit="true" customWidth="true" style="134" width="14.28515625" collapsed="false"/>
    <col min="8965" max="9216" style="134" width="9.140625" collapsed="false"/>
    <col min="9217" max="9218" bestFit="true" customWidth="true" style="134" width="13.5703125" collapsed="false"/>
    <col min="9219" max="9219" customWidth="true" style="134" width="26.140625" collapsed="false"/>
    <col min="9220" max="9220" bestFit="true" customWidth="true" style="134" width="14.28515625" collapsed="false"/>
    <col min="9221" max="9472" style="134" width="9.140625" collapsed="false"/>
    <col min="9473" max="9474" bestFit="true" customWidth="true" style="134" width="13.5703125" collapsed="false"/>
    <col min="9475" max="9475" customWidth="true" style="134" width="26.140625" collapsed="false"/>
    <col min="9476" max="9476" bestFit="true" customWidth="true" style="134" width="14.28515625" collapsed="false"/>
    <col min="9477" max="9728" style="134" width="9.140625" collapsed="false"/>
    <col min="9729" max="9730" bestFit="true" customWidth="true" style="134" width="13.5703125" collapsed="false"/>
    <col min="9731" max="9731" customWidth="true" style="134" width="26.140625" collapsed="false"/>
    <col min="9732" max="9732" bestFit="true" customWidth="true" style="134" width="14.28515625" collapsed="false"/>
    <col min="9733" max="9984" style="134" width="9.140625" collapsed="false"/>
    <col min="9985" max="9986" bestFit="true" customWidth="true" style="134" width="13.5703125" collapsed="false"/>
    <col min="9987" max="9987" customWidth="true" style="134" width="26.140625" collapsed="false"/>
    <col min="9988" max="9988" bestFit="true" customWidth="true" style="134" width="14.28515625" collapsed="false"/>
    <col min="9989" max="10240" style="134" width="9.140625" collapsed="false"/>
    <col min="10241" max="10242" bestFit="true" customWidth="true" style="134" width="13.5703125" collapsed="false"/>
    <col min="10243" max="10243" customWidth="true" style="134" width="26.140625" collapsed="false"/>
    <col min="10244" max="10244" bestFit="true" customWidth="true" style="134" width="14.28515625" collapsed="false"/>
    <col min="10245" max="10496" style="134" width="9.140625" collapsed="false"/>
    <col min="10497" max="10498" bestFit="true" customWidth="true" style="134" width="13.5703125" collapsed="false"/>
    <col min="10499" max="10499" customWidth="true" style="134" width="26.140625" collapsed="false"/>
    <col min="10500" max="10500" bestFit="true" customWidth="true" style="134" width="14.28515625" collapsed="false"/>
    <col min="10501" max="10752" style="134" width="9.140625" collapsed="false"/>
    <col min="10753" max="10754" bestFit="true" customWidth="true" style="134" width="13.5703125" collapsed="false"/>
    <col min="10755" max="10755" customWidth="true" style="134" width="26.140625" collapsed="false"/>
    <col min="10756" max="10756" bestFit="true" customWidth="true" style="134" width="14.28515625" collapsed="false"/>
    <col min="10757" max="11008" style="134" width="9.140625" collapsed="false"/>
    <col min="11009" max="11010" bestFit="true" customWidth="true" style="134" width="13.5703125" collapsed="false"/>
    <col min="11011" max="11011" customWidth="true" style="134" width="26.140625" collapsed="false"/>
    <col min="11012" max="11012" bestFit="true" customWidth="true" style="134" width="14.28515625" collapsed="false"/>
    <col min="11013" max="11264" style="134" width="9.140625" collapsed="false"/>
    <col min="11265" max="11266" bestFit="true" customWidth="true" style="134" width="13.5703125" collapsed="false"/>
    <col min="11267" max="11267" customWidth="true" style="134" width="26.140625" collapsed="false"/>
    <col min="11268" max="11268" bestFit="true" customWidth="true" style="134" width="14.28515625" collapsed="false"/>
    <col min="11269" max="11520" style="134" width="9.140625" collapsed="false"/>
    <col min="11521" max="11522" bestFit="true" customWidth="true" style="134" width="13.5703125" collapsed="false"/>
    <col min="11523" max="11523" customWidth="true" style="134" width="26.140625" collapsed="false"/>
    <col min="11524" max="11524" bestFit="true" customWidth="true" style="134" width="14.28515625" collapsed="false"/>
    <col min="11525" max="11776" style="134" width="9.140625" collapsed="false"/>
    <col min="11777" max="11778" bestFit="true" customWidth="true" style="134" width="13.5703125" collapsed="false"/>
    <col min="11779" max="11779" customWidth="true" style="134" width="26.140625" collapsed="false"/>
    <col min="11780" max="11780" bestFit="true" customWidth="true" style="134" width="14.28515625" collapsed="false"/>
    <col min="11781" max="12032" style="134" width="9.140625" collapsed="false"/>
    <col min="12033" max="12034" bestFit="true" customWidth="true" style="134" width="13.5703125" collapsed="false"/>
    <col min="12035" max="12035" customWidth="true" style="134" width="26.140625" collapsed="false"/>
    <col min="12036" max="12036" bestFit="true" customWidth="true" style="134" width="14.28515625" collapsed="false"/>
    <col min="12037" max="12288" style="134" width="9.140625" collapsed="false"/>
    <col min="12289" max="12290" bestFit="true" customWidth="true" style="134" width="13.5703125" collapsed="false"/>
    <col min="12291" max="12291" customWidth="true" style="134" width="26.140625" collapsed="false"/>
    <col min="12292" max="12292" bestFit="true" customWidth="true" style="134" width="14.28515625" collapsed="false"/>
    <col min="12293" max="12544" style="134" width="9.140625" collapsed="false"/>
    <col min="12545" max="12546" bestFit="true" customWidth="true" style="134" width="13.5703125" collapsed="false"/>
    <col min="12547" max="12547" customWidth="true" style="134" width="26.140625" collapsed="false"/>
    <col min="12548" max="12548" bestFit="true" customWidth="true" style="134" width="14.28515625" collapsed="false"/>
    <col min="12549" max="12800" style="134" width="9.140625" collapsed="false"/>
    <col min="12801" max="12802" bestFit="true" customWidth="true" style="134" width="13.5703125" collapsed="false"/>
    <col min="12803" max="12803" customWidth="true" style="134" width="26.140625" collapsed="false"/>
    <col min="12804" max="12804" bestFit="true" customWidth="true" style="134" width="14.28515625" collapsed="false"/>
    <col min="12805" max="13056" style="134" width="9.140625" collapsed="false"/>
    <col min="13057" max="13058" bestFit="true" customWidth="true" style="134" width="13.5703125" collapsed="false"/>
    <col min="13059" max="13059" customWidth="true" style="134" width="26.140625" collapsed="false"/>
    <col min="13060" max="13060" bestFit="true" customWidth="true" style="134" width="14.28515625" collapsed="false"/>
    <col min="13061" max="13312" style="134" width="9.140625" collapsed="false"/>
    <col min="13313" max="13314" bestFit="true" customWidth="true" style="134" width="13.5703125" collapsed="false"/>
    <col min="13315" max="13315" customWidth="true" style="134" width="26.140625" collapsed="false"/>
    <col min="13316" max="13316" bestFit="true" customWidth="true" style="134" width="14.28515625" collapsed="false"/>
    <col min="13317" max="13568" style="134" width="9.140625" collapsed="false"/>
    <col min="13569" max="13570" bestFit="true" customWidth="true" style="134" width="13.5703125" collapsed="false"/>
    <col min="13571" max="13571" customWidth="true" style="134" width="26.140625" collapsed="false"/>
    <col min="13572" max="13572" bestFit="true" customWidth="true" style="134" width="14.28515625" collapsed="false"/>
    <col min="13573" max="13824" style="134" width="9.140625" collapsed="false"/>
    <col min="13825" max="13826" bestFit="true" customWidth="true" style="134" width="13.5703125" collapsed="false"/>
    <col min="13827" max="13827" customWidth="true" style="134" width="26.140625" collapsed="false"/>
    <col min="13828" max="13828" bestFit="true" customWidth="true" style="134" width="14.28515625" collapsed="false"/>
    <col min="13829" max="14080" style="134" width="9.140625" collapsed="false"/>
    <col min="14081" max="14082" bestFit="true" customWidth="true" style="134" width="13.5703125" collapsed="false"/>
    <col min="14083" max="14083" customWidth="true" style="134" width="26.140625" collapsed="false"/>
    <col min="14084" max="14084" bestFit="true" customWidth="true" style="134" width="14.28515625" collapsed="false"/>
    <col min="14085" max="14336" style="134" width="9.140625" collapsed="false"/>
    <col min="14337" max="14338" bestFit="true" customWidth="true" style="134" width="13.5703125" collapsed="false"/>
    <col min="14339" max="14339" customWidth="true" style="134" width="26.140625" collapsed="false"/>
    <col min="14340" max="14340" bestFit="true" customWidth="true" style="134" width="14.28515625" collapsed="false"/>
    <col min="14341" max="14592" style="134" width="9.140625" collapsed="false"/>
    <col min="14593" max="14594" bestFit="true" customWidth="true" style="134" width="13.5703125" collapsed="false"/>
    <col min="14595" max="14595" customWidth="true" style="134" width="26.140625" collapsed="false"/>
    <col min="14596" max="14596" bestFit="true" customWidth="true" style="134" width="14.28515625" collapsed="false"/>
    <col min="14597" max="14848" style="134" width="9.140625" collapsed="false"/>
    <col min="14849" max="14850" bestFit="true" customWidth="true" style="134" width="13.5703125" collapsed="false"/>
    <col min="14851" max="14851" customWidth="true" style="134" width="26.140625" collapsed="false"/>
    <col min="14852" max="14852" bestFit="true" customWidth="true" style="134" width="14.28515625" collapsed="false"/>
    <col min="14853" max="15104" style="134" width="9.140625" collapsed="false"/>
    <col min="15105" max="15106" bestFit="true" customWidth="true" style="134" width="13.5703125" collapsed="false"/>
    <col min="15107" max="15107" customWidth="true" style="134" width="26.140625" collapsed="false"/>
    <col min="15108" max="15108" bestFit="true" customWidth="true" style="134" width="14.28515625" collapsed="false"/>
    <col min="15109" max="15360" style="134" width="9.140625" collapsed="false"/>
    <col min="15361" max="15362" bestFit="true" customWidth="true" style="134" width="13.5703125" collapsed="false"/>
    <col min="15363" max="15363" customWidth="true" style="134" width="26.140625" collapsed="false"/>
    <col min="15364" max="15364" bestFit="true" customWidth="true" style="134" width="14.28515625" collapsed="false"/>
    <col min="15365" max="15616" style="134" width="9.140625" collapsed="false"/>
    <col min="15617" max="15618" bestFit="true" customWidth="true" style="134" width="13.5703125" collapsed="false"/>
    <col min="15619" max="15619" customWidth="true" style="134" width="26.140625" collapsed="false"/>
    <col min="15620" max="15620" bestFit="true" customWidth="true" style="134" width="14.28515625" collapsed="false"/>
    <col min="15621" max="15872" style="134" width="9.140625" collapsed="false"/>
    <col min="15873" max="15874" bestFit="true" customWidth="true" style="134" width="13.5703125" collapsed="false"/>
    <col min="15875" max="15875" customWidth="true" style="134" width="26.140625" collapsed="false"/>
    <col min="15876" max="15876" bestFit="true" customWidth="true" style="134" width="14.28515625" collapsed="false"/>
    <col min="15877" max="16128" style="134" width="9.140625" collapsed="false"/>
    <col min="16129" max="16130" bestFit="true" customWidth="true" style="134" width="13.5703125" collapsed="false"/>
    <col min="16131" max="16131" customWidth="true" style="134" width="26.140625" collapsed="false"/>
    <col min="16132" max="16132" bestFit="true" customWidth="true" style="134" width="14.28515625" collapsed="false"/>
    <col min="16133" max="16384" style="134" width="9.140625" collapsed="false"/>
  </cols>
  <sheetData>
    <row r="1" spans="1:4" ht="15" x14ac:dyDescent="0.25">
      <c r="A1" s="169" t="s">
        <v>104</v>
      </c>
      <c r="B1" s="170"/>
      <c r="C1" s="170"/>
      <c r="D1" s="170"/>
    </row>
    <row r="2" spans="1:4" ht="15" x14ac:dyDescent="0.25">
      <c r="A2" s="135" t="s">
        <v>105</v>
      </c>
      <c r="B2" s="135" t="s">
        <v>106</v>
      </c>
      <c r="C2" s="135" t="s">
        <v>107</v>
      </c>
      <c r="D2" s="135" t="s">
        <v>108</v>
      </c>
    </row>
    <row r="3" spans="1:4" x14ac:dyDescent="0.2">
      <c r="A3" s="136" t="s">
        <v>97</v>
      </c>
      <c r="B3" s="136">
        <v>1</v>
      </c>
      <c r="C3" s="136" t="s">
        <v>109</v>
      </c>
      <c r="D3" s="136" t="s">
        <v>110</v>
      </c>
    </row>
    <row r="4" spans="1:4" x14ac:dyDescent="0.2">
      <c r="A4" s="137" t="s">
        <v>97</v>
      </c>
      <c r="B4" s="137">
        <v>2</v>
      </c>
      <c r="C4" s="137" t="s">
        <v>111</v>
      </c>
      <c r="D4" s="137" t="s">
        <v>112</v>
      </c>
    </row>
    <row r="5" spans="1:4" x14ac:dyDescent="0.2">
      <c r="A5" s="136" t="s">
        <v>97</v>
      </c>
      <c r="B5" s="136">
        <v>3</v>
      </c>
      <c r="C5" s="136" t="s">
        <v>113</v>
      </c>
      <c r="D5" s="136" t="s">
        <v>114</v>
      </c>
    </row>
    <row r="6" spans="1:4" x14ac:dyDescent="0.2">
      <c r="A6" s="137" t="s">
        <v>97</v>
      </c>
      <c r="B6" s="137">
        <v>4</v>
      </c>
      <c r="C6" s="137" t="s">
        <v>115</v>
      </c>
      <c r="D6" s="137" t="s">
        <v>116</v>
      </c>
    </row>
    <row r="7" spans="1:4" x14ac:dyDescent="0.2">
      <c r="A7" s="136" t="s">
        <v>97</v>
      </c>
      <c r="B7" s="136">
        <v>5</v>
      </c>
      <c r="C7" s="136" t="s">
        <v>117</v>
      </c>
      <c r="D7" s="136" t="s">
        <v>118</v>
      </c>
    </row>
    <row r="8" spans="1:4" x14ac:dyDescent="0.2">
      <c r="A8" s="137" t="s">
        <v>97</v>
      </c>
      <c r="B8" s="137">
        <v>6</v>
      </c>
      <c r="C8" s="137" t="s">
        <v>119</v>
      </c>
      <c r="D8" s="137" t="s">
        <v>120</v>
      </c>
    </row>
    <row r="9" spans="1:4" x14ac:dyDescent="0.2">
      <c r="A9" s="136" t="s">
        <v>97</v>
      </c>
      <c r="B9" s="136">
        <v>7</v>
      </c>
      <c r="C9" s="136" t="s">
        <v>121</v>
      </c>
      <c r="D9" s="136" t="s">
        <v>122</v>
      </c>
    </row>
    <row r="10" spans="1:4" x14ac:dyDescent="0.2">
      <c r="A10" s="137" t="s">
        <v>97</v>
      </c>
      <c r="B10" s="137">
        <v>8</v>
      </c>
      <c r="C10" s="137" t="s">
        <v>123</v>
      </c>
      <c r="D10" s="137" t="s">
        <v>124</v>
      </c>
    </row>
    <row r="11" spans="1:4" x14ac:dyDescent="0.2">
      <c r="A11" s="136" t="s">
        <v>97</v>
      </c>
      <c r="B11" s="136">
        <v>9</v>
      </c>
      <c r="C11" s="136" t="s">
        <v>125</v>
      </c>
      <c r="D11" s="136" t="s">
        <v>126</v>
      </c>
    </row>
    <row r="12" spans="1:4" x14ac:dyDescent="0.2">
      <c r="A12" s="137" t="s">
        <v>97</v>
      </c>
      <c r="B12" s="137">
        <v>10</v>
      </c>
      <c r="C12" s="137" t="s">
        <v>127</v>
      </c>
      <c r="D12" s="137" t="s">
        <v>128</v>
      </c>
    </row>
    <row r="13" spans="1:4" x14ac:dyDescent="0.2">
      <c r="A13" s="136" t="s">
        <v>97</v>
      </c>
      <c r="B13" s="136">
        <v>11</v>
      </c>
      <c r="C13" s="136" t="s">
        <v>129</v>
      </c>
      <c r="D13" s="136" t="s">
        <v>130</v>
      </c>
    </row>
    <row r="14" spans="1:4" x14ac:dyDescent="0.2">
      <c r="A14" s="137" t="s">
        <v>97</v>
      </c>
      <c r="B14" s="137">
        <v>12</v>
      </c>
      <c r="C14" s="137" t="s">
        <v>131</v>
      </c>
      <c r="D14" s="137" t="s">
        <v>132</v>
      </c>
    </row>
    <row r="15" spans="1:4" x14ac:dyDescent="0.2">
      <c r="A15" s="136" t="s">
        <v>97</v>
      </c>
      <c r="B15" s="136">
        <v>13</v>
      </c>
      <c r="C15" s="136" t="s">
        <v>133</v>
      </c>
      <c r="D15" s="136" t="s">
        <v>134</v>
      </c>
    </row>
    <row r="16" spans="1:4" x14ac:dyDescent="0.2">
      <c r="A16" s="137" t="s">
        <v>97</v>
      </c>
      <c r="B16" s="137">
        <v>14</v>
      </c>
      <c r="C16" s="137" t="s">
        <v>135</v>
      </c>
      <c r="D16" s="137" t="s">
        <v>136</v>
      </c>
    </row>
    <row r="17" spans="1:4" x14ac:dyDescent="0.2">
      <c r="A17" s="136" t="s">
        <v>97</v>
      </c>
      <c r="B17" s="136">
        <v>15</v>
      </c>
      <c r="C17" s="136" t="s">
        <v>137</v>
      </c>
      <c r="D17" s="136" t="s">
        <v>138</v>
      </c>
    </row>
    <row r="18" spans="1:4" x14ac:dyDescent="0.2">
      <c r="A18" s="137" t="s">
        <v>97</v>
      </c>
      <c r="B18" s="137">
        <v>16</v>
      </c>
      <c r="C18" s="137" t="s">
        <v>139</v>
      </c>
      <c r="D18" s="137" t="s">
        <v>140</v>
      </c>
    </row>
    <row r="19" spans="1:4" x14ac:dyDescent="0.2">
      <c r="A19" s="136" t="s">
        <v>97</v>
      </c>
      <c r="B19" s="136">
        <v>17</v>
      </c>
      <c r="C19" s="136" t="s">
        <v>141</v>
      </c>
      <c r="D19" s="136" t="s">
        <v>142</v>
      </c>
    </row>
    <row r="20" spans="1:4" x14ac:dyDescent="0.2">
      <c r="A20" s="137" t="s">
        <v>97</v>
      </c>
      <c r="B20" s="137">
        <v>18</v>
      </c>
      <c r="C20" s="137" t="s">
        <v>143</v>
      </c>
      <c r="D20" s="137" t="s">
        <v>144</v>
      </c>
    </row>
    <row r="21" spans="1:4" x14ac:dyDescent="0.2">
      <c r="A21" s="136" t="s">
        <v>97</v>
      </c>
      <c r="B21" s="136">
        <v>19</v>
      </c>
      <c r="C21" s="136" t="s">
        <v>145</v>
      </c>
      <c r="D21" s="136" t="s">
        <v>146</v>
      </c>
    </row>
    <row r="22" spans="1:4" x14ac:dyDescent="0.2">
      <c r="A22" s="137" t="s">
        <v>97</v>
      </c>
      <c r="B22" s="137">
        <v>20</v>
      </c>
      <c r="C22" s="137" t="s">
        <v>147</v>
      </c>
      <c r="D22" s="137" t="s">
        <v>148</v>
      </c>
    </row>
    <row r="23" spans="1:4" x14ac:dyDescent="0.2">
      <c r="A23" s="136" t="s">
        <v>97</v>
      </c>
      <c r="B23" s="136">
        <v>21</v>
      </c>
      <c r="C23" s="136" t="s">
        <v>149</v>
      </c>
      <c r="D23" s="136" t="s">
        <v>150</v>
      </c>
    </row>
    <row r="24" spans="1:4" x14ac:dyDescent="0.2">
      <c r="A24" s="137" t="s">
        <v>97</v>
      </c>
      <c r="B24" s="137">
        <v>22</v>
      </c>
      <c r="C24" s="137" t="s">
        <v>151</v>
      </c>
      <c r="D24" s="137" t="s">
        <v>152</v>
      </c>
    </row>
    <row r="25" spans="1:4" x14ac:dyDescent="0.2">
      <c r="A25" s="136" t="s">
        <v>97</v>
      </c>
      <c r="B25" s="136">
        <v>23</v>
      </c>
      <c r="C25" s="136" t="s">
        <v>153</v>
      </c>
      <c r="D25" s="136" t="s">
        <v>154</v>
      </c>
    </row>
    <row r="26" spans="1:4" x14ac:dyDescent="0.2">
      <c r="A26" s="137" t="s">
        <v>97</v>
      </c>
      <c r="B26" s="137">
        <v>24</v>
      </c>
      <c r="C26" s="137" t="s">
        <v>155</v>
      </c>
      <c r="D26" s="137" t="s">
        <v>156</v>
      </c>
    </row>
  </sheetData>
  <autoFilter ref="A2:C26"/>
  <mergeCells count="1">
    <mergeCell ref="A1:D1"/>
  </mergeCells>
  <pageMargins left="0.75" right="0.75" top="1" bottom="1" header="0.5" footer="0.5"/>
  <pageSetup orientation="portrait" horizontalDpi="300" verticalDpi="30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pageSetUpPr fitToPage="1"/>
  </sheetPr>
  <dimension ref="B1:N55"/>
  <sheetViews>
    <sheetView showGridLines="0" tabSelected="false" view="pageBreakPreview" zoomScale="50" zoomScaleNormal="90" zoomScaleSheetLayoutView="50" workbookViewId="0">
      <selection activeCell="F18" sqref="F18"/>
    </sheetView>
  </sheetViews>
  <sheetFormatPr defaultColWidth="35" defaultRowHeight="12.75" x14ac:dyDescent="0.2"/>
  <cols>
    <col min="1" max="1" customWidth="true" style="2" width="2.5703125" collapsed="true"/>
    <col min="2" max="2" customWidth="true" style="1" width="13.28515625" collapsed="true"/>
    <col min="3" max="3" customWidth="true" style="2" width="8.5703125" collapsed="true"/>
    <col min="4" max="4" customWidth="true" style="2" width="7.140625" collapsed="true"/>
    <col min="5" max="5" customWidth="true" style="2" width="32.28515625" collapsed="true"/>
    <col min="6" max="6" customWidth="true" style="2" width="63.5703125" collapsed="true"/>
    <col min="7" max="11" customWidth="true" style="3" width="22.7109375" collapsed="true"/>
    <col min="12" max="13" customWidth="true" style="2" width="22.7109375" collapsed="true"/>
    <col min="14" max="14" customWidth="true" style="2" width="23.5703125" collapsed="true"/>
    <col min="15" max="255" customWidth="true" style="2" width="11.42578125" collapsed="true"/>
    <col min="256" max="256" customWidth="true" style="2" width="13.28515625" collapsed="true"/>
    <col min="257" max="16384" style="2" width="35.0" collapsed="true"/>
  </cols>
  <sheetData>
    <row r="1" spans="2:14" ht="13.5" thickBot="1" x14ac:dyDescent="0.25"/>
    <row r="2" spans="2:14" s="4" customFormat="1" ht="36" customHeight="1" thickBot="1" x14ac:dyDescent="0.3">
      <c r="B2" s="152" t="s">
        <v>0</v>
      </c>
      <c r="C2" s="153"/>
      <c r="D2" s="153"/>
      <c r="E2" s="153"/>
      <c r="F2" s="153"/>
      <c r="G2" s="153"/>
      <c r="H2" s="153"/>
      <c r="I2" s="153"/>
      <c r="J2" s="153"/>
      <c r="K2" s="153"/>
      <c r="L2" s="153"/>
      <c r="M2" s="153"/>
      <c r="N2" s="154"/>
    </row>
    <row r="3" spans="2:14" s="6" customFormat="1" ht="9" customHeight="1" x14ac:dyDescent="0.25">
      <c r="B3" s="5"/>
      <c r="C3" s="5"/>
      <c r="D3" s="5"/>
      <c r="E3" s="5"/>
      <c r="F3" s="5"/>
      <c r="G3" s="5"/>
      <c r="H3" s="5"/>
      <c r="I3" s="5"/>
      <c r="J3" s="5"/>
      <c r="K3" s="5"/>
      <c r="L3" s="5"/>
      <c r="M3" s="5"/>
      <c r="N3" s="5"/>
    </row>
    <row r="4" spans="2:14" s="9" customFormat="1" ht="29.25" customHeight="1" x14ac:dyDescent="0.25">
      <c r="B4" s="7"/>
      <c r="C4" s="8" t="s">
        <v>1</v>
      </c>
      <c r="E4" s="10"/>
      <c r="F4" s="139" t="s">
        <v>123</v>
      </c>
      <c r="G4" s="171" t="str">
        <f>IF(F4="","",VLOOKUP(F4,Instances!C3:D26,2,FALSE))</f>
        <v>HUF</v>
      </c>
      <c r="H4" s="11"/>
      <c r="I4" s="12"/>
      <c r="J4" s="12"/>
      <c r="K4" s="12"/>
    </row>
    <row r="5" spans="2:14" s="9" customFormat="1" ht="9.75" customHeight="1" thickBot="1" x14ac:dyDescent="0.3">
      <c r="B5" s="7"/>
      <c r="C5" s="13"/>
      <c r="E5" s="10"/>
      <c r="F5" s="14"/>
      <c r="G5" s="11"/>
      <c r="H5" s="15"/>
      <c r="I5" s="12"/>
      <c r="J5" s="12"/>
      <c r="K5" s="12"/>
    </row>
    <row r="6" spans="2:14" ht="15.75" customHeight="1" x14ac:dyDescent="0.2">
      <c r="B6" s="16"/>
      <c r="C6" s="17"/>
      <c r="D6" s="17"/>
      <c r="E6" s="17"/>
      <c r="F6" s="18"/>
      <c r="G6" s="155" t="s">
        <v>2</v>
      </c>
      <c r="H6" s="155"/>
      <c r="I6" s="155"/>
      <c r="J6" s="155"/>
      <c r="K6" s="156"/>
      <c r="L6" s="157" t="s">
        <v>3</v>
      </c>
      <c r="M6" s="160" t="s">
        <v>4</v>
      </c>
      <c r="N6" s="163" t="s">
        <v>5</v>
      </c>
    </row>
    <row r="7" spans="2:14" ht="67.5" customHeight="1" x14ac:dyDescent="0.2">
      <c r="B7" s="19"/>
      <c r="C7" s="20"/>
      <c r="D7" s="20"/>
      <c r="E7" s="20"/>
      <c r="F7" s="21"/>
      <c r="G7" s="165" t="s">
        <v>6</v>
      </c>
      <c r="H7" s="166"/>
      <c r="I7" s="167" t="s">
        <v>7</v>
      </c>
      <c r="J7" s="166"/>
      <c r="K7" s="168" t="s">
        <v>8</v>
      </c>
      <c r="L7" s="158"/>
      <c r="M7" s="161"/>
      <c r="N7" s="164"/>
    </row>
    <row r="8" spans="2:14" ht="49.5" customHeight="1" x14ac:dyDescent="0.2">
      <c r="B8" s="19"/>
      <c r="C8" s="20"/>
      <c r="D8" s="20"/>
      <c r="E8" s="20"/>
      <c r="F8" s="21"/>
      <c r="G8" s="22" t="s">
        <v>9</v>
      </c>
      <c r="H8" s="23" t="s">
        <v>10</v>
      </c>
      <c r="I8" s="24" t="s">
        <v>9</v>
      </c>
      <c r="J8" s="24" t="s">
        <v>10</v>
      </c>
      <c r="K8" s="162"/>
      <c r="L8" s="159"/>
      <c r="M8" s="162"/>
      <c r="N8" s="164"/>
    </row>
    <row r="9" spans="2:14" ht="20.25" customHeight="1" x14ac:dyDescent="0.2">
      <c r="B9" s="25"/>
      <c r="C9" s="26"/>
      <c r="D9" s="26"/>
      <c r="E9" s="26"/>
      <c r="F9" s="27"/>
      <c r="G9" s="28" t="s">
        <v>11</v>
      </c>
      <c r="H9" s="29" t="s">
        <v>12</v>
      </c>
      <c r="I9" s="30" t="s">
        <v>13</v>
      </c>
      <c r="J9" s="30" t="s">
        <v>14</v>
      </c>
      <c r="K9" s="30" t="s">
        <v>15</v>
      </c>
      <c r="L9" s="31"/>
      <c r="M9" s="32" t="s">
        <v>16</v>
      </c>
      <c r="N9" s="33" t="s">
        <v>17</v>
      </c>
    </row>
    <row r="10" spans="2:14" s="42" customFormat="1" ht="24.95" customHeight="1" x14ac:dyDescent="0.2">
      <c r="B10" s="34" t="s">
        <v>11</v>
      </c>
      <c r="C10" s="35" t="s">
        <v>18</v>
      </c>
      <c r="D10" s="36"/>
      <c r="E10" s="36"/>
      <c r="F10" s="37"/>
      <c r="G10" s="38"/>
      <c r="H10" s="39"/>
      <c r="I10" s="40"/>
      <c r="J10" s="40"/>
      <c r="K10" s="40"/>
      <c r="L10" s="41"/>
      <c r="M10" s="109" t="s">
        <v>163</v>
      </c>
      <c r="N10" s="110" t="s">
        <v>164</v>
      </c>
    </row>
    <row r="11" spans="2:14" s="42" customFormat="1" ht="24.95" customHeight="1" x14ac:dyDescent="0.2">
      <c r="B11" s="43" t="s">
        <v>19</v>
      </c>
      <c r="C11" s="44" t="s">
        <v>20</v>
      </c>
      <c r="D11" s="45"/>
      <c r="E11" s="45"/>
      <c r="F11" s="46"/>
      <c r="G11" s="47"/>
      <c r="H11" s="48"/>
      <c r="I11" s="49"/>
      <c r="J11" s="49"/>
      <c r="K11" s="49"/>
      <c r="L11" s="50"/>
      <c r="M11" s="111" t="s">
        <v>165</v>
      </c>
      <c r="N11" s="51"/>
    </row>
    <row r="12" spans="2:14" s="42" customFormat="1" ht="24.95" customHeight="1" x14ac:dyDescent="0.2">
      <c r="B12" s="43" t="s">
        <v>21</v>
      </c>
      <c r="C12" s="149" t="s">
        <v>22</v>
      </c>
      <c r="D12" s="150"/>
      <c r="E12" s="150"/>
      <c r="F12" s="151"/>
      <c r="G12" s="52" t="n">
        <v>1000.0</v>
      </c>
      <c r="H12" s="53" t="n">
        <v>200.0</v>
      </c>
      <c r="I12" s="49"/>
      <c r="J12" s="49"/>
      <c r="K12" s="49"/>
      <c r="L12" s="50"/>
      <c r="M12" s="54"/>
      <c r="N12" s="55"/>
    </row>
    <row r="13" spans="2:14" s="42" customFormat="1" ht="24.95" customHeight="1" x14ac:dyDescent="0.2">
      <c r="B13" s="43" t="s">
        <v>23</v>
      </c>
      <c r="C13" s="149" t="s">
        <v>24</v>
      </c>
      <c r="D13" s="150"/>
      <c r="E13" s="150"/>
      <c r="F13" s="151"/>
      <c r="G13" s="112" t="n">
        <v>28200.0</v>
      </c>
      <c r="H13" s="113" t="n">
        <v>29600.0</v>
      </c>
      <c r="I13" s="49"/>
      <c r="J13" s="49"/>
      <c r="K13" s="49"/>
      <c r="L13" s="50"/>
      <c r="M13" s="54"/>
      <c r="N13" s="55"/>
    </row>
    <row r="14" spans="2:14" ht="24.95" customHeight="1" x14ac:dyDescent="0.2">
      <c r="B14" s="56" t="s">
        <v>12</v>
      </c>
      <c r="C14" s="57" t="s">
        <v>25</v>
      </c>
      <c r="D14" s="58"/>
      <c r="E14" s="58"/>
      <c r="F14" s="59"/>
      <c r="G14" s="112" t="n">
        <v>7900.0</v>
      </c>
      <c r="H14" s="113" t="n">
        <v>8200.0</v>
      </c>
      <c r="I14" s="113" t="n">
        <v>59500.0</v>
      </c>
      <c r="J14" s="113" t="n">
        <v>61000.0</v>
      </c>
      <c r="K14" s="113" t="n">
        <v>120500.0</v>
      </c>
      <c r="L14" s="60"/>
      <c r="M14" s="61" t="n">
        <v>1400.0</v>
      </c>
      <c r="N14" s="51"/>
    </row>
    <row r="15" spans="2:14" ht="24.95" customHeight="1" x14ac:dyDescent="0.2">
      <c r="B15" s="56" t="s">
        <v>13</v>
      </c>
      <c r="C15" s="62" t="s">
        <v>26</v>
      </c>
      <c r="D15" s="58"/>
      <c r="E15" s="58"/>
      <c r="F15" s="63"/>
      <c r="G15" s="52" t="n">
        <v>1500.0</v>
      </c>
      <c r="H15" s="53" t="n">
        <v>1600.0</v>
      </c>
      <c r="I15" s="113" t="n">
        <v>8800.0</v>
      </c>
      <c r="J15" s="113" t="n">
        <v>9200.0</v>
      </c>
      <c r="K15" s="64"/>
      <c r="L15" s="60"/>
      <c r="M15" s="65"/>
      <c r="N15" s="51"/>
    </row>
    <row r="16" spans="2:14" ht="24.95" customHeight="1" x14ac:dyDescent="0.2">
      <c r="B16" s="56" t="s">
        <v>14</v>
      </c>
      <c r="C16" s="66"/>
      <c r="D16" s="58" t="s">
        <v>27</v>
      </c>
      <c r="E16" s="58"/>
      <c r="F16" s="63"/>
      <c r="G16" s="67"/>
      <c r="H16" s="64"/>
      <c r="I16" s="53" t="n">
        <v>1900.0</v>
      </c>
      <c r="J16" s="53" t="n">
        <v>2000.0</v>
      </c>
      <c r="K16" s="64"/>
      <c r="L16" s="60"/>
      <c r="M16" s="65"/>
      <c r="N16" s="51"/>
    </row>
    <row r="17" spans="2:14" ht="24.95" customHeight="1" x14ac:dyDescent="0.2">
      <c r="B17" s="56" t="s">
        <v>15</v>
      </c>
      <c r="C17" s="66"/>
      <c r="D17" s="58" t="s">
        <v>28</v>
      </c>
      <c r="E17" s="58"/>
      <c r="F17" s="63"/>
      <c r="G17" s="67"/>
      <c r="H17" s="64"/>
      <c r="I17" s="53" t="n">
        <v>2100.0</v>
      </c>
      <c r="J17" s="53" t="n">
        <v>2200.0</v>
      </c>
      <c r="K17" s="64"/>
      <c r="L17" s="60"/>
      <c r="M17" s="65"/>
      <c r="N17" s="51"/>
    </row>
    <row r="18" spans="2:14" ht="24.95" customHeight="1" x14ac:dyDescent="0.2">
      <c r="B18" s="56" t="s">
        <v>16</v>
      </c>
      <c r="C18" s="66"/>
      <c r="D18" s="58" t="s">
        <v>29</v>
      </c>
      <c r="E18" s="58"/>
      <c r="F18" s="63"/>
      <c r="G18" s="67"/>
      <c r="H18" s="64"/>
      <c r="I18" s="53" t="n">
        <v>2300.0</v>
      </c>
      <c r="J18" s="53" t="n">
        <v>2400.0</v>
      </c>
      <c r="K18" s="64"/>
      <c r="L18" s="60"/>
      <c r="M18" s="65"/>
      <c r="N18" s="51"/>
    </row>
    <row r="19" spans="2:14" ht="24.95" customHeight="1" x14ac:dyDescent="0.2">
      <c r="B19" s="56" t="s">
        <v>17</v>
      </c>
      <c r="C19" s="66"/>
      <c r="D19" s="58" t="s">
        <v>30</v>
      </c>
      <c r="E19" s="58"/>
      <c r="F19" s="63"/>
      <c r="G19" s="67"/>
      <c r="H19" s="64"/>
      <c r="I19" s="53" t="n">
        <v>2500.0</v>
      </c>
      <c r="J19" s="53" t="n">
        <v>2600.0</v>
      </c>
      <c r="K19" s="64"/>
      <c r="L19" s="60"/>
      <c r="M19" s="65"/>
      <c r="N19" s="51"/>
    </row>
    <row r="20" spans="2:14" ht="24.95" customHeight="1" x14ac:dyDescent="0.2">
      <c r="B20" s="56" t="s">
        <v>31</v>
      </c>
      <c r="C20" s="62" t="s">
        <v>32</v>
      </c>
      <c r="D20" s="58"/>
      <c r="E20" s="58"/>
      <c r="F20" s="63"/>
      <c r="G20" s="52" t="n">
        <v>2700.0</v>
      </c>
      <c r="H20" s="53" t="n">
        <v>2800.0</v>
      </c>
      <c r="I20" s="113" t="n">
        <v>9900.0</v>
      </c>
      <c r="J20" s="113" t="n">
        <v>10200.0</v>
      </c>
      <c r="K20" s="64"/>
      <c r="L20" s="60"/>
      <c r="M20" s="65"/>
      <c r="N20" s="51"/>
    </row>
    <row r="21" spans="2:14" ht="24.95" customHeight="1" x14ac:dyDescent="0.2">
      <c r="B21" s="56" t="s">
        <v>33</v>
      </c>
      <c r="C21" s="66"/>
      <c r="D21" s="58" t="s">
        <v>34</v>
      </c>
      <c r="E21" s="58"/>
      <c r="F21" s="63"/>
      <c r="G21" s="67"/>
      <c r="H21" s="64"/>
      <c r="I21" s="53" t="n">
        <v>3100.0</v>
      </c>
      <c r="J21" s="53" t="n">
        <v>3200.0</v>
      </c>
      <c r="K21" s="64"/>
      <c r="L21" s="60"/>
      <c r="M21" s="65"/>
      <c r="N21" s="51"/>
    </row>
    <row r="22" spans="2:14" ht="24.95" customHeight="1" x14ac:dyDescent="0.2">
      <c r="B22" s="56" t="s">
        <v>35</v>
      </c>
      <c r="C22" s="66"/>
      <c r="D22" s="58" t="s">
        <v>36</v>
      </c>
      <c r="E22" s="58"/>
      <c r="F22" s="63"/>
      <c r="G22" s="67"/>
      <c r="H22" s="64"/>
      <c r="I22" s="53" t="n">
        <v>3300.0</v>
      </c>
      <c r="J22" s="53" t="n">
        <v>3400.0</v>
      </c>
      <c r="K22" s="64"/>
      <c r="L22" s="60"/>
      <c r="M22" s="65"/>
      <c r="N22" s="51"/>
    </row>
    <row r="23" spans="2:14" ht="24.95" customHeight="1" x14ac:dyDescent="0.2">
      <c r="B23" s="56" t="s">
        <v>37</v>
      </c>
      <c r="C23" s="66"/>
      <c r="D23" s="58" t="s">
        <v>38</v>
      </c>
      <c r="E23" s="58"/>
      <c r="F23" s="63"/>
      <c r="G23" s="67"/>
      <c r="H23" s="64"/>
      <c r="I23" s="53" t="n">
        <v>3500.0</v>
      </c>
      <c r="J23" s="53" t="n">
        <v>3600.0</v>
      </c>
      <c r="K23" s="64"/>
      <c r="L23" s="60"/>
      <c r="M23" s="65"/>
      <c r="N23" s="51"/>
    </row>
    <row r="24" spans="2:14" ht="24.95" customHeight="1" x14ac:dyDescent="0.2">
      <c r="B24" s="56" t="s">
        <v>39</v>
      </c>
      <c r="C24" s="62" t="s">
        <v>40</v>
      </c>
      <c r="D24" s="58"/>
      <c r="E24" s="58"/>
      <c r="F24" s="63"/>
      <c r="G24" s="52" t="n">
        <v>3700.0</v>
      </c>
      <c r="H24" s="53" t="n">
        <v>3800.0</v>
      </c>
      <c r="I24" s="113" t="n">
        <v>40800.0</v>
      </c>
      <c r="J24" s="113" t="n">
        <v>41600.0</v>
      </c>
      <c r="K24" s="64"/>
      <c r="L24" s="60"/>
      <c r="M24" s="65"/>
      <c r="N24" s="51"/>
    </row>
    <row r="25" spans="2:14" ht="24.95" customHeight="1" x14ac:dyDescent="0.2">
      <c r="B25" s="56" t="s">
        <v>41</v>
      </c>
      <c r="C25" s="66"/>
      <c r="D25" s="58" t="s">
        <v>42</v>
      </c>
      <c r="E25" s="58"/>
      <c r="F25" s="63"/>
      <c r="G25" s="67"/>
      <c r="H25" s="64"/>
      <c r="I25" s="53" t="n">
        <v>4100.0</v>
      </c>
      <c r="J25" s="53" t="n">
        <v>4200.0</v>
      </c>
      <c r="K25" s="64"/>
      <c r="L25" s="60"/>
      <c r="M25" s="65"/>
      <c r="N25" s="51"/>
    </row>
    <row r="26" spans="2:14" ht="24.95" customHeight="1" x14ac:dyDescent="0.2">
      <c r="B26" s="56" t="s">
        <v>43</v>
      </c>
      <c r="C26" s="66"/>
      <c r="D26" s="58" t="s">
        <v>44</v>
      </c>
      <c r="E26" s="58"/>
      <c r="F26" s="63"/>
      <c r="G26" s="67"/>
      <c r="H26" s="64"/>
      <c r="I26" s="53" t="n">
        <v>4300.0</v>
      </c>
      <c r="J26" s="53" t="n">
        <v>4400.0</v>
      </c>
      <c r="K26" s="64"/>
      <c r="L26" s="60"/>
      <c r="M26" s="65"/>
      <c r="N26" s="51"/>
    </row>
    <row r="27" spans="2:14" ht="24.95" customHeight="1" x14ac:dyDescent="0.2">
      <c r="B27" s="56" t="s">
        <v>45</v>
      </c>
      <c r="C27" s="66"/>
      <c r="D27" s="58" t="s">
        <v>46</v>
      </c>
      <c r="E27" s="58"/>
      <c r="F27" s="63"/>
      <c r="G27" s="67"/>
      <c r="H27" s="64"/>
      <c r="I27" s="53" t="n">
        <v>4900.0</v>
      </c>
      <c r="J27" s="53" t="n">
        <v>5000.0</v>
      </c>
      <c r="K27" s="64"/>
      <c r="L27" s="60"/>
      <c r="M27" s="65"/>
      <c r="N27" s="51"/>
    </row>
    <row r="28" spans="2:14" ht="24.95" customHeight="1" x14ac:dyDescent="0.2">
      <c r="B28" s="56" t="s">
        <v>47</v>
      </c>
      <c r="C28" s="66"/>
      <c r="D28" s="58" t="s">
        <v>48</v>
      </c>
      <c r="E28" s="58"/>
      <c r="F28" s="63"/>
      <c r="G28" s="67"/>
      <c r="H28" s="64"/>
      <c r="I28" s="53" t="n">
        <v>5100.0</v>
      </c>
      <c r="J28" s="53" t="n">
        <v>5200.0</v>
      </c>
      <c r="K28" s="64"/>
      <c r="L28" s="60"/>
      <c r="M28" s="65"/>
      <c r="N28" s="51"/>
    </row>
    <row r="29" spans="2:14" ht="24.95" customHeight="1" x14ac:dyDescent="0.2">
      <c r="B29" s="56" t="s">
        <v>49</v>
      </c>
      <c r="C29" s="66"/>
      <c r="D29" s="58" t="s">
        <v>50</v>
      </c>
      <c r="E29" s="58"/>
      <c r="F29" s="63"/>
      <c r="G29" s="67"/>
      <c r="H29" s="64"/>
      <c r="I29" s="53" t="n">
        <v>5300.0</v>
      </c>
      <c r="J29" s="53" t="n">
        <v>5400.0</v>
      </c>
      <c r="K29" s="64"/>
      <c r="L29" s="60"/>
      <c r="M29" s="65"/>
      <c r="N29" s="51"/>
    </row>
    <row r="30" spans="2:14" ht="24.95" customHeight="1" x14ac:dyDescent="0.2">
      <c r="B30" s="56" t="s">
        <v>51</v>
      </c>
      <c r="C30" s="66"/>
      <c r="D30" s="58" t="s">
        <v>52</v>
      </c>
      <c r="E30" s="58"/>
      <c r="F30" s="63"/>
      <c r="G30" s="67"/>
      <c r="H30" s="64"/>
      <c r="I30" s="53" t="n">
        <v>5500.0</v>
      </c>
      <c r="J30" s="53" t="n">
        <v>5600.0</v>
      </c>
      <c r="K30" s="64"/>
      <c r="L30" s="60"/>
      <c r="M30" s="65"/>
      <c r="N30" s="51"/>
    </row>
    <row r="31" spans="2:14" ht="24.95" customHeight="1" x14ac:dyDescent="0.2">
      <c r="B31" s="56" t="s">
        <v>53</v>
      </c>
      <c r="C31" s="66"/>
      <c r="D31" s="58" t="s">
        <v>54</v>
      </c>
      <c r="E31" s="58"/>
      <c r="F31" s="63"/>
      <c r="G31" s="67"/>
      <c r="H31" s="64"/>
      <c r="I31" s="53" t="n">
        <v>5700.0</v>
      </c>
      <c r="J31" s="53" t="n">
        <v>5800.0</v>
      </c>
      <c r="K31" s="64"/>
      <c r="L31" s="60"/>
      <c r="M31" s="65"/>
      <c r="N31" s="51"/>
    </row>
    <row r="32" spans="2:14" ht="24.95" customHeight="1" x14ac:dyDescent="0.2">
      <c r="B32" s="56" t="s">
        <v>55</v>
      </c>
      <c r="C32" s="66"/>
      <c r="D32" s="58" t="s">
        <v>56</v>
      </c>
      <c r="E32" s="58"/>
      <c r="F32" s="63"/>
      <c r="G32" s="67"/>
      <c r="H32" s="64"/>
      <c r="I32" s="53" t="n">
        <v>5900.0</v>
      </c>
      <c r="J32" s="53" t="n">
        <v>6000.0</v>
      </c>
      <c r="K32" s="64"/>
      <c r="L32" s="60"/>
      <c r="M32" s="64"/>
      <c r="N32" s="68"/>
    </row>
    <row r="33" spans="2:14" ht="24.95" customHeight="1" x14ac:dyDescent="0.2">
      <c r="B33" s="56" t="s">
        <v>57</v>
      </c>
      <c r="C33" s="57" t="s">
        <v>58</v>
      </c>
      <c r="D33" s="58"/>
      <c r="E33" s="58"/>
      <c r="F33" s="59"/>
      <c r="G33" s="112" t="n">
        <v>21300.0</v>
      </c>
      <c r="H33" s="114" t="n">
        <v>21600.0</v>
      </c>
      <c r="I33" s="113" t="n">
        <v>21900.0</v>
      </c>
      <c r="J33" s="113" t="n">
        <v>22200.0</v>
      </c>
      <c r="K33" s="113" t="n">
        <v>44100.0</v>
      </c>
      <c r="L33" s="60"/>
      <c r="M33" s="71" t="n">
        <v>6600.0</v>
      </c>
      <c r="N33" s="51"/>
    </row>
    <row r="34" spans="2:14" ht="24.95" customHeight="1" x14ac:dyDescent="0.2">
      <c r="B34" s="56" t="s">
        <v>59</v>
      </c>
      <c r="C34" s="62" t="s">
        <v>26</v>
      </c>
      <c r="D34" s="72"/>
      <c r="E34" s="58"/>
      <c r="F34" s="59"/>
      <c r="G34" s="69" t="n">
        <v>6700.0</v>
      </c>
      <c r="H34" s="70" t="n">
        <v>6800.0</v>
      </c>
      <c r="I34" s="53" t="n">
        <v>6900.0</v>
      </c>
      <c r="J34" s="53" t="n">
        <v>7000.0</v>
      </c>
      <c r="K34" s="64"/>
      <c r="L34" s="60"/>
      <c r="M34" s="65"/>
      <c r="N34" s="51"/>
    </row>
    <row r="35" spans="2:14" ht="24.95" customHeight="1" x14ac:dyDescent="0.2">
      <c r="B35" s="56" t="s">
        <v>60</v>
      </c>
      <c r="C35" s="62" t="s">
        <v>32</v>
      </c>
      <c r="D35" s="72"/>
      <c r="E35" s="58"/>
      <c r="F35" s="59"/>
      <c r="G35" s="69" t="n">
        <v>7100.0</v>
      </c>
      <c r="H35" s="70" t="n">
        <v>7200.0</v>
      </c>
      <c r="I35" s="53" t="n">
        <v>7300.0</v>
      </c>
      <c r="J35" s="53" t="n">
        <v>7400.0</v>
      </c>
      <c r="K35" s="64"/>
      <c r="L35" s="60"/>
      <c r="M35" s="65"/>
      <c r="N35" s="51"/>
    </row>
    <row r="36" spans="2:14" ht="24.95" customHeight="1" x14ac:dyDescent="0.2">
      <c r="B36" s="56" t="s">
        <v>61</v>
      </c>
      <c r="C36" s="62" t="s">
        <v>40</v>
      </c>
      <c r="D36" s="72"/>
      <c r="E36" s="58"/>
      <c r="F36" s="59"/>
      <c r="G36" s="69" t="n">
        <v>7500.0</v>
      </c>
      <c r="H36" s="70" t="n">
        <v>7600.0</v>
      </c>
      <c r="I36" s="53" t="n">
        <v>7700.0</v>
      </c>
      <c r="J36" s="53" t="n">
        <v>7800.0</v>
      </c>
      <c r="K36" s="64"/>
      <c r="L36" s="60"/>
      <c r="M36" s="65"/>
      <c r="N36" s="51"/>
    </row>
    <row r="37" spans="2:14" ht="24.95" customHeight="1" x14ac:dyDescent="0.2">
      <c r="B37" s="56" t="s">
        <v>62</v>
      </c>
      <c r="C37" s="44" t="s">
        <v>63</v>
      </c>
      <c r="D37" s="58"/>
      <c r="E37" s="58"/>
      <c r="F37" s="59"/>
      <c r="G37" s="112" t="n">
        <v>61500.0</v>
      </c>
      <c r="H37" s="114" t="n">
        <v>64900.0</v>
      </c>
      <c r="I37" s="113" t="n">
        <v>72300.0</v>
      </c>
      <c r="J37" s="113" t="n">
        <v>75700.0</v>
      </c>
      <c r="K37" s="113" t="n">
        <v>137000.0</v>
      </c>
      <c r="L37" s="60"/>
      <c r="M37" s="115" t="n">
        <v>46500.0</v>
      </c>
      <c r="N37" s="51"/>
    </row>
    <row r="38" spans="2:14" ht="24.95" customHeight="1" x14ac:dyDescent="0.2">
      <c r="B38" s="56">
        <v>251</v>
      </c>
      <c r="C38" s="73" t="s">
        <v>64</v>
      </c>
      <c r="D38" s="74"/>
      <c r="E38" s="74"/>
      <c r="F38" s="75"/>
      <c r="G38" s="76"/>
      <c r="H38" s="77"/>
      <c r="I38" s="78"/>
      <c r="J38" s="78"/>
      <c r="K38" s="78"/>
      <c r="L38" s="60"/>
      <c r="M38" s="115" t="n">
        <v>46500.0</v>
      </c>
      <c r="N38" s="51"/>
    </row>
    <row r="39" spans="2:14" ht="24.95" customHeight="1" x14ac:dyDescent="0.2">
      <c r="B39" s="56" t="s">
        <v>65</v>
      </c>
      <c r="C39" s="79" t="s">
        <v>66</v>
      </c>
      <c r="D39" s="80"/>
      <c r="E39" s="80"/>
      <c r="F39" s="81"/>
      <c r="G39" s="52" t="n">
        <v>8400.0</v>
      </c>
      <c r="H39" s="70" t="n">
        <v>8500.0</v>
      </c>
      <c r="I39" s="53" t="n">
        <v>8600.0</v>
      </c>
      <c r="J39" s="53" t="n">
        <v>8700.0</v>
      </c>
      <c r="K39" s="113" t="n">
        <v>17300.0</v>
      </c>
      <c r="L39" s="82">
        <v>0</v>
      </c>
      <c r="M39" s="115" t="n">
        <v>0.0</v>
      </c>
      <c r="N39" s="51"/>
    </row>
    <row r="40" spans="2:14" ht="24.95" customHeight="1" x14ac:dyDescent="0.2">
      <c r="B40" s="56" t="s">
        <v>67</v>
      </c>
      <c r="C40" s="79" t="s">
        <v>68</v>
      </c>
      <c r="D40" s="74"/>
      <c r="E40" s="74"/>
      <c r="F40" s="83"/>
      <c r="G40" s="112" t="n">
        <v>30000.0</v>
      </c>
      <c r="H40" s="114" t="n">
        <v>30300.0</v>
      </c>
      <c r="I40" s="113" t="n">
        <v>30600.0</v>
      </c>
      <c r="J40" s="113" t="n">
        <v>30900.0</v>
      </c>
      <c r="K40" s="113" t="n">
        <v>61500.0</v>
      </c>
      <c r="L40" s="82"/>
      <c r="M40" s="115" t="n">
        <v>31500.0</v>
      </c>
      <c r="N40" s="51"/>
    </row>
    <row r="41" spans="2:14" ht="24.95" customHeight="1" x14ac:dyDescent="0.2">
      <c r="B41" s="56" t="s">
        <v>69</v>
      </c>
      <c r="C41" s="84" t="s">
        <v>70</v>
      </c>
      <c r="D41" s="74"/>
      <c r="E41" s="85"/>
      <c r="F41" s="83"/>
      <c r="G41" s="52" t="n">
        <v>9400.0</v>
      </c>
      <c r="H41" s="70" t="n">
        <v>9500.0</v>
      </c>
      <c r="I41" s="53" t="n">
        <v>9600.0</v>
      </c>
      <c r="J41" s="53" t="n">
        <v>9700.0</v>
      </c>
      <c r="K41" s="113" t="n">
        <v>19300.0</v>
      </c>
      <c r="L41" s="82">
        <v>0.25</v>
      </c>
      <c r="M41" s="61" t="n">
        <v>9900.0</v>
      </c>
      <c r="N41" s="51"/>
    </row>
    <row r="42" spans="2:14" ht="24.95" customHeight="1" x14ac:dyDescent="0.2">
      <c r="B42" s="56" t="s">
        <v>71</v>
      </c>
      <c r="C42" s="84" t="s">
        <v>72</v>
      </c>
      <c r="D42" s="74"/>
      <c r="E42" s="85"/>
      <c r="F42" s="83"/>
      <c r="G42" s="52" t="n">
        <v>10000.0</v>
      </c>
      <c r="H42" s="70" t="n">
        <v>10100.0</v>
      </c>
      <c r="I42" s="53" t="n">
        <v>10200.0</v>
      </c>
      <c r="J42" s="53" t="n">
        <v>10300.0</v>
      </c>
      <c r="K42" s="113" t="n">
        <v>20500.0</v>
      </c>
      <c r="L42" s="82">
        <v>1</v>
      </c>
      <c r="M42" s="61" t="n">
        <v>10500.0</v>
      </c>
      <c r="N42" s="51"/>
    </row>
    <row r="43" spans="2:14" ht="24.95" customHeight="1" x14ac:dyDescent="0.2">
      <c r="B43" s="56" t="s">
        <v>73</v>
      </c>
      <c r="C43" s="84" t="s">
        <v>74</v>
      </c>
      <c r="D43" s="74"/>
      <c r="E43" s="85"/>
      <c r="F43" s="83"/>
      <c r="G43" s="52" t="n">
        <v>10600.0</v>
      </c>
      <c r="H43" s="70" t="n">
        <v>10700.0</v>
      </c>
      <c r="I43" s="53" t="n">
        <v>10800.0</v>
      </c>
      <c r="J43" s="53" t="n">
        <v>10900.0</v>
      </c>
      <c r="K43" s="113" t="n">
        <v>21700.0</v>
      </c>
      <c r="L43" s="82">
        <v>1.6</v>
      </c>
      <c r="M43" s="61" t="n">
        <v>11100.0</v>
      </c>
      <c r="N43" s="51"/>
    </row>
    <row r="44" spans="2:14" ht="24.95" customHeight="1" x14ac:dyDescent="0.2">
      <c r="B44" s="56" t="s">
        <v>75</v>
      </c>
      <c r="C44" s="79" t="s">
        <v>76</v>
      </c>
      <c r="D44" s="74"/>
      <c r="E44" s="74"/>
      <c r="F44" s="83"/>
      <c r="G44" s="52" t="n">
        <v>12100.0</v>
      </c>
      <c r="H44" s="70" t="n">
        <v>13100.0</v>
      </c>
      <c r="I44" s="53" t="n">
        <v>14100.0</v>
      </c>
      <c r="J44" s="53" t="n">
        <v>15100.0</v>
      </c>
      <c r="K44" s="113" t="n">
        <v>29200.0</v>
      </c>
      <c r="L44" s="82">
        <v>8</v>
      </c>
      <c r="M44" s="61" t="n">
        <v>0.0</v>
      </c>
      <c r="N44" s="51"/>
    </row>
    <row r="45" spans="2:14" ht="24.95" customHeight="1" x14ac:dyDescent="0.2">
      <c r="B45" s="56" t="s">
        <v>77</v>
      </c>
      <c r="C45" s="79" t="s">
        <v>78</v>
      </c>
      <c r="D45" s="74"/>
      <c r="E45" s="74"/>
      <c r="F45" s="83"/>
      <c r="G45" s="52" t="n">
        <v>1000.0</v>
      </c>
      <c r="H45" s="70" t="n">
        <v>2000.0</v>
      </c>
      <c r="I45" s="53" t="n">
        <v>7000.0</v>
      </c>
      <c r="J45" s="53" t="n">
        <v>8000.0</v>
      </c>
      <c r="K45" s="113" t="n">
        <v>15000.0</v>
      </c>
      <c r="L45" s="82">
        <v>12</v>
      </c>
      <c r="M45" s="61" t="n">
        <v>0.0</v>
      </c>
      <c r="N45" s="51"/>
    </row>
    <row r="46" spans="2:14" ht="24.95" customHeight="1" x14ac:dyDescent="0.2">
      <c r="B46" s="56" t="s">
        <v>79</v>
      </c>
      <c r="C46" s="87" t="s">
        <v>80</v>
      </c>
      <c r="D46" s="74"/>
      <c r="E46" s="74"/>
      <c r="F46" s="83"/>
      <c r="G46" s="52" t="n">
        <v>10000.0</v>
      </c>
      <c r="H46" s="70" t="n">
        <v>11000.0</v>
      </c>
      <c r="I46" s="53" t="n">
        <v>12000.0</v>
      </c>
      <c r="J46" s="53" t="n">
        <v>13000.0</v>
      </c>
      <c r="K46" s="86" t="n">
        <v>14000.0</v>
      </c>
      <c r="L46" s="82"/>
      <c r="M46" s="61" t="n">
        <v>15000.0</v>
      </c>
      <c r="N46" s="88"/>
    </row>
    <row r="47" spans="2:14" ht="24.95" customHeight="1" x14ac:dyDescent="0.2">
      <c r="B47" s="56">
        <v>325</v>
      </c>
      <c r="C47" s="73" t="s">
        <v>81</v>
      </c>
      <c r="D47" s="89"/>
      <c r="E47" s="74"/>
      <c r="F47" s="75"/>
      <c r="G47" s="76"/>
      <c r="H47" s="77"/>
      <c r="I47" s="78"/>
      <c r="J47" s="78"/>
      <c r="K47" s="78"/>
      <c r="L47" s="82"/>
      <c r="M47" s="115" t="n">
        <v>0.0</v>
      </c>
      <c r="N47" s="88"/>
    </row>
    <row r="48" spans="2:14" ht="24.95" customHeight="1" x14ac:dyDescent="0.2">
      <c r="B48" s="56">
        <v>330</v>
      </c>
      <c r="C48" s="73" t="s">
        <v>82</v>
      </c>
      <c r="D48" s="89"/>
      <c r="E48" s="74"/>
      <c r="F48" s="75"/>
      <c r="G48" s="76"/>
      <c r="H48" s="77"/>
      <c r="I48" s="78"/>
      <c r="J48" s="78"/>
      <c r="K48" s="78"/>
      <c r="L48" s="82"/>
      <c r="M48" s="115" t="n">
        <v>0.0</v>
      </c>
      <c r="N48" s="88"/>
    </row>
    <row r="49" spans="2:14" ht="24.95" customHeight="1" x14ac:dyDescent="0.2">
      <c r="B49" s="56">
        <v>340</v>
      </c>
      <c r="C49" s="66" t="s">
        <v>83</v>
      </c>
      <c r="D49" s="90"/>
      <c r="E49" s="58"/>
      <c r="F49" s="91"/>
      <c r="G49" s="92"/>
      <c r="H49" s="93"/>
      <c r="I49" s="94"/>
      <c r="J49" s="94"/>
      <c r="K49" s="94"/>
      <c r="L49" s="82"/>
      <c r="M49" s="116" t="n">
        <v>0.0</v>
      </c>
      <c r="N49" s="88"/>
    </row>
    <row r="50" spans="2:14" ht="24.95" customHeight="1" x14ac:dyDescent="0.2">
      <c r="B50" s="56" t="s">
        <v>84</v>
      </c>
      <c r="C50" s="66" t="s">
        <v>85</v>
      </c>
      <c r="D50" s="90"/>
      <c r="E50" s="58"/>
      <c r="F50" s="91"/>
      <c r="G50" s="92"/>
      <c r="H50" s="93"/>
      <c r="I50" s="94"/>
      <c r="J50" s="94"/>
      <c r="K50" s="94"/>
      <c r="L50" s="82"/>
      <c r="M50" s="116" t="n">
        <v>82000.0</v>
      </c>
      <c r="N50" s="88"/>
    </row>
    <row r="51" spans="2:14" ht="24.95" customHeight="1" x14ac:dyDescent="0.2">
      <c r="B51" s="56">
        <v>360</v>
      </c>
      <c r="C51" s="57" t="s">
        <v>86</v>
      </c>
      <c r="D51" s="90"/>
      <c r="E51" s="58"/>
      <c r="F51" s="91"/>
      <c r="G51" s="92"/>
      <c r="H51" s="93"/>
      <c r="I51" s="94"/>
      <c r="J51" s="94"/>
      <c r="K51" s="94"/>
      <c r="L51" s="82"/>
      <c r="M51" s="95" t="n">
        <v>19000.0</v>
      </c>
      <c r="N51" s="88"/>
    </row>
    <row r="52" spans="2:14" ht="24.95" customHeight="1" x14ac:dyDescent="0.2">
      <c r="B52" s="56">
        <v>370</v>
      </c>
      <c r="C52" s="57" t="s">
        <v>87</v>
      </c>
      <c r="D52" s="90"/>
      <c r="E52" s="58"/>
      <c r="F52" s="91"/>
      <c r="G52" s="92"/>
      <c r="H52" s="93"/>
      <c r="I52" s="94"/>
      <c r="J52" s="94"/>
      <c r="K52" s="94"/>
      <c r="L52" s="82"/>
      <c r="M52" s="95" t="n">
        <v>20000.0</v>
      </c>
      <c r="N52" s="88"/>
    </row>
    <row r="53" spans="2:14" ht="24.95" customHeight="1" x14ac:dyDescent="0.2">
      <c r="B53" s="56">
        <v>380</v>
      </c>
      <c r="C53" s="57" t="s">
        <v>88</v>
      </c>
      <c r="D53" s="90"/>
      <c r="E53" s="58"/>
      <c r="F53" s="91"/>
      <c r="G53" s="92"/>
      <c r="H53" s="93"/>
      <c r="I53" s="94"/>
      <c r="J53" s="94"/>
      <c r="K53" s="94"/>
      <c r="L53" s="82"/>
      <c r="M53" s="95" t="n">
        <v>21000.0</v>
      </c>
      <c r="N53" s="88"/>
    </row>
    <row r="54" spans="2:14" ht="24.95" customHeight="1" thickBot="1" x14ac:dyDescent="0.25">
      <c r="B54" s="96">
        <v>390</v>
      </c>
      <c r="C54" s="97" t="s">
        <v>89</v>
      </c>
      <c r="D54" s="98"/>
      <c r="E54" s="98"/>
      <c r="F54" s="99"/>
      <c r="G54" s="100"/>
      <c r="H54" s="101"/>
      <c r="I54" s="102"/>
      <c r="J54" s="102"/>
      <c r="K54" s="102"/>
      <c r="L54" s="103"/>
      <c r="M54" s="104" t="n">
        <v>22000.0</v>
      </c>
      <c r="N54" s="105"/>
    </row>
    <row r="55" spans="2:14" ht="15" x14ac:dyDescent="0.2">
      <c r="B55" s="106"/>
      <c r="C55" s="107"/>
      <c r="D55" s="107"/>
      <c r="E55" s="107"/>
      <c r="F55" s="107"/>
      <c r="G55" s="108"/>
      <c r="H55" s="108"/>
      <c r="I55" s="108"/>
      <c r="J55" s="108"/>
      <c r="K55" s="108"/>
      <c r="L55" s="107"/>
      <c r="M55" s="107"/>
      <c r="N55" s="107"/>
    </row>
  </sheetData>
  <mergeCells count="10">
    <mergeCell ref="C12:F12"/>
    <mergeCell ref="C13:F13"/>
    <mergeCell ref="B2:N2"/>
    <mergeCell ref="G6:K6"/>
    <mergeCell ref="L6:L8"/>
    <mergeCell ref="M6:M8"/>
    <mergeCell ref="N6:N8"/>
    <mergeCell ref="G7:H7"/>
    <mergeCell ref="I7:J7"/>
    <mergeCell ref="K7:K8"/>
  </mergeCells>
  <printOptions horizontalCentered="1" verticalCentered="1"/>
  <pageMargins left="0" right="0" top="0" bottom="0" header="0" footer="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Instances!$C$3:$C$26</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pageSetUpPr fitToPage="1"/>
  </sheetPr>
  <dimension ref="B1:N55"/>
  <sheetViews>
    <sheetView showGridLines="0" tabSelected="false" view="pageBreakPreview" zoomScale="50" zoomScaleNormal="90" zoomScaleSheetLayoutView="50" workbookViewId="0">
      <selection activeCell="F18" sqref="F18"/>
    </sheetView>
  </sheetViews>
  <sheetFormatPr defaultColWidth="35" defaultRowHeight="12.75" x14ac:dyDescent="0.2"/>
  <cols>
    <col min="1" max="1" customWidth="true" style="2" width="2.5703125" collapsed="true"/>
    <col min="2" max="2" customWidth="true" style="1" width="13.28515625" collapsed="true"/>
    <col min="3" max="3" customWidth="true" style="2" width="8.5703125" collapsed="true"/>
    <col min="4" max="4" customWidth="true" style="2" width="7.140625" collapsed="true"/>
    <col min="5" max="5" customWidth="true" style="2" width="32.28515625" collapsed="true"/>
    <col min="6" max="6" customWidth="true" style="2" width="63.5703125" collapsed="true"/>
    <col min="7" max="11" customWidth="true" style="3" width="22.7109375" collapsed="true"/>
    <col min="12" max="13" customWidth="true" style="2" width="22.7109375" collapsed="true"/>
    <col min="14" max="14" customWidth="true" style="2" width="23.5703125" collapsed="true"/>
    <col min="15" max="255" customWidth="true" style="2" width="11.42578125" collapsed="true"/>
    <col min="256" max="256" customWidth="true" style="2" width="13.28515625" collapsed="true"/>
    <col min="257" max="16384" style="2" width="35.0" collapsed="true"/>
  </cols>
  <sheetData>
    <row r="1" spans="2:14" ht="13.5" thickBot="1" x14ac:dyDescent="0.25"/>
    <row r="2" spans="2:14" s="4" customFormat="1" ht="36" customHeight="1" thickBot="1" x14ac:dyDescent="0.3">
      <c r="B2" s="152" t="s">
        <v>0</v>
      </c>
      <c r="C2" s="153"/>
      <c r="D2" s="153"/>
      <c r="E2" s="153"/>
      <c r="F2" s="153"/>
      <c r="G2" s="153"/>
      <c r="H2" s="153"/>
      <c r="I2" s="153"/>
      <c r="J2" s="153"/>
      <c r="K2" s="153"/>
      <c r="L2" s="153"/>
      <c r="M2" s="153"/>
      <c r="N2" s="154"/>
    </row>
    <row r="3" spans="2:14" s="6" customFormat="1" ht="9" customHeight="1" x14ac:dyDescent="0.25">
      <c r="B3" s="5"/>
      <c r="C3" s="5"/>
      <c r="D3" s="5"/>
      <c r="E3" s="5"/>
      <c r="F3" s="5"/>
      <c r="G3" s="5"/>
      <c r="H3" s="5"/>
      <c r="I3" s="5"/>
      <c r="J3" s="5"/>
      <c r="K3" s="5"/>
      <c r="L3" s="5"/>
      <c r="M3" s="5"/>
      <c r="N3" s="5"/>
    </row>
    <row r="4" spans="2:14" s="9" customFormat="1" ht="29.25" customHeight="1" x14ac:dyDescent="0.25">
      <c r="B4" s="7"/>
      <c r="C4" s="8" t="s">
        <v>1</v>
      </c>
      <c r="E4" s="10"/>
      <c r="F4" s="139" t="s">
        <v>109</v>
      </c>
      <c r="G4" s="171" t="str">
        <f>IF(F4="","",VLOOKUP(F4,Instances!C3:D26,2,FALSE))</f>
        <v>TOTAL</v>
      </c>
      <c r="H4" s="11"/>
      <c r="I4" s="12"/>
      <c r="J4" s="12"/>
      <c r="K4" s="12"/>
    </row>
    <row r="5" spans="2:14" s="9" customFormat="1" ht="9.75" customHeight="1" thickBot="1" x14ac:dyDescent="0.3">
      <c r="B5" s="7"/>
      <c r="C5" s="13"/>
      <c r="E5" s="10"/>
      <c r="F5" s="14"/>
      <c r="G5" s="11"/>
      <c r="H5" s="15"/>
      <c r="I5" s="12"/>
      <c r="J5" s="12"/>
      <c r="K5" s="12"/>
    </row>
    <row r="6" spans="2:14" ht="15.75" customHeight="1" x14ac:dyDescent="0.2">
      <c r="B6" s="16"/>
      <c r="C6" s="17"/>
      <c r="D6" s="17"/>
      <c r="E6" s="17"/>
      <c r="F6" s="18"/>
      <c r="G6" s="155" t="s">
        <v>2</v>
      </c>
      <c r="H6" s="155"/>
      <c r="I6" s="155"/>
      <c r="J6" s="155"/>
      <c r="K6" s="156"/>
      <c r="L6" s="157" t="s">
        <v>3</v>
      </c>
      <c r="M6" s="160" t="s">
        <v>4</v>
      </c>
      <c r="N6" s="163" t="s">
        <v>5</v>
      </c>
    </row>
    <row r="7" spans="2:14" ht="67.5" customHeight="1" x14ac:dyDescent="0.2">
      <c r="B7" s="19"/>
      <c r="C7" s="20"/>
      <c r="D7" s="20"/>
      <c r="E7" s="20"/>
      <c r="F7" s="21"/>
      <c r="G7" s="165" t="s">
        <v>6</v>
      </c>
      <c r="H7" s="166"/>
      <c r="I7" s="167" t="s">
        <v>7</v>
      </c>
      <c r="J7" s="166"/>
      <c r="K7" s="168" t="s">
        <v>8</v>
      </c>
      <c r="L7" s="158"/>
      <c r="M7" s="161"/>
      <c r="N7" s="164"/>
    </row>
    <row r="8" spans="2:14" ht="49.5" customHeight="1" x14ac:dyDescent="0.2">
      <c r="B8" s="19"/>
      <c r="C8" s="20"/>
      <c r="D8" s="20"/>
      <c r="E8" s="20"/>
      <c r="F8" s="21"/>
      <c r="G8" s="22" t="s">
        <v>9</v>
      </c>
      <c r="H8" s="23" t="s">
        <v>10</v>
      </c>
      <c r="I8" s="24" t="s">
        <v>9</v>
      </c>
      <c r="J8" s="24" t="s">
        <v>10</v>
      </c>
      <c r="K8" s="162"/>
      <c r="L8" s="159"/>
      <c r="M8" s="162"/>
      <c r="N8" s="164"/>
    </row>
    <row r="9" spans="2:14" ht="20.25" customHeight="1" x14ac:dyDescent="0.2">
      <c r="B9" s="25"/>
      <c r="C9" s="26"/>
      <c r="D9" s="26"/>
      <c r="E9" s="26"/>
      <c r="F9" s="27"/>
      <c r="G9" s="28" t="s">
        <v>11</v>
      </c>
      <c r="H9" s="29" t="s">
        <v>12</v>
      </c>
      <c r="I9" s="30" t="s">
        <v>13</v>
      </c>
      <c r="J9" s="30" t="s">
        <v>14</v>
      </c>
      <c r="K9" s="30" t="s">
        <v>15</v>
      </c>
      <c r="L9" s="31"/>
      <c r="M9" s="32" t="s">
        <v>16</v>
      </c>
      <c r="N9" s="33" t="s">
        <v>17</v>
      </c>
    </row>
    <row r="10" spans="2:14" s="42" customFormat="1" ht="24.95" customHeight="1" x14ac:dyDescent="0.2">
      <c r="B10" s="34" t="s">
        <v>11</v>
      </c>
      <c r="C10" s="35" t="s">
        <v>18</v>
      </c>
      <c r="D10" s="36"/>
      <c r="E10" s="36"/>
      <c r="F10" s="37"/>
      <c r="G10" s="38"/>
      <c r="H10" s="39"/>
      <c r="I10" s="40"/>
      <c r="J10" s="40"/>
      <c r="K10" s="40"/>
      <c r="L10" s="41"/>
      <c r="M10" s="109" t="s">
        <v>160</v>
      </c>
      <c r="N10" s="110" t="s">
        <v>161</v>
      </c>
    </row>
    <row r="11" spans="2:14" s="42" customFormat="1" ht="24.95" customHeight="1" x14ac:dyDescent="0.2">
      <c r="B11" s="43" t="s">
        <v>19</v>
      </c>
      <c r="C11" s="44" t="s">
        <v>20</v>
      </c>
      <c r="D11" s="45"/>
      <c r="E11" s="45"/>
      <c r="F11" s="46"/>
      <c r="G11" s="47"/>
      <c r="H11" s="48"/>
      <c r="I11" s="49"/>
      <c r="J11" s="49"/>
      <c r="K11" s="49"/>
      <c r="L11" s="50"/>
      <c r="M11" s="111" t="s">
        <v>162</v>
      </c>
      <c r="N11" s="51"/>
    </row>
    <row r="12" spans="2:14" s="42" customFormat="1" ht="24.95" customHeight="1" x14ac:dyDescent="0.2">
      <c r="B12" s="43" t="s">
        <v>21</v>
      </c>
      <c r="C12" s="149" t="s">
        <v>22</v>
      </c>
      <c r="D12" s="150"/>
      <c r="E12" s="150"/>
      <c r="F12" s="151"/>
      <c r="G12" s="52" t="n">
        <v>1000.0</v>
      </c>
      <c r="H12" s="53" t="n">
        <v>2700.0</v>
      </c>
      <c r="I12" s="49"/>
      <c r="J12" s="49"/>
      <c r="K12" s="49"/>
      <c r="L12" s="50"/>
      <c r="M12" s="54"/>
      <c r="N12" s="55"/>
    </row>
    <row r="13" spans="2:14" s="42" customFormat="1" ht="24.95" customHeight="1" x14ac:dyDescent="0.2">
      <c r="B13" s="43" t="s">
        <v>23</v>
      </c>
      <c r="C13" s="149" t="s">
        <v>24</v>
      </c>
      <c r="D13" s="150"/>
      <c r="E13" s="150"/>
      <c r="F13" s="151"/>
      <c r="G13" s="112" t="n">
        <v>7.3000000000006029E17</v>
      </c>
      <c r="H13" s="113" t="n">
        <v>67100.0</v>
      </c>
      <c r="I13" s="49"/>
      <c r="J13" s="49"/>
      <c r="K13" s="49"/>
      <c r="L13" s="50"/>
      <c r="M13" s="54"/>
      <c r="N13" s="55"/>
    </row>
    <row r="14" spans="2:14" ht="24.95" customHeight="1" x14ac:dyDescent="0.2">
      <c r="B14" s="56" t="s">
        <v>12</v>
      </c>
      <c r="C14" s="57" t="s">
        <v>25</v>
      </c>
      <c r="D14" s="58"/>
      <c r="E14" s="58"/>
      <c r="F14" s="59"/>
      <c r="G14" s="112" t="n">
        <v>7.3000000000001421E17</v>
      </c>
      <c r="H14" s="113" t="n">
        <v>22100.0</v>
      </c>
      <c r="I14" s="113" t="n">
        <v>1.210230000008901E20</v>
      </c>
      <c r="J14" s="113" t="n">
        <v>144200.0</v>
      </c>
      <c r="K14" s="113" t="n">
        <v>1.2102300000089024E20</v>
      </c>
      <c r="L14" s="60"/>
      <c r="M14" s="61" t="n">
        <v>4700.0</v>
      </c>
      <c r="N14" s="51"/>
    </row>
    <row r="15" spans="2:14" ht="24.95" customHeight="1" x14ac:dyDescent="0.2">
      <c r="B15" s="56" t="s">
        <v>13</v>
      </c>
      <c r="C15" s="62" t="s">
        <v>26</v>
      </c>
      <c r="D15" s="58"/>
      <c r="E15" s="58"/>
      <c r="F15" s="63"/>
      <c r="G15" s="52" t="n">
        <v>4900.0</v>
      </c>
      <c r="H15" s="53" t="n">
        <v>5100.0</v>
      </c>
      <c r="I15" s="113" t="n">
        <v>25200.0</v>
      </c>
      <c r="J15" s="113" t="n">
        <v>22100.0</v>
      </c>
      <c r="K15" s="64"/>
      <c r="L15" s="60"/>
      <c r="M15" s="65"/>
      <c r="N15" s="51"/>
    </row>
    <row r="16" spans="2:14" ht="24.95" customHeight="1" x14ac:dyDescent="0.2">
      <c r="B16" s="56" t="s">
        <v>14</v>
      </c>
      <c r="C16" s="66"/>
      <c r="D16" s="58" t="s">
        <v>27</v>
      </c>
      <c r="E16" s="58"/>
      <c r="F16" s="63"/>
      <c r="G16" s="67"/>
      <c r="H16" s="64"/>
      <c r="I16" s="53" t="n">
        <v>5700.0</v>
      </c>
      <c r="J16" s="53" t="n">
        <v>2000.0</v>
      </c>
      <c r="K16" s="64"/>
      <c r="L16" s="60"/>
      <c r="M16" s="65"/>
      <c r="N16" s="51"/>
    </row>
    <row r="17" spans="2:14" ht="24.95" customHeight="1" x14ac:dyDescent="0.2">
      <c r="B17" s="56" t="s">
        <v>15</v>
      </c>
      <c r="C17" s="66"/>
      <c r="D17" s="58" t="s">
        <v>28</v>
      </c>
      <c r="E17" s="58"/>
      <c r="F17" s="63"/>
      <c r="G17" s="67"/>
      <c r="H17" s="64"/>
      <c r="I17" s="53" t="n">
        <v>6100.0</v>
      </c>
      <c r="J17" s="53" t="n">
        <v>6300.0</v>
      </c>
      <c r="K17" s="64"/>
      <c r="L17" s="60"/>
      <c r="M17" s="65"/>
      <c r="N17" s="51"/>
    </row>
    <row r="18" spans="2:14" ht="24.95" customHeight="1" x14ac:dyDescent="0.2">
      <c r="B18" s="56" t="s">
        <v>16</v>
      </c>
      <c r="C18" s="66"/>
      <c r="D18" s="58" t="s">
        <v>29</v>
      </c>
      <c r="E18" s="58"/>
      <c r="F18" s="63"/>
      <c r="G18" s="67"/>
      <c r="H18" s="64"/>
      <c r="I18" s="53" t="n">
        <v>6500.0</v>
      </c>
      <c r="J18" s="53" t="n">
        <v>6700.0</v>
      </c>
      <c r="K18" s="64"/>
      <c r="L18" s="60"/>
      <c r="M18" s="65"/>
      <c r="N18" s="51"/>
    </row>
    <row r="19" spans="2:14" ht="24.95" customHeight="1" x14ac:dyDescent="0.2">
      <c r="B19" s="56" t="s">
        <v>17</v>
      </c>
      <c r="C19" s="66"/>
      <c r="D19" s="58" t="s">
        <v>30</v>
      </c>
      <c r="E19" s="58"/>
      <c r="F19" s="63"/>
      <c r="G19" s="67"/>
      <c r="H19" s="64"/>
      <c r="I19" s="53" t="n">
        <v>6900.0</v>
      </c>
      <c r="J19" s="53" t="n">
        <v>7100.0</v>
      </c>
      <c r="K19" s="64"/>
      <c r="L19" s="60"/>
      <c r="M19" s="65"/>
      <c r="N19" s="51"/>
    </row>
    <row r="20" spans="2:14" ht="24.95" customHeight="1" x14ac:dyDescent="0.2">
      <c r="B20" s="56" t="s">
        <v>31</v>
      </c>
      <c r="C20" s="62" t="s">
        <v>32</v>
      </c>
      <c r="D20" s="58"/>
      <c r="E20" s="58"/>
      <c r="F20" s="63"/>
      <c r="G20" s="52" t="n">
        <v>7.3E17</v>
      </c>
      <c r="H20" s="53" t="n">
        <v>7500.0</v>
      </c>
      <c r="I20" s="113" t="n">
        <v>8.900166E8</v>
      </c>
      <c r="J20" s="113" t="n">
        <v>26100.0</v>
      </c>
      <c r="K20" s="64"/>
      <c r="L20" s="60"/>
      <c r="M20" s="65"/>
      <c r="N20" s="51"/>
    </row>
    <row r="21" spans="2:14" ht="24.95" customHeight="1" x14ac:dyDescent="0.2">
      <c r="B21" s="56" t="s">
        <v>33</v>
      </c>
      <c r="C21" s="66"/>
      <c r="D21" s="58" t="s">
        <v>34</v>
      </c>
      <c r="E21" s="58"/>
      <c r="F21" s="63"/>
      <c r="G21" s="67"/>
      <c r="H21" s="64"/>
      <c r="I21" s="53" t="n">
        <v>8100.0</v>
      </c>
      <c r="J21" s="53" t="n">
        <v>8300.0</v>
      </c>
      <c r="K21" s="64"/>
      <c r="L21" s="60"/>
      <c r="M21" s="65"/>
      <c r="N21" s="51"/>
    </row>
    <row r="22" spans="2:14" ht="24.95" customHeight="1" x14ac:dyDescent="0.2">
      <c r="B22" s="56" t="s">
        <v>35</v>
      </c>
      <c r="C22" s="66"/>
      <c r="D22" s="58" t="s">
        <v>36</v>
      </c>
      <c r="E22" s="58"/>
      <c r="F22" s="63"/>
      <c r="G22" s="67"/>
      <c r="H22" s="64"/>
      <c r="I22" s="53" t="n">
        <v>8500.0</v>
      </c>
      <c r="J22" s="53" t="n">
        <v>8700.0</v>
      </c>
      <c r="K22" s="64"/>
      <c r="L22" s="60"/>
      <c r="M22" s="65"/>
      <c r="N22" s="51"/>
    </row>
    <row r="23" spans="2:14" ht="24.95" customHeight="1" x14ac:dyDescent="0.2">
      <c r="B23" s="56" t="s">
        <v>37</v>
      </c>
      <c r="C23" s="66"/>
      <c r="D23" s="58" t="s">
        <v>38</v>
      </c>
      <c r="E23" s="58"/>
      <c r="F23" s="63"/>
      <c r="G23" s="67"/>
      <c r="H23" s="64"/>
      <c r="I23" s="53" t="n">
        <v>8.9E8</v>
      </c>
      <c r="J23" s="53" t="n">
        <v>9100.0</v>
      </c>
      <c r="K23" s="64"/>
      <c r="L23" s="60"/>
      <c r="M23" s="65"/>
      <c r="N23" s="51"/>
    </row>
    <row r="24" spans="2:14" ht="24.95" customHeight="1" x14ac:dyDescent="0.2">
      <c r="B24" s="56" t="s">
        <v>39</v>
      </c>
      <c r="C24" s="62" t="s">
        <v>40</v>
      </c>
      <c r="D24" s="58"/>
      <c r="E24" s="58"/>
      <c r="F24" s="63"/>
      <c r="G24" s="52" t="n">
        <v>9300.0</v>
      </c>
      <c r="H24" s="53" t="n">
        <v>9500.0</v>
      </c>
      <c r="I24" s="113" t="n">
        <v>1.2102300000000007E20</v>
      </c>
      <c r="J24" s="113" t="n">
        <v>96000.0</v>
      </c>
      <c r="K24" s="64"/>
      <c r="L24" s="60"/>
      <c r="M24" s="65"/>
      <c r="N24" s="51"/>
    </row>
    <row r="25" spans="2:14" ht="24.95" customHeight="1" x14ac:dyDescent="0.2">
      <c r="B25" s="56" t="s">
        <v>41</v>
      </c>
      <c r="C25" s="66"/>
      <c r="D25" s="58" t="s">
        <v>42</v>
      </c>
      <c r="E25" s="58"/>
      <c r="F25" s="63"/>
      <c r="G25" s="67"/>
      <c r="H25" s="64"/>
      <c r="I25" s="53" t="n">
        <v>10100.0</v>
      </c>
      <c r="J25" s="53" t="n">
        <v>10300.0</v>
      </c>
      <c r="K25" s="64"/>
      <c r="L25" s="60"/>
      <c r="M25" s="65"/>
      <c r="N25" s="51"/>
    </row>
    <row r="26" spans="2:14" ht="24.95" customHeight="1" x14ac:dyDescent="0.2">
      <c r="B26" s="56" t="s">
        <v>43</v>
      </c>
      <c r="C26" s="66"/>
      <c r="D26" s="58" t="s">
        <v>44</v>
      </c>
      <c r="E26" s="58"/>
      <c r="F26" s="63"/>
      <c r="G26" s="67"/>
      <c r="H26" s="64"/>
      <c r="I26" s="53" t="n">
        <v>1.05E16</v>
      </c>
      <c r="J26" s="53" t="n">
        <v>10700.0</v>
      </c>
      <c r="K26" s="64"/>
      <c r="L26" s="60"/>
      <c r="M26" s="65"/>
      <c r="N26" s="51"/>
    </row>
    <row r="27" spans="2:14" ht="24.95" customHeight="1" x14ac:dyDescent="0.2">
      <c r="B27" s="56" t="s">
        <v>45</v>
      </c>
      <c r="C27" s="66"/>
      <c r="D27" s="58" t="s">
        <v>46</v>
      </c>
      <c r="E27" s="58"/>
      <c r="F27" s="63"/>
      <c r="G27" s="67"/>
      <c r="H27" s="64"/>
      <c r="I27" s="53" t="n">
        <v>11300.0</v>
      </c>
      <c r="J27" s="53" t="n">
        <v>11500.0</v>
      </c>
      <c r="K27" s="64"/>
      <c r="L27" s="60"/>
      <c r="M27" s="65"/>
      <c r="N27" s="51"/>
    </row>
    <row r="28" spans="2:14" ht="24.95" customHeight="1" x14ac:dyDescent="0.2">
      <c r="B28" s="56" t="s">
        <v>47</v>
      </c>
      <c r="C28" s="66"/>
      <c r="D28" s="58" t="s">
        <v>48</v>
      </c>
      <c r="E28" s="58"/>
      <c r="F28" s="63"/>
      <c r="G28" s="67"/>
      <c r="H28" s="64"/>
      <c r="I28" s="53" t="n">
        <v>11700.0</v>
      </c>
      <c r="J28" s="53" t="n">
        <v>11900.0</v>
      </c>
      <c r="K28" s="64"/>
      <c r="L28" s="60"/>
      <c r="M28" s="65"/>
      <c r="N28" s="51"/>
    </row>
    <row r="29" spans="2:14" ht="24.95" customHeight="1" x14ac:dyDescent="0.2">
      <c r="B29" s="56" t="s">
        <v>49</v>
      </c>
      <c r="C29" s="66"/>
      <c r="D29" s="58" t="s">
        <v>50</v>
      </c>
      <c r="E29" s="58"/>
      <c r="F29" s="63"/>
      <c r="G29" s="67"/>
      <c r="H29" s="64"/>
      <c r="I29" s="53" t="n">
        <v>1.21E20</v>
      </c>
      <c r="J29" s="53" t="n">
        <v>12300.0</v>
      </c>
      <c r="K29" s="64"/>
      <c r="L29" s="60"/>
      <c r="M29" s="65"/>
      <c r="N29" s="51"/>
    </row>
    <row r="30" spans="2:14" ht="24.95" customHeight="1" x14ac:dyDescent="0.2">
      <c r="B30" s="56" t="s">
        <v>51</v>
      </c>
      <c r="C30" s="66"/>
      <c r="D30" s="58" t="s">
        <v>52</v>
      </c>
      <c r="E30" s="58"/>
      <c r="F30" s="63"/>
      <c r="G30" s="67"/>
      <c r="H30" s="64"/>
      <c r="I30" s="53" t="n">
        <v>1.25E16</v>
      </c>
      <c r="J30" s="53" t="n">
        <v>12700.0</v>
      </c>
      <c r="K30" s="64"/>
      <c r="L30" s="60"/>
      <c r="M30" s="65"/>
      <c r="N30" s="51"/>
    </row>
    <row r="31" spans="2:14" ht="24.95" customHeight="1" x14ac:dyDescent="0.2">
      <c r="B31" s="56" t="s">
        <v>53</v>
      </c>
      <c r="C31" s="66"/>
      <c r="D31" s="58" t="s">
        <v>54</v>
      </c>
      <c r="E31" s="58"/>
      <c r="F31" s="63"/>
      <c r="G31" s="67"/>
      <c r="H31" s="64"/>
      <c r="I31" s="53" t="n">
        <v>12900.0</v>
      </c>
      <c r="J31" s="53" t="n">
        <v>13100.0</v>
      </c>
      <c r="K31" s="64"/>
      <c r="L31" s="60"/>
      <c r="M31" s="65"/>
      <c r="N31" s="51"/>
    </row>
    <row r="32" spans="2:14" ht="24.95" customHeight="1" x14ac:dyDescent="0.2">
      <c r="B32" s="56" t="s">
        <v>55</v>
      </c>
      <c r="C32" s="66"/>
      <c r="D32" s="58" t="s">
        <v>56</v>
      </c>
      <c r="E32" s="58"/>
      <c r="F32" s="63"/>
      <c r="G32" s="67"/>
      <c r="H32" s="64"/>
      <c r="I32" s="53" t="n">
        <v>13300.0</v>
      </c>
      <c r="J32" s="53" t="n">
        <v>13500.0</v>
      </c>
      <c r="K32" s="64"/>
      <c r="L32" s="60"/>
      <c r="M32" s="64"/>
      <c r="N32" s="68"/>
    </row>
    <row r="33" spans="2:14" ht="24.95" customHeight="1" x14ac:dyDescent="0.2">
      <c r="B33" s="56" t="s">
        <v>57</v>
      </c>
      <c r="C33" s="57" t="s">
        <v>58</v>
      </c>
      <c r="D33" s="58"/>
      <c r="E33" s="58"/>
      <c r="F33" s="59"/>
      <c r="G33" s="112" t="n">
        <v>47100.0</v>
      </c>
      <c r="H33" s="114" t="n">
        <v>47700.0</v>
      </c>
      <c r="I33" s="113" t="n">
        <v>48300.0</v>
      </c>
      <c r="J33" s="113" t="n">
        <v>48900.0</v>
      </c>
      <c r="K33" s="113" t="n">
        <v>97200.0</v>
      </c>
      <c r="L33" s="60"/>
      <c r="M33" s="71" t="n">
        <v>14700.0</v>
      </c>
      <c r="N33" s="51"/>
    </row>
    <row r="34" spans="2:14" ht="24.95" customHeight="1" x14ac:dyDescent="0.2">
      <c r="B34" s="56" t="s">
        <v>59</v>
      </c>
      <c r="C34" s="62" t="s">
        <v>26</v>
      </c>
      <c r="D34" s="72"/>
      <c r="E34" s="58"/>
      <c r="F34" s="59"/>
      <c r="G34" s="69" t="n">
        <v>14900.0</v>
      </c>
      <c r="H34" s="70" t="n">
        <v>15100.0</v>
      </c>
      <c r="I34" s="53" t="n">
        <v>15300.0</v>
      </c>
      <c r="J34" s="53" t="n">
        <v>15500.0</v>
      </c>
      <c r="K34" s="64"/>
      <c r="L34" s="60"/>
      <c r="M34" s="65"/>
      <c r="N34" s="51"/>
    </row>
    <row r="35" spans="2:14" ht="24.95" customHeight="1" x14ac:dyDescent="0.2">
      <c r="B35" s="56" t="s">
        <v>60</v>
      </c>
      <c r="C35" s="62" t="s">
        <v>32</v>
      </c>
      <c r="D35" s="72"/>
      <c r="E35" s="58"/>
      <c r="F35" s="59"/>
      <c r="G35" s="69" t="n">
        <v>15700.0</v>
      </c>
      <c r="H35" s="70" t="n">
        <v>15900.0</v>
      </c>
      <c r="I35" s="53" t="n">
        <v>16100.0</v>
      </c>
      <c r="J35" s="53" t="n">
        <v>16300.0</v>
      </c>
      <c r="K35" s="64"/>
      <c r="L35" s="60"/>
      <c r="M35" s="65"/>
      <c r="N35" s="51"/>
    </row>
    <row r="36" spans="2:14" ht="24.95" customHeight="1" x14ac:dyDescent="0.2">
      <c r="B36" s="56" t="s">
        <v>61</v>
      </c>
      <c r="C36" s="62" t="s">
        <v>40</v>
      </c>
      <c r="D36" s="72"/>
      <c r="E36" s="58"/>
      <c r="F36" s="59"/>
      <c r="G36" s="69" t="n">
        <v>16500.0</v>
      </c>
      <c r="H36" s="70" t="n">
        <v>16700.0</v>
      </c>
      <c r="I36" s="53" t="n">
        <v>16900.0</v>
      </c>
      <c r="J36" s="53" t="n">
        <v>17100.0</v>
      </c>
      <c r="K36" s="64"/>
      <c r="L36" s="60"/>
      <c r="M36" s="65"/>
      <c r="N36" s="51"/>
    </row>
    <row r="37" spans="2:14" ht="24.95" customHeight="1" x14ac:dyDescent="0.2">
      <c r="B37" s="56" t="s">
        <v>62</v>
      </c>
      <c r="C37" s="44" t="s">
        <v>63</v>
      </c>
      <c r="D37" s="58"/>
      <c r="E37" s="58"/>
      <c r="F37" s="59"/>
      <c r="G37" s="112" t="n">
        <v>139316.0</v>
      </c>
      <c r="H37" s="114" t="n">
        <v>144590.0</v>
      </c>
      <c r="I37" s="113" t="n">
        <v>141222.0</v>
      </c>
      <c r="J37" s="113" t="n">
        <v>151485.0</v>
      </c>
      <c r="K37" s="113" t="n">
        <v>273397.0</v>
      </c>
      <c r="L37" s="60"/>
      <c r="M37" s="115" t="n">
        <v>177860.0</v>
      </c>
      <c r="N37" s="51"/>
    </row>
    <row r="38" spans="2:14" ht="24.95" customHeight="1" x14ac:dyDescent="0.2">
      <c r="B38" s="56">
        <v>251</v>
      </c>
      <c r="C38" s="73" t="s">
        <v>64</v>
      </c>
      <c r="D38" s="74"/>
      <c r="E38" s="74"/>
      <c r="F38" s="75"/>
      <c r="G38" s="76"/>
      <c r="H38" s="77"/>
      <c r="I38" s="78"/>
      <c r="J38" s="78"/>
      <c r="K38" s="78"/>
      <c r="L38" s="60"/>
      <c r="M38" s="115" t="n">
        <v>86460.0</v>
      </c>
      <c r="N38" s="51"/>
    </row>
    <row r="39" spans="2:14" ht="24.95" customHeight="1" x14ac:dyDescent="0.2">
      <c r="B39" s="56" t="s">
        <v>65</v>
      </c>
      <c r="C39" s="79" t="s">
        <v>66</v>
      </c>
      <c r="D39" s="80"/>
      <c r="E39" s="80"/>
      <c r="F39" s="81"/>
      <c r="G39" s="52" t="n">
        <v>18300.0</v>
      </c>
      <c r="H39" s="70" t="n">
        <v>18500.0</v>
      </c>
      <c r="I39" s="53" t="n">
        <v>18700.0</v>
      </c>
      <c r="J39" s="53" t="n">
        <v>18900.0</v>
      </c>
      <c r="K39" s="113" t="n">
        <v>37600.0</v>
      </c>
      <c r="L39" s="82">
        <v>0</v>
      </c>
      <c r="M39" s="115" t="n">
        <v>0.0</v>
      </c>
      <c r="N39" s="51"/>
    </row>
    <row r="40" spans="2:14" ht="24.95" customHeight="1" x14ac:dyDescent="0.2">
      <c r="B40" s="56" t="s">
        <v>67</v>
      </c>
      <c r="C40" s="79" t="s">
        <v>68</v>
      </c>
      <c r="D40" s="74"/>
      <c r="E40" s="74"/>
      <c r="F40" s="83"/>
      <c r="G40" s="112" t="n">
        <v>64500.0</v>
      </c>
      <c r="H40" s="114" t="n">
        <v>65100.0</v>
      </c>
      <c r="I40" s="113" t="n">
        <v>65700.0</v>
      </c>
      <c r="J40" s="113" t="n">
        <v>66300.0</v>
      </c>
      <c r="K40" s="113" t="n">
        <v>132000.0</v>
      </c>
      <c r="L40" s="82"/>
      <c r="M40" s="115" t="n">
        <v>67500.0</v>
      </c>
      <c r="N40" s="51"/>
    </row>
    <row r="41" spans="2:14" ht="24.95" customHeight="1" x14ac:dyDescent="0.2">
      <c r="B41" s="56" t="s">
        <v>69</v>
      </c>
      <c r="C41" s="84" t="s">
        <v>70</v>
      </c>
      <c r="D41" s="74"/>
      <c r="E41" s="85"/>
      <c r="F41" s="83"/>
      <c r="G41" s="52" t="n">
        <v>20300.0</v>
      </c>
      <c r="H41" s="70" t="n">
        <v>20500.0</v>
      </c>
      <c r="I41" s="53" t="n">
        <v>20700.0</v>
      </c>
      <c r="J41" s="53" t="n">
        <v>20900.0</v>
      </c>
      <c r="K41" s="113" t="n">
        <v>41600.0</v>
      </c>
      <c r="L41" s="82">
        <v>0.25</v>
      </c>
      <c r="M41" s="61" t="n">
        <v>21300.0</v>
      </c>
      <c r="N41" s="51"/>
    </row>
    <row r="42" spans="2:14" ht="24.95" customHeight="1" x14ac:dyDescent="0.2">
      <c r="B42" s="56" t="s">
        <v>71</v>
      </c>
      <c r="C42" s="84" t="s">
        <v>72</v>
      </c>
      <c r="D42" s="74"/>
      <c r="E42" s="85"/>
      <c r="F42" s="83"/>
      <c r="G42" s="52" t="n">
        <v>21500.0</v>
      </c>
      <c r="H42" s="70" t="n">
        <v>21700.0</v>
      </c>
      <c r="I42" s="53" t="n">
        <v>21900.0</v>
      </c>
      <c r="J42" s="53" t="n">
        <v>22100.0</v>
      </c>
      <c r="K42" s="113" t="n">
        <v>44000.0</v>
      </c>
      <c r="L42" s="82">
        <v>1</v>
      </c>
      <c r="M42" s="61" t="n">
        <v>22500.0</v>
      </c>
      <c r="N42" s="51"/>
    </row>
    <row r="43" spans="2:14" ht="24.95" customHeight="1" x14ac:dyDescent="0.2">
      <c r="B43" s="56" t="s">
        <v>73</v>
      </c>
      <c r="C43" s="84" t="s">
        <v>74</v>
      </c>
      <c r="D43" s="74"/>
      <c r="E43" s="85"/>
      <c r="F43" s="83"/>
      <c r="G43" s="52" t="n">
        <v>22700.0</v>
      </c>
      <c r="H43" s="70" t="n">
        <v>22900.0</v>
      </c>
      <c r="I43" s="53" t="n">
        <v>23100.0</v>
      </c>
      <c r="J43" s="53" t="n">
        <v>23300.0</v>
      </c>
      <c r="K43" s="113" t="n">
        <v>46400.0</v>
      </c>
      <c r="L43" s="82">
        <v>1.6</v>
      </c>
      <c r="M43" s="61" t="n">
        <v>23700.0</v>
      </c>
      <c r="N43" s="51"/>
    </row>
    <row r="44" spans="2:14" ht="24.95" customHeight="1" x14ac:dyDescent="0.2">
      <c r="B44" s="56" t="s">
        <v>75</v>
      </c>
      <c r="C44" s="79" t="s">
        <v>76</v>
      </c>
      <c r="D44" s="74"/>
      <c r="E44" s="74"/>
      <c r="F44" s="83"/>
      <c r="G44" s="52" t="n">
        <v>24800.0</v>
      </c>
      <c r="H44" s="70" t="n">
        <v>25900.0</v>
      </c>
      <c r="I44" s="53" t="n">
        <v>27000.0</v>
      </c>
      <c r="J44" s="53" t="n">
        <v>28100.0</v>
      </c>
      <c r="K44" s="113" t="n">
        <v>55100.0</v>
      </c>
      <c r="L44" s="82">
        <v>8</v>
      </c>
      <c r="M44" s="61" t="n">
        <v>0.0</v>
      </c>
      <c r="N44" s="51"/>
    </row>
    <row r="45" spans="2:14" ht="24.95" customHeight="1" x14ac:dyDescent="0.2">
      <c r="B45" s="56" t="s">
        <v>77</v>
      </c>
      <c r="C45" s="79" t="s">
        <v>78</v>
      </c>
      <c r="D45" s="74"/>
      <c r="E45" s="74"/>
      <c r="F45" s="83"/>
      <c r="G45" s="52" t="n">
        <v>14200.0</v>
      </c>
      <c r="H45" s="70" t="n">
        <v>15300.0</v>
      </c>
      <c r="I45" s="53" t="n">
        <v>12579.0</v>
      </c>
      <c r="J45" s="53" t="n">
        <v>16150.0</v>
      </c>
      <c r="K45" s="113" t="n">
        <v>28729.0</v>
      </c>
      <c r="L45" s="82">
        <v>12</v>
      </c>
      <c r="M45" s="61" t="n">
        <v>0.0</v>
      </c>
      <c r="N45" s="51"/>
    </row>
    <row r="46" spans="2:14" ht="24.95" customHeight="1" x14ac:dyDescent="0.2">
      <c r="B46" s="56" t="s">
        <v>79</v>
      </c>
      <c r="C46" s="87" t="s">
        <v>80</v>
      </c>
      <c r="D46" s="74"/>
      <c r="E46" s="74"/>
      <c r="F46" s="83"/>
      <c r="G46" s="52" t="n">
        <v>17516.0</v>
      </c>
      <c r="H46" s="70" t="n">
        <v>19790.0</v>
      </c>
      <c r="I46" s="53" t="n">
        <v>17243.0</v>
      </c>
      <c r="J46" s="53" t="n">
        <v>22035.0</v>
      </c>
      <c r="K46" s="86" t="n">
        <v>19968.0</v>
      </c>
      <c r="L46" s="82"/>
      <c r="M46" s="61" t="n">
        <v>18960.0</v>
      </c>
      <c r="N46" s="88"/>
    </row>
    <row r="47" spans="2:14" ht="24.95" customHeight="1" x14ac:dyDescent="0.2">
      <c r="B47" s="56">
        <v>325</v>
      </c>
      <c r="C47" s="73" t="s">
        <v>81</v>
      </c>
      <c r="D47" s="89"/>
      <c r="E47" s="74"/>
      <c r="F47" s="75"/>
      <c r="G47" s="76"/>
      <c r="H47" s="77"/>
      <c r="I47" s="78"/>
      <c r="J47" s="78"/>
      <c r="K47" s="78"/>
      <c r="L47" s="82"/>
      <c r="M47" s="115" t="n">
        <v>16000.0</v>
      </c>
      <c r="N47" s="88"/>
    </row>
    <row r="48" spans="2:14" ht="24.95" customHeight="1" x14ac:dyDescent="0.2">
      <c r="B48" s="56">
        <v>330</v>
      </c>
      <c r="C48" s="73" t="s">
        <v>82</v>
      </c>
      <c r="D48" s="89"/>
      <c r="E48" s="74"/>
      <c r="F48" s="75"/>
      <c r="G48" s="76"/>
      <c r="H48" s="77"/>
      <c r="I48" s="78"/>
      <c r="J48" s="78"/>
      <c r="K48" s="78"/>
      <c r="L48" s="82"/>
      <c r="M48" s="115" t="n">
        <v>75400.0</v>
      </c>
      <c r="N48" s="88"/>
    </row>
    <row r="49" spans="2:14" ht="24.95" customHeight="1" x14ac:dyDescent="0.2">
      <c r="B49" s="56">
        <v>340</v>
      </c>
      <c r="C49" s="66" t="s">
        <v>83</v>
      </c>
      <c r="D49" s="90"/>
      <c r="E49" s="58"/>
      <c r="F49" s="91"/>
      <c r="G49" s="92"/>
      <c r="H49" s="93"/>
      <c r="I49" s="94"/>
      <c r="J49" s="94"/>
      <c r="K49" s="94"/>
      <c r="L49" s="82"/>
      <c r="M49" s="116" t="n">
        <v>0.0</v>
      </c>
      <c r="N49" s="88"/>
    </row>
    <row r="50" spans="2:14" ht="24.95" customHeight="1" x14ac:dyDescent="0.2">
      <c r="B50" s="56" t="s">
        <v>84</v>
      </c>
      <c r="C50" s="66" t="s">
        <v>85</v>
      </c>
      <c r="D50" s="90"/>
      <c r="E50" s="58"/>
      <c r="F50" s="91"/>
      <c r="G50" s="92"/>
      <c r="H50" s="93"/>
      <c r="I50" s="94"/>
      <c r="J50" s="94"/>
      <c r="K50" s="94"/>
      <c r="L50" s="82"/>
      <c r="M50" s="116" t="n">
        <v>110840.0</v>
      </c>
      <c r="N50" s="88"/>
    </row>
    <row r="51" spans="2:14" ht="24.95" customHeight="1" x14ac:dyDescent="0.2">
      <c r="B51" s="56">
        <v>360</v>
      </c>
      <c r="C51" s="57" t="s">
        <v>86</v>
      </c>
      <c r="D51" s="90"/>
      <c r="E51" s="58"/>
      <c r="F51" s="91"/>
      <c r="G51" s="92"/>
      <c r="H51" s="93"/>
      <c r="I51" s="94"/>
      <c r="J51" s="94"/>
      <c r="K51" s="94"/>
      <c r="L51" s="82"/>
      <c r="M51" s="95" t="n">
        <v>24118.0</v>
      </c>
      <c r="N51" s="88"/>
    </row>
    <row r="52" spans="2:14" ht="24.95" customHeight="1" x14ac:dyDescent="0.2">
      <c r="B52" s="56">
        <v>370</v>
      </c>
      <c r="C52" s="57" t="s">
        <v>87</v>
      </c>
      <c r="D52" s="90"/>
      <c r="E52" s="58"/>
      <c r="F52" s="91"/>
      <c r="G52" s="92"/>
      <c r="H52" s="93"/>
      <c r="I52" s="94"/>
      <c r="J52" s="94"/>
      <c r="K52" s="94"/>
      <c r="L52" s="82"/>
      <c r="M52" s="95" t="n">
        <v>26914.0</v>
      </c>
      <c r="N52" s="88"/>
    </row>
    <row r="53" spans="2:14" ht="24.95" customHeight="1" x14ac:dyDescent="0.2">
      <c r="B53" s="56">
        <v>380</v>
      </c>
      <c r="C53" s="57" t="s">
        <v>88</v>
      </c>
      <c r="D53" s="90"/>
      <c r="E53" s="58"/>
      <c r="F53" s="91"/>
      <c r="G53" s="92"/>
      <c r="H53" s="93"/>
      <c r="I53" s="94"/>
      <c r="J53" s="94"/>
      <c r="K53" s="94"/>
      <c r="L53" s="82"/>
      <c r="M53" s="95" t="n">
        <v>29607.0</v>
      </c>
      <c r="N53" s="88"/>
    </row>
    <row r="54" spans="2:14" ht="24.95" customHeight="1" thickBot="1" x14ac:dyDescent="0.25">
      <c r="B54" s="96">
        <v>390</v>
      </c>
      <c r="C54" s="97" t="s">
        <v>89</v>
      </c>
      <c r="D54" s="98"/>
      <c r="E54" s="98"/>
      <c r="F54" s="99"/>
      <c r="G54" s="100"/>
      <c r="H54" s="101"/>
      <c r="I54" s="102"/>
      <c r="J54" s="102"/>
      <c r="K54" s="102"/>
      <c r="L54" s="103"/>
      <c r="M54" s="104" t="n">
        <v>30201.0</v>
      </c>
      <c r="N54" s="105"/>
    </row>
    <row r="55" spans="2:14" ht="15" x14ac:dyDescent="0.2">
      <c r="B55" s="106"/>
      <c r="C55" s="107"/>
      <c r="D55" s="107"/>
      <c r="E55" s="107"/>
      <c r="F55" s="107"/>
      <c r="G55" s="108"/>
      <c r="H55" s="108"/>
      <c r="I55" s="108"/>
      <c r="J55" s="108"/>
      <c r="K55" s="108"/>
      <c r="L55" s="107"/>
      <c r="M55" s="107"/>
      <c r="N55" s="107"/>
    </row>
  </sheetData>
  <mergeCells count="10">
    <mergeCell ref="C12:F12"/>
    <mergeCell ref="C13:F13"/>
    <mergeCell ref="B2:N2"/>
    <mergeCell ref="G6:K6"/>
    <mergeCell ref="L6:L8"/>
    <mergeCell ref="M6:M8"/>
    <mergeCell ref="N6:N8"/>
    <mergeCell ref="G7:H7"/>
    <mergeCell ref="I7:J7"/>
    <mergeCell ref="K7:K8"/>
  </mergeCells>
  <printOptions horizontalCentered="1" verticalCentered="1"/>
  <pageMargins left="0" right="0" top="0" bottom="0" header="0" footer="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Instances!$C$3:$C$26</xm:f>
          </x14:formula1>
          <xm:sqref>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147</vt:i4>
      </vt:variant>
    </vt:vector>
  </HeadingPairs>
  <TitlesOfParts>
    <vt:vector size="150" baseType="lpstr">
      <vt:lpstr>CoverPage</vt:lpstr>
      <vt:lpstr>C 18.00</vt:lpstr>
      <vt:lpstr>Instances</vt:lpstr>
      <vt:lpstr>_Author</vt:lpstr>
      <vt:lpstr>_EntityCode</vt:lpstr>
      <vt:lpstr>_FormID</vt:lpstr>
      <vt:lpstr>_FormName</vt:lpstr>
      <vt:lpstr>_FormVersion</vt:lpstr>
      <vt:lpstr>'C 18.00'!_PageInst</vt:lpstr>
      <vt:lpstr>'C 18.00'!_PageInstDesc</vt:lpstr>
      <vt:lpstr>_RegulatorPrefix</vt:lpstr>
      <vt:lpstr>_ReportingDate</vt:lpstr>
      <vt:lpstr>_TemplateName</vt:lpstr>
      <vt:lpstr>MKIRR010C060</vt:lpstr>
      <vt:lpstr>MKIRR010C070</vt:lpstr>
      <vt:lpstr>MKIRR011C060</vt:lpstr>
      <vt:lpstr>MKIRR012C010</vt:lpstr>
      <vt:lpstr>MKIRR012C020</vt:lpstr>
      <vt:lpstr>MKIRR013C010</vt:lpstr>
      <vt:lpstr>MKIRR013C020</vt:lpstr>
      <vt:lpstr>MKIRR020C010</vt:lpstr>
      <vt:lpstr>MKIRR020C020</vt:lpstr>
      <vt:lpstr>MKIRR020C030</vt:lpstr>
      <vt:lpstr>MKIRR020C040</vt:lpstr>
      <vt:lpstr>MKIRR020C050</vt:lpstr>
      <vt:lpstr>MKIRR020C060</vt:lpstr>
      <vt:lpstr>MKIRR030C010</vt:lpstr>
      <vt:lpstr>MKIRR030C020</vt:lpstr>
      <vt:lpstr>MKIRR030C030</vt:lpstr>
      <vt:lpstr>MKIRR030C040</vt:lpstr>
      <vt:lpstr>MKIRR040C030</vt:lpstr>
      <vt:lpstr>MKIRR040C040</vt:lpstr>
      <vt:lpstr>MKIRR050C030</vt:lpstr>
      <vt:lpstr>MKIRR050C040</vt:lpstr>
      <vt:lpstr>MKIRR060C030</vt:lpstr>
      <vt:lpstr>MKIRR060C040</vt:lpstr>
      <vt:lpstr>MKIRR070C030</vt:lpstr>
      <vt:lpstr>MKIRR070C040</vt:lpstr>
      <vt:lpstr>MKIRR080C010</vt:lpstr>
      <vt:lpstr>MKIRR080C020</vt:lpstr>
      <vt:lpstr>MKIRR080C030</vt:lpstr>
      <vt:lpstr>MKIRR080C040</vt:lpstr>
      <vt:lpstr>MKIRR090C030</vt:lpstr>
      <vt:lpstr>MKIRR090C040</vt:lpstr>
      <vt:lpstr>MKIRR100C030</vt:lpstr>
      <vt:lpstr>MKIRR100C040</vt:lpstr>
      <vt:lpstr>MKIRR110C030</vt:lpstr>
      <vt:lpstr>MKIRR110C040</vt:lpstr>
      <vt:lpstr>MKIRR120C010</vt:lpstr>
      <vt:lpstr>MKIRR120C020</vt:lpstr>
      <vt:lpstr>MKIRR120C030</vt:lpstr>
      <vt:lpstr>MKIRR120C040</vt:lpstr>
      <vt:lpstr>MKIRR130C030</vt:lpstr>
      <vt:lpstr>MKIRR130C040</vt:lpstr>
      <vt:lpstr>MKIRR140C030</vt:lpstr>
      <vt:lpstr>MKIRR140C040</vt:lpstr>
      <vt:lpstr>MKIRR150C030</vt:lpstr>
      <vt:lpstr>MKIRR150C040</vt:lpstr>
      <vt:lpstr>MKIRR160C030</vt:lpstr>
      <vt:lpstr>MKIRR160C040</vt:lpstr>
      <vt:lpstr>MKIRR170C030</vt:lpstr>
      <vt:lpstr>MKIRR170C040</vt:lpstr>
      <vt:lpstr>MKIRR180C030</vt:lpstr>
      <vt:lpstr>MKIRR180C040</vt:lpstr>
      <vt:lpstr>MKIRR190C030</vt:lpstr>
      <vt:lpstr>MKIRR190C040</vt:lpstr>
      <vt:lpstr>MKIRR200C030</vt:lpstr>
      <vt:lpstr>MKIRR200C040</vt:lpstr>
      <vt:lpstr>MKIRR210C010</vt:lpstr>
      <vt:lpstr>MKIRR210C020</vt:lpstr>
      <vt:lpstr>MKIRR210C030</vt:lpstr>
      <vt:lpstr>MKIRR210C040</vt:lpstr>
      <vt:lpstr>MKIRR210C050</vt:lpstr>
      <vt:lpstr>MKIRR210C060</vt:lpstr>
      <vt:lpstr>MKIRR220C010</vt:lpstr>
      <vt:lpstr>MKIRR220C020</vt:lpstr>
      <vt:lpstr>MKIRR220C030</vt:lpstr>
      <vt:lpstr>MKIRR220C040</vt:lpstr>
      <vt:lpstr>MKIRR230C010</vt:lpstr>
      <vt:lpstr>MKIRR230C020</vt:lpstr>
      <vt:lpstr>MKIRR230C030</vt:lpstr>
      <vt:lpstr>MKIRR230C040</vt:lpstr>
      <vt:lpstr>MKIRR240C010</vt:lpstr>
      <vt:lpstr>MKIRR240C020</vt:lpstr>
      <vt:lpstr>MKIRR240C030</vt:lpstr>
      <vt:lpstr>MKIRR240C040</vt:lpstr>
      <vt:lpstr>MKIRR250C010</vt:lpstr>
      <vt:lpstr>MKIRR250C020</vt:lpstr>
      <vt:lpstr>MKIRR250C030</vt:lpstr>
      <vt:lpstr>MKIRR250C040</vt:lpstr>
      <vt:lpstr>MKIRR250C050</vt:lpstr>
      <vt:lpstr>MKIRR250C060</vt:lpstr>
      <vt:lpstr>MKIRR251C060</vt:lpstr>
      <vt:lpstr>MKIRR260C010</vt:lpstr>
      <vt:lpstr>MKIRR260C020</vt:lpstr>
      <vt:lpstr>MKIRR260C030</vt:lpstr>
      <vt:lpstr>MKIRR260C040</vt:lpstr>
      <vt:lpstr>MKIRR260C050</vt:lpstr>
      <vt:lpstr>MKIRR260C060</vt:lpstr>
      <vt:lpstr>MKIRR270C010</vt:lpstr>
      <vt:lpstr>MKIRR270C020</vt:lpstr>
      <vt:lpstr>MKIRR270C030</vt:lpstr>
      <vt:lpstr>MKIRR270C040</vt:lpstr>
      <vt:lpstr>MKIRR270C050</vt:lpstr>
      <vt:lpstr>MKIRR270C060</vt:lpstr>
      <vt:lpstr>MKIRR280C010</vt:lpstr>
      <vt:lpstr>MKIRR280C020</vt:lpstr>
      <vt:lpstr>MKIRR280C030</vt:lpstr>
      <vt:lpstr>MKIRR280C040</vt:lpstr>
      <vt:lpstr>MKIRR280C050</vt:lpstr>
      <vt:lpstr>MKIRR280C060</vt:lpstr>
      <vt:lpstr>MKIRR290C010</vt:lpstr>
      <vt:lpstr>MKIRR290C020</vt:lpstr>
      <vt:lpstr>MKIRR290C030</vt:lpstr>
      <vt:lpstr>MKIRR290C040</vt:lpstr>
      <vt:lpstr>MKIRR290C050</vt:lpstr>
      <vt:lpstr>MKIRR290C060</vt:lpstr>
      <vt:lpstr>MKIRR300C010</vt:lpstr>
      <vt:lpstr>MKIRR300C020</vt:lpstr>
      <vt:lpstr>MKIRR300C030</vt:lpstr>
      <vt:lpstr>MKIRR300C040</vt:lpstr>
      <vt:lpstr>MKIRR300C050</vt:lpstr>
      <vt:lpstr>MKIRR300C060</vt:lpstr>
      <vt:lpstr>MKIRR310C010</vt:lpstr>
      <vt:lpstr>MKIRR310C020</vt:lpstr>
      <vt:lpstr>MKIRR310C030</vt:lpstr>
      <vt:lpstr>MKIRR310C040</vt:lpstr>
      <vt:lpstr>MKIRR310C050</vt:lpstr>
      <vt:lpstr>MKIRR310C060</vt:lpstr>
      <vt:lpstr>MKIRR320C010</vt:lpstr>
      <vt:lpstr>MKIRR320C020</vt:lpstr>
      <vt:lpstr>MKIRR320C030</vt:lpstr>
      <vt:lpstr>MKIRR320C040</vt:lpstr>
      <vt:lpstr>MKIRR320C050</vt:lpstr>
      <vt:lpstr>MKIRR320C060</vt:lpstr>
      <vt:lpstr>MKIRR321C010</vt:lpstr>
      <vt:lpstr>MKIRR321C020</vt:lpstr>
      <vt:lpstr>MKIRR321C030</vt:lpstr>
      <vt:lpstr>MKIRR321C040</vt:lpstr>
      <vt:lpstr>MKIRR321C050</vt:lpstr>
      <vt:lpstr>MKIRR321C060</vt:lpstr>
      <vt:lpstr>MKIRR325C060</vt:lpstr>
      <vt:lpstr>MKIRR330C060</vt:lpstr>
      <vt:lpstr>MKIRR340C060</vt:lpstr>
      <vt:lpstr>MKIRR350C060</vt:lpstr>
      <vt:lpstr>MKIRR360C060</vt:lpstr>
      <vt:lpstr>MKIRR370C060</vt:lpstr>
      <vt:lpstr>MKIRR380C060</vt:lpstr>
      <vt:lpstr>MKIRR390C060</vt:lpstr>
      <vt:lpstr>'C 18.00'!Print_Area</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2014-01-10T03:21:40Z</dcterms:created>
  <dc:creator>Alex Chen</dc:creator>
  <lastModifiedBy>Rifle</lastModifiedBy>
  <dcterms:modified xsi:type="dcterms:W3CDTF">2014-01-23T07:45:46Z</dcterms:modified>
</coreProperties>
</file>