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dand\Downloads\"/>
    </mc:Choice>
  </mc:AlternateContent>
  <xr:revisionPtr revIDLastSave="0" documentId="13_ncr:1_{E11533E9-03BA-4C4E-A309-03F0BCCF9C76}" xr6:coauthVersionLast="47" xr6:coauthVersionMax="47" xr10:uidLastSave="{00000000-0000-0000-0000-000000000000}"/>
  <bookViews>
    <workbookView xWindow="-108" yWindow="-108" windowWidth="23256" windowHeight="12456" xr2:uid="{FD7AF362-658D-42B1-8FF5-90FB2C355D3E}"/>
  </bookViews>
  <sheets>
    <sheet name="Binomial Distribution" sheetId="1" r:id="rId1"/>
    <sheet name="Possible Combin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" i="2" l="1"/>
  <c r="AB5" i="2"/>
  <c r="AC5" i="2"/>
  <c r="AD5" i="2"/>
  <c r="AE5" i="2"/>
  <c r="AF5" i="2"/>
  <c r="AG5" i="2"/>
  <c r="Z5" i="2"/>
  <c r="T2" i="2"/>
  <c r="I2" i="2"/>
  <c r="G4" i="1"/>
  <c r="G5" i="1"/>
  <c r="G6" i="1"/>
  <c r="G7" i="1"/>
  <c r="G8" i="1"/>
  <c r="G9" i="1"/>
  <c r="G10" i="1"/>
  <c r="G11" i="1"/>
  <c r="G12" i="1"/>
  <c r="G13" i="1"/>
  <c r="G14" i="1"/>
</calcChain>
</file>

<file path=xl/sharedStrings.xml><?xml version="1.0" encoding="utf-8"?>
<sst xmlns="http://schemas.openxmlformats.org/spreadsheetml/2006/main" count="19" uniqueCount="19">
  <si>
    <t>Number of attempts</t>
  </si>
  <si>
    <t>Binomial Distribution Probability</t>
  </si>
  <si>
    <t>Number of successful outcomes</t>
  </si>
  <si>
    <t>Percent chance of successful amount of outcomes occuring</t>
  </si>
  <si>
    <t>Percent chance of successful outcome</t>
  </si>
  <si>
    <t>One failed trial</t>
  </si>
  <si>
    <t>Two failed trials</t>
  </si>
  <si>
    <t>Three Failed Trails</t>
  </si>
  <si>
    <t>Four Failed Trails</t>
  </si>
  <si>
    <t>Five Failed Trails</t>
  </si>
  <si>
    <t>Six Failed Trails</t>
  </si>
  <si>
    <t>Seven Failed Trails</t>
  </si>
  <si>
    <t>Eight Failed Trails</t>
  </si>
  <si>
    <t>Nine Failed Trails</t>
  </si>
  <si>
    <t>Ten Failed Trials</t>
  </si>
  <si>
    <t>Nine failed trials</t>
  </si>
  <si>
    <t>Ten failed trials</t>
  </si>
  <si>
    <t>Zero Failed Trials</t>
  </si>
  <si>
    <t>1 Combination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</si>
</sst>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0" fontId="0" fillId="0" borderId="0" xfId="0" applyNumberFormat="1"/>
    <xf numFmtId="10" fontId="0" fillId="0" borderId="0" xfId="0" applyNumberFormat="1" applyAlignment="1">
      <alignment horizontal="left" indent="3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right" indent="2"/>
    </xf>
    <xf numFmtId="0" fontId="0" fillId="4" borderId="0" xfId="0" applyFill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/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6" borderId="0" xfId="0" applyFill="1" applyAlignment="1">
      <alignment horizontal="center" vertical="center"/>
    </xf>
  </cellXfs>
  <cellStyles count="1">
    <cellStyle name="Normal" xfId="0" builtinId="0"/>
  </cellStyles>
  <dxfs count="112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>
                  <a:tint val="77000"/>
                </a:scheme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7.5804208684440766E-2"/>
                  <c:y val="-7.10164225477141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983-48BF-A5D9-CA0930B29A59}"/>
                </c:ext>
              </c:extLst>
            </c:dLbl>
            <c:dLbl>
              <c:idx val="1"/>
              <c:layout>
                <c:manualLayout>
                  <c:x val="-6.4108302251692229E-2"/>
                  <c:y val="-7.98934753661784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983-48BF-A5D9-CA0930B29A59}"/>
                </c:ext>
              </c:extLst>
            </c:dLbl>
            <c:dLbl>
              <c:idx val="2"/>
              <c:layout>
                <c:manualLayout>
                  <c:x val="-5.5336372427130819E-2"/>
                  <c:y val="-7.5454948956946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983-48BF-A5D9-CA0930B29A59}"/>
                </c:ext>
              </c:extLst>
            </c:dLbl>
            <c:dLbl>
              <c:idx val="3"/>
              <c:layout>
                <c:manualLayout>
                  <c:x val="-5.241239581894374E-2"/>
                  <c:y val="-4.43852640923214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983-48BF-A5D9-CA0930B29A59}"/>
                </c:ext>
              </c:extLst>
            </c:dLbl>
            <c:dLbl>
              <c:idx val="9"/>
              <c:layout>
                <c:manualLayout>
                  <c:x val="-6.7032278859879363E-2"/>
                  <c:y val="-3.10696848646249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983-48BF-A5D9-CA0930B29A59}"/>
                </c:ext>
              </c:extLst>
            </c:dLbl>
            <c:dLbl>
              <c:idx val="10"/>
              <c:layout>
                <c:manualLayout>
                  <c:x val="-2.3744071464751222E-2"/>
                  <c:y val="-3.9946737683089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983-48BF-A5D9-CA0930B29A59}"/>
                </c:ext>
              </c:extLst>
            </c:dLbl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'Binomial Distribution'!$E$4:$E$14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'Binomial Distribution'!$G$4:$G$14</c:f>
              <c:numCache>
                <c:formatCode>0.00%</c:formatCode>
                <c:ptCount val="11"/>
                <c:pt idx="0">
                  <c:v>1.0485760000000014E-4</c:v>
                </c:pt>
                <c:pt idx="1">
                  <c:v>1.572864E-3</c:v>
                </c:pt>
                <c:pt idx="2">
                  <c:v>1.0616832000000007E-2</c:v>
                </c:pt>
                <c:pt idx="3">
                  <c:v>4.2467328000000006E-2</c:v>
                </c:pt>
                <c:pt idx="4">
                  <c:v>0.11147673600000005</c:v>
                </c:pt>
                <c:pt idx="5">
                  <c:v>0.20065812480000006</c:v>
                </c:pt>
                <c:pt idx="6">
                  <c:v>0.25082265600000009</c:v>
                </c:pt>
                <c:pt idx="7">
                  <c:v>0.21499084800000007</c:v>
                </c:pt>
                <c:pt idx="8">
                  <c:v>0.12093235200000005</c:v>
                </c:pt>
                <c:pt idx="9">
                  <c:v>4.0310783999999981E-2</c:v>
                </c:pt>
                <c:pt idx="10">
                  <c:v>6.0466176E-3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83-48BF-A5D9-CA0930B29A5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046026159"/>
        <c:axId val="10460266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5400" cap="rnd">
                    <a:solidFill>
                      <a:schemeClr val="lt1"/>
                    </a:solidFill>
                    <a:round/>
                  </a:ln>
                  <a:effectLst>
                    <a:outerShdw dist="25400" dir="2700000" algn="tl" rotWithShape="0">
                      <a:schemeClr val="accent1">
                        <a:shade val="76000"/>
                      </a:schemeClr>
                    </a:outerShdw>
                  </a:effectLst>
                </c:spPr>
                <c:marker>
                  <c:symbol val="none"/>
                </c:marker>
                <c:dLbls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accent1">
                                <a:lumMod val="60000"/>
                                <a:lumOff val="4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'Binomial Distribution'!$E$4:$E$14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'Binomial Distribution'!$F$4:$F$14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983-48BF-A5D9-CA0930B29A59}"/>
                  </c:ext>
                </c:extLst>
              </c15:ser>
            </c15:filteredLineSeries>
          </c:ext>
        </c:extLst>
      </c:lineChart>
      <c:catAx>
        <c:axId val="104602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026639"/>
        <c:crosses val="autoZero"/>
        <c:auto val="1"/>
        <c:lblAlgn val="ctr"/>
        <c:lblOffset val="100"/>
        <c:noMultiLvlLbl val="0"/>
      </c:catAx>
      <c:valAx>
        <c:axId val="1046026639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04602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2">
        <a:lumMod val="90000"/>
        <a:lumOff val="10000"/>
      </a:schemeClr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83820</xdr:colOff>
      <xdr:row>0</xdr:row>
      <xdr:rowOff>171450</xdr:rowOff>
    </xdr:from>
    <xdr:to>
      <xdr:col>15</xdr:col>
      <xdr:colOff>160020</xdr:colOff>
      <xdr:row>16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F26DF-55BC-EA38-7C43-FEA53B737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167640</xdr:colOff>
      <xdr:row>17</xdr:row>
      <xdr:rowOff>76200</xdr:rowOff>
    </xdr:from>
    <xdr:ext cx="3139440" cy="17830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97D7FF1-BCB5-267F-863A-040B7E41143E}"/>
                </a:ext>
              </a:extLst>
            </xdr:cNvPr>
            <xdr:cNvSpPr txBox="1"/>
          </xdr:nvSpPr>
          <xdr:spPr>
            <a:xfrm>
              <a:off x="167640" y="3116580"/>
              <a:ext cx="3139440" cy="17830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Formula</a:t>
              </a:r>
              <a:endParaRPr lang="en-US" sz="1600" b="1"/>
            </a:p>
            <a:p>
              <a:pPr algn="ctr"/>
              <a:r>
                <a:rPr lang="en-US" sz="1600" b="0"/>
                <a:t>P</a:t>
              </a:r>
              <a14:m>
                <m:oMath xmlns:m="http://schemas.openxmlformats.org/officeDocument/2006/math">
                  <m:r>
                    <a:rPr lang="en-US" sz="1600" b="0" i="1">
                      <a:latin typeface="Cambria Math" panose="02040503050406030204" pitchFamily="18" charset="0"/>
                    </a:rPr>
                    <m:t>(</m:t>
                  </m:r>
                  <m:r>
                    <a:rPr lang="en-US" sz="1600" b="0" i="1">
                      <a:latin typeface="Cambria Math" panose="02040503050406030204" pitchFamily="18" charset="0"/>
                    </a:rPr>
                    <m:t>𝑥</m:t>
                  </m:r>
                  <m:r>
                    <a:rPr lang="en-US" sz="16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en-US" sz="1600"/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𝑛</m:t>
                      </m:r>
                    </m:num>
                    <m:den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𝑥</m:t>
                      </m:r>
                    </m:den>
                  </m:f>
                  <m:r>
                    <a:rPr lang="en-US" sz="1600" b="0" i="0">
                      <a:latin typeface="Cambria Math" panose="02040503050406030204" pitchFamily="18" charset="0"/>
                    </a:rPr>
                    <m:t> </m:t>
                  </m:r>
                  <m:sSup>
                    <m:sSupPr>
                      <m:ctrlPr>
                        <a:rPr lang="en-US" sz="16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𝑝</m:t>
                      </m:r>
                    </m:e>
                    <m:sup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𝑥</m:t>
                      </m:r>
                    </m:sup>
                  </m:sSup>
                </m:oMath>
              </a14:m>
              <a:r>
                <a:rPr lang="en-US" sz="1600"/>
                <a:t>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6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𝑞</m:t>
                      </m:r>
                    </m:e>
                    <m:sup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𝑛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𝑥</m:t>
                      </m:r>
                    </m:sup>
                  </m:sSup>
                </m:oMath>
              </a14:m>
              <a:r>
                <a:rPr lang="en-US" sz="1600"/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𝑛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!</m:t>
                      </m:r>
                    </m:num>
                    <m:den>
                      <m:d>
                        <m:dPr>
                          <m:ctrlPr>
                            <a:rPr lang="en-US" sz="16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en-US" sz="1600" b="0" i="1">
                          <a:latin typeface="Cambria Math" panose="02040503050406030204" pitchFamily="18" charset="0"/>
                        </a:rPr>
                        <m:t>!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𝑥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!</m:t>
                      </m:r>
                    </m:den>
                  </m:f>
                </m:oMath>
              </a14:m>
              <a:r>
                <a:rPr lang="en-US" sz="1600"/>
                <a:t>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6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𝑝</m:t>
                      </m:r>
                    </m:e>
                    <m:sup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𝑥</m:t>
                      </m:r>
                    </m:sup>
                  </m:sSup>
                </m:oMath>
              </a14:m>
              <a:r>
                <a:rPr lang="en-US" sz="1600"/>
                <a:t>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6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𝑞</m:t>
                      </m:r>
                    </m:e>
                    <m:sup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𝑛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𝑥</m:t>
                      </m:r>
                    </m:sup>
                  </m:sSup>
                </m:oMath>
              </a14:m>
              <a:endParaRPr lang="en-US" sz="1600"/>
            </a:p>
            <a:p>
              <a:endParaRPr lang="en-US" sz="1600"/>
            </a:p>
            <a:p>
              <a:r>
                <a:rPr lang="en-US" sz="1200"/>
                <a:t>n</a:t>
              </a:r>
              <a:r>
                <a:rPr lang="en-US" sz="1200" baseline="0"/>
                <a:t> = number of trials </a:t>
              </a:r>
            </a:p>
            <a:p>
              <a:r>
                <a:rPr lang="en-US" sz="1200" baseline="0"/>
                <a:t>x = number of successes </a:t>
              </a:r>
            </a:p>
            <a:p>
              <a:r>
                <a:rPr lang="en-US" sz="1200" baseline="0"/>
                <a:t>p = probability of one successful outcome</a:t>
              </a:r>
            </a:p>
            <a:p>
              <a:r>
                <a:rPr lang="en-US" sz="1200" baseline="0"/>
                <a:t>q = 1 - p (probability of one failed outcome)</a:t>
              </a:r>
              <a:endParaRPr lang="en-US" sz="1200"/>
            </a:p>
            <a:p>
              <a:endParaRPr lang="en-US" sz="16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97D7FF1-BCB5-267F-863A-040B7E41143E}"/>
                </a:ext>
              </a:extLst>
            </xdr:cNvPr>
            <xdr:cNvSpPr txBox="1"/>
          </xdr:nvSpPr>
          <xdr:spPr>
            <a:xfrm>
              <a:off x="167640" y="3116580"/>
              <a:ext cx="3139440" cy="17830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Formula</a:t>
              </a:r>
              <a:endParaRPr lang="en-US" sz="1600" b="1"/>
            </a:p>
            <a:p>
              <a:pPr algn="ctr"/>
              <a:r>
                <a:rPr lang="en-US" sz="1600" b="0"/>
                <a:t>P</a:t>
              </a:r>
              <a:r>
                <a:rPr lang="en-US" sz="1600" b="0" i="0">
                  <a:latin typeface="Cambria Math" panose="02040503050406030204" pitchFamily="18" charset="0"/>
                </a:rPr>
                <a:t>(𝑥)</a:t>
              </a:r>
              <a:r>
                <a:rPr lang="en-US" sz="1600"/>
                <a:t> = </a:t>
              </a:r>
              <a:r>
                <a:rPr lang="en-US" sz="1600" b="0" i="0">
                  <a:latin typeface="Cambria Math" panose="02040503050406030204" pitchFamily="18" charset="0"/>
                </a:rPr>
                <a:t>𝑛/𝑥  𝑝^𝑥</a:t>
              </a:r>
              <a:r>
                <a:rPr lang="en-US" sz="1600"/>
                <a:t> </a:t>
              </a:r>
              <a:r>
                <a:rPr lang="en-US" sz="1600" b="0" i="0">
                  <a:latin typeface="Cambria Math" panose="02040503050406030204" pitchFamily="18" charset="0"/>
                </a:rPr>
                <a:t>𝑞^(𝑛−𝑥)</a:t>
              </a:r>
              <a:r>
                <a:rPr lang="en-US" sz="1600"/>
                <a:t> = </a:t>
              </a:r>
              <a:r>
                <a:rPr lang="en-US" sz="1600" b="0" i="0">
                  <a:latin typeface="Cambria Math" panose="02040503050406030204" pitchFamily="18" charset="0"/>
                </a:rPr>
                <a:t>𝑛!/(𝑛−𝑥)!𝑥!</a:t>
              </a:r>
              <a:r>
                <a:rPr lang="en-US" sz="1600"/>
                <a:t> </a:t>
              </a:r>
              <a:r>
                <a:rPr lang="en-US" sz="1600" b="0" i="0">
                  <a:latin typeface="Cambria Math" panose="02040503050406030204" pitchFamily="18" charset="0"/>
                </a:rPr>
                <a:t>𝑝^𝑥</a:t>
              </a:r>
              <a:r>
                <a:rPr lang="en-US" sz="1600"/>
                <a:t> </a:t>
              </a:r>
              <a:r>
                <a:rPr lang="en-US" sz="1600" b="0" i="0">
                  <a:latin typeface="Cambria Math" panose="02040503050406030204" pitchFamily="18" charset="0"/>
                </a:rPr>
                <a:t>𝑞^(𝑛−𝑥)</a:t>
              </a:r>
              <a:endParaRPr lang="en-US" sz="1600"/>
            </a:p>
            <a:p>
              <a:endParaRPr lang="en-US" sz="1600"/>
            </a:p>
            <a:p>
              <a:r>
                <a:rPr lang="en-US" sz="1200"/>
                <a:t>n</a:t>
              </a:r>
              <a:r>
                <a:rPr lang="en-US" sz="1200" baseline="0"/>
                <a:t> = number of trials </a:t>
              </a:r>
            </a:p>
            <a:p>
              <a:r>
                <a:rPr lang="en-US" sz="1200" baseline="0"/>
                <a:t>x = number of successes </a:t>
              </a:r>
            </a:p>
            <a:p>
              <a:r>
                <a:rPr lang="en-US" sz="1200" baseline="0"/>
                <a:t>p = probability of one successful outcome</a:t>
              </a:r>
            </a:p>
            <a:p>
              <a:r>
                <a:rPr lang="en-US" sz="1200" baseline="0"/>
                <a:t>q = 1 - p (probability of one failed outcome)</a:t>
              </a:r>
              <a:endParaRPr lang="en-US" sz="1200"/>
            </a:p>
            <a:p>
              <a:endParaRPr lang="en-US" sz="1600"/>
            </a:p>
          </xdr:txBody>
        </xdr:sp>
      </mc:Fallback>
    </mc:AlternateContent>
    <xdr:clientData/>
  </xdr:oneCellAnchor>
  <xdr:oneCellAnchor>
    <xdr:from>
      <xdr:col>4</xdr:col>
      <xdr:colOff>1112520</xdr:colOff>
      <xdr:row>18</xdr:row>
      <xdr:rowOff>38100</xdr:rowOff>
    </xdr:from>
    <xdr:ext cx="3886200" cy="1600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F15DA7B-E783-9B41-EA12-AA3B140750DC}"/>
                </a:ext>
              </a:extLst>
            </xdr:cNvPr>
            <xdr:cNvSpPr txBox="1"/>
          </xdr:nvSpPr>
          <xdr:spPr>
            <a:xfrm>
              <a:off x="5128260" y="3261360"/>
              <a:ext cx="3886200" cy="1600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lvl="0" algn="ctr"/>
              <a:r>
                <a:rPr lang="en-US" sz="1100" b="1"/>
                <a:t>Example from above</a:t>
              </a:r>
              <a:r>
                <a:rPr lang="en-US" sz="1100" b="1" baseline="0"/>
                <a:t> </a:t>
              </a:r>
              <a:r>
                <a:rPr lang="en-US" sz="1100" b="1"/>
                <a:t>(5 successful outcomes)</a:t>
              </a:r>
            </a:p>
            <a:p>
              <a:endParaRPr lang="en-US" sz="1100"/>
            </a:p>
            <a:p>
              <a:pPr algn="ctr"/>
              <a14:m>
                <m:oMath xmlns:m="http://schemas.openxmlformats.org/officeDocument/2006/math">
                  <m:f>
                    <m:fPr>
                      <m:ctrlPr>
                        <a:rPr lang="en-US" sz="16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10!</m:t>
                      </m:r>
                    </m:num>
                    <m:den>
                      <m:d>
                        <m:dPr>
                          <m:ctrlPr>
                            <a:rPr lang="en-US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US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10−5</m:t>
                          </m:r>
                        </m:e>
                      </m:d>
                      <m:r>
                        <a:rPr lang="en-US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!5!</m:t>
                      </m:r>
                    </m:den>
                  </m:f>
                </m:oMath>
              </a14:m>
              <a:r>
                <a:rPr lang="en-US" sz="16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6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.6</m:t>
                      </m:r>
                    </m:e>
                    <m:sup>
                      <m:r>
                        <a:rPr lang="en-US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5</m:t>
                      </m:r>
                    </m:sup>
                  </m:sSup>
                </m:oMath>
              </a14:m>
              <a:r>
                <a:rPr lang="en-US" sz="16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6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.4</m:t>
                      </m:r>
                    </m:e>
                    <m:sup>
                      <m:r>
                        <a:rPr lang="en-US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10−5</m:t>
                      </m:r>
                    </m:sup>
                  </m:sSup>
                </m:oMath>
              </a14:m>
              <a:r>
                <a:rPr lang="en-US" sz="1100"/>
                <a:t>	=</a:t>
              </a:r>
              <a:r>
                <a:rPr lang="en-US" sz="1100" baseline="0"/>
                <a:t>  </a:t>
              </a:r>
              <a:r>
                <a:rPr lang="en-US" sz="1400" baseline="0"/>
                <a:t>252 * 0.07776 * 0.01024</a:t>
              </a:r>
            </a:p>
            <a:p>
              <a:endParaRPr lang="en-US" sz="1400" baseline="0"/>
            </a:p>
            <a:p>
              <a:pPr algn="ctr"/>
              <a:r>
                <a:rPr lang="en-US" sz="1100" baseline="0"/>
                <a:t>Excel Formula</a:t>
              </a:r>
            </a:p>
            <a:p>
              <a:pPr algn="ctr"/>
              <a:r>
                <a:rPr lang="en-US" sz="1200" baseline="0"/>
                <a:t>=((FACT(10)/(FACT(10-5)*FACT(5)))*(0.6^5)*(0.4^(10-5))) </a:t>
              </a:r>
            </a:p>
            <a:p>
              <a:endParaRPr lang="en-US" sz="1100" baseline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F15DA7B-E783-9B41-EA12-AA3B140750DC}"/>
                </a:ext>
              </a:extLst>
            </xdr:cNvPr>
            <xdr:cNvSpPr txBox="1"/>
          </xdr:nvSpPr>
          <xdr:spPr>
            <a:xfrm>
              <a:off x="5128260" y="3261360"/>
              <a:ext cx="3886200" cy="1600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lvl="0" algn="ctr"/>
              <a:r>
                <a:rPr lang="en-US" sz="1100" b="1"/>
                <a:t>Example from above</a:t>
              </a:r>
              <a:r>
                <a:rPr lang="en-US" sz="1100" b="1" baseline="0"/>
                <a:t> </a:t>
              </a:r>
              <a:r>
                <a:rPr lang="en-US" sz="1100" b="1"/>
                <a:t>(5 successful outcomes)</a:t>
              </a:r>
            </a:p>
            <a:p>
              <a:endParaRPr lang="en-US" sz="1100"/>
            </a:p>
            <a:p>
              <a:pPr algn="ctr"/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!/(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)!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!</a:t>
              </a:r>
              <a:r>
                <a:rPr lang="en-US" sz="16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.6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16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.4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〗^(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/>
                <a:t>	=</a:t>
              </a:r>
              <a:r>
                <a:rPr lang="en-US" sz="1100" baseline="0"/>
                <a:t>  </a:t>
              </a:r>
              <a:r>
                <a:rPr lang="en-US" sz="1400" baseline="0"/>
                <a:t>252 * 0.07776 * 0.01024</a:t>
              </a:r>
            </a:p>
            <a:p>
              <a:endParaRPr lang="en-US" sz="1400" baseline="0"/>
            </a:p>
            <a:p>
              <a:pPr algn="ctr"/>
              <a:r>
                <a:rPr lang="en-US" sz="1100" baseline="0"/>
                <a:t>Excel Formula</a:t>
              </a:r>
            </a:p>
            <a:p>
              <a:pPr algn="ctr"/>
              <a:r>
                <a:rPr lang="en-US" sz="1200" baseline="0"/>
                <a:t>=((FACT(10)/(FACT(10-5)*FACT(5)))*(0.6^5)*(0.4^(10-5))) </a:t>
              </a:r>
            </a:p>
            <a:p>
              <a:endParaRPr lang="en-US" sz="1100" baseline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3116580</xdr:colOff>
      <xdr:row>18</xdr:row>
      <xdr:rowOff>53340</xdr:rowOff>
    </xdr:from>
    <xdr:ext cx="2446020" cy="8991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16C77DF-74A7-43D9-BB8B-2DFAE71FB02C}"/>
            </a:ext>
          </a:extLst>
        </xdr:cNvPr>
        <xdr:cNvSpPr txBox="1"/>
      </xdr:nvSpPr>
      <xdr:spPr>
        <a:xfrm>
          <a:off x="9159240" y="3131820"/>
          <a:ext cx="2446020" cy="899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lvl="0" algn="ctr"/>
          <a:r>
            <a:rPr lang="en-US" sz="1100" b="1"/>
            <a:t>=BINOM.DIST</a:t>
          </a:r>
          <a:r>
            <a:rPr lang="en-US" sz="1100" b="1" baseline="0"/>
            <a:t>   -  built in function </a:t>
          </a:r>
        </a:p>
        <a:p>
          <a:pPr lvl="0" algn="ctr"/>
          <a:r>
            <a:rPr lang="en-US" sz="1100"/>
            <a:t>=BINOM.DIST(E4,$A$4,$C$4,FALSE)</a:t>
          </a:r>
        </a:p>
        <a:p>
          <a:pPr lvl="0" algn="ctr"/>
          <a:endParaRPr lang="en-US" sz="11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=BINOM.DIST({0-10},10,0.6,FALSE)</a:t>
          </a:r>
          <a:endParaRPr lang="en-US">
            <a:effectLst/>
          </a:endParaRPr>
        </a:p>
        <a:p>
          <a:pPr lvl="0" algn="ctr"/>
          <a:endParaRPr lang="en-US" sz="1100" baseline="0"/>
        </a:p>
        <a:p>
          <a:endParaRPr lang="en-US" sz="1100"/>
        </a:p>
      </xdr:txBody>
    </xdr:sp>
    <xdr:clientData/>
  </xdr:oneCellAnchor>
  <xdr:oneCellAnchor>
    <xdr:from>
      <xdr:col>2</xdr:col>
      <xdr:colOff>1973580</xdr:colOff>
      <xdr:row>18</xdr:row>
      <xdr:rowOff>0</xdr:rowOff>
    </xdr:from>
    <xdr:ext cx="1226820" cy="78124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5E163AF-C412-42A9-8ADF-1499D99DD011}"/>
            </a:ext>
          </a:extLst>
        </xdr:cNvPr>
        <xdr:cNvSpPr txBox="1"/>
      </xdr:nvSpPr>
      <xdr:spPr>
        <a:xfrm>
          <a:off x="3619500" y="3078480"/>
          <a:ext cx="1226820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 b="1"/>
            <a:t>Assumption</a:t>
          </a:r>
          <a:endParaRPr lang="en-US" sz="1100" b="1" baseline="0"/>
        </a:p>
        <a:p>
          <a:r>
            <a:rPr lang="en-US" sz="1100" baseline="0"/>
            <a:t>- outcomes are independant from eachother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33866</xdr:colOff>
      <xdr:row>16</xdr:row>
      <xdr:rowOff>79663</xdr:rowOff>
    </xdr:from>
    <xdr:ext cx="3608747" cy="8763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E928444-7612-68DC-AE43-845F8E6F2FB5}"/>
                </a:ext>
              </a:extLst>
            </xdr:cNvPr>
            <xdr:cNvSpPr txBox="1"/>
          </xdr:nvSpPr>
          <xdr:spPr>
            <a:xfrm>
              <a:off x="601133" y="2746663"/>
              <a:ext cx="3608747" cy="876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lang="en-US" sz="1100" b="1"/>
                <a:t>Formula</a:t>
              </a:r>
              <a:r>
                <a:rPr lang="en-US" sz="1100" b="1" baseline="0"/>
                <a:t> for Possible Combinations Without Repetition 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!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!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!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E928444-7612-68DC-AE43-845F8E6F2FB5}"/>
                </a:ext>
              </a:extLst>
            </xdr:cNvPr>
            <xdr:cNvSpPr txBox="1"/>
          </xdr:nvSpPr>
          <xdr:spPr>
            <a:xfrm>
              <a:off x="601133" y="2746663"/>
              <a:ext cx="3608747" cy="876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lang="en-US" sz="1100" b="1"/>
                <a:t>Formula</a:t>
              </a:r>
              <a:r>
                <a:rPr lang="en-US" sz="1100" b="1" baseline="0"/>
                <a:t> for Possible Combinations Without Repetition :</a:t>
              </a:r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𝑛!/𝑥!(𝑛−𝑥)!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187035</xdr:colOff>
      <xdr:row>1</xdr:row>
      <xdr:rowOff>0</xdr:rowOff>
    </xdr:from>
    <xdr:ext cx="921327" cy="3806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9F4AD09-54F1-5D8F-011C-EA0BA6483750}"/>
                </a:ext>
              </a:extLst>
            </xdr:cNvPr>
            <xdr:cNvSpPr txBox="1"/>
          </xdr:nvSpPr>
          <xdr:spPr>
            <a:xfrm>
              <a:off x="3276599" y="6926"/>
              <a:ext cx="921327" cy="3806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10!</m:t>
                        </m:r>
                      </m:num>
                      <m:den>
                        <m:r>
                          <a:rPr lang="en-U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1!</m:t>
                        </m:r>
                        <m:d>
                          <m:dPr>
                            <m:ctrlPr>
                              <a:rPr lang="en-US" sz="9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9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10−1</m:t>
                            </m:r>
                          </m:e>
                        </m:d>
                        <m:r>
                          <a:rPr lang="en-U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!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9F4AD09-54F1-5D8F-011C-EA0BA6483750}"/>
                </a:ext>
              </a:extLst>
            </xdr:cNvPr>
            <xdr:cNvSpPr txBox="1"/>
          </xdr:nvSpPr>
          <xdr:spPr>
            <a:xfrm>
              <a:off x="3276599" y="6926"/>
              <a:ext cx="921327" cy="3806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10!/1!(10−1)!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DE010-9F1D-4669-AF38-3A0A55D3EC96}">
  <dimension ref="A1:J35"/>
  <sheetViews>
    <sheetView showGridLines="0" tabSelected="1" workbookViewId="0">
      <selection sqref="A1:H1"/>
    </sheetView>
  </sheetViews>
  <sheetFormatPr defaultRowHeight="14.4" x14ac:dyDescent="0.3"/>
  <cols>
    <col min="1" max="1" width="22.21875" customWidth="1"/>
    <col min="2" max="2" width="1.77734375" customWidth="1"/>
    <col min="3" max="3" width="32.77734375" bestFit="1" customWidth="1"/>
    <col min="4" max="4" width="1.77734375" customWidth="1"/>
    <col min="5" max="5" width="27.77734375" bestFit="1" customWidth="1"/>
    <col min="6" max="6" width="1.77734375" customWidth="1"/>
    <col min="7" max="7" width="50.44140625" bestFit="1" customWidth="1"/>
    <col min="8" max="8" width="1.77734375" customWidth="1"/>
    <col min="10" max="10" width="12" bestFit="1" customWidth="1"/>
  </cols>
  <sheetData>
    <row r="1" spans="1:8" x14ac:dyDescent="0.3">
      <c r="A1" s="11" t="s">
        <v>1</v>
      </c>
      <c r="B1" s="12"/>
      <c r="C1" s="12"/>
      <c r="D1" s="12"/>
      <c r="E1" s="12"/>
      <c r="F1" s="12"/>
      <c r="G1" s="12"/>
      <c r="H1" s="12"/>
    </row>
    <row r="2" spans="1:8" ht="9" customHeight="1" x14ac:dyDescent="0.3">
      <c r="A2" s="5"/>
      <c r="B2" s="5"/>
      <c r="C2" s="5"/>
      <c r="D2" s="5"/>
      <c r="E2" s="5"/>
      <c r="F2" s="5"/>
      <c r="G2" s="5"/>
      <c r="H2" s="5"/>
    </row>
    <row r="3" spans="1:8" x14ac:dyDescent="0.3">
      <c r="A3" s="3" t="s">
        <v>0</v>
      </c>
      <c r="B3" s="5"/>
      <c r="C3" s="3" t="s">
        <v>4</v>
      </c>
      <c r="D3" s="5"/>
      <c r="E3" s="3" t="s">
        <v>2</v>
      </c>
      <c r="F3" s="5"/>
      <c r="G3" s="3" t="s">
        <v>3</v>
      </c>
      <c r="H3" s="5"/>
    </row>
    <row r="4" spans="1:8" x14ac:dyDescent="0.3">
      <c r="A4">
        <v>10</v>
      </c>
      <c r="B4" s="5"/>
      <c r="C4" s="1">
        <v>0.6</v>
      </c>
      <c r="D4" s="5"/>
      <c r="E4" s="4">
        <v>0</v>
      </c>
      <c r="F4" s="5"/>
      <c r="G4" s="2">
        <f>_xlfn.BINOM.DIST(E4,$A$4,$C$4,FALSE)</f>
        <v>1.0485760000000014E-4</v>
      </c>
      <c r="H4" s="5"/>
    </row>
    <row r="5" spans="1:8" x14ac:dyDescent="0.3">
      <c r="B5" s="5"/>
      <c r="D5" s="5"/>
      <c r="E5" s="4">
        <v>1</v>
      </c>
      <c r="F5" s="5"/>
      <c r="G5" s="2">
        <f t="shared" ref="G5:G14" si="0">_xlfn.BINOM.DIST(E5,$A$4,$C$4,FALSE)</f>
        <v>1.572864E-3</v>
      </c>
      <c r="H5" s="5"/>
    </row>
    <row r="6" spans="1:8" x14ac:dyDescent="0.3">
      <c r="B6" s="5"/>
      <c r="D6" s="5"/>
      <c r="E6" s="4">
        <v>2</v>
      </c>
      <c r="F6" s="5"/>
      <c r="G6" s="2">
        <f t="shared" si="0"/>
        <v>1.0616832000000007E-2</v>
      </c>
      <c r="H6" s="5"/>
    </row>
    <row r="7" spans="1:8" x14ac:dyDescent="0.3">
      <c r="B7" s="5"/>
      <c r="D7" s="5"/>
      <c r="E7" s="4">
        <v>3</v>
      </c>
      <c r="F7" s="5"/>
      <c r="G7" s="2">
        <f t="shared" si="0"/>
        <v>4.2467328000000006E-2</v>
      </c>
      <c r="H7" s="5"/>
    </row>
    <row r="8" spans="1:8" x14ac:dyDescent="0.3">
      <c r="B8" s="5"/>
      <c r="D8" s="5"/>
      <c r="E8" s="4">
        <v>4</v>
      </c>
      <c r="F8" s="5"/>
      <c r="G8" s="2">
        <f t="shared" si="0"/>
        <v>0.11147673600000005</v>
      </c>
      <c r="H8" s="5"/>
    </row>
    <row r="9" spans="1:8" x14ac:dyDescent="0.3">
      <c r="B9" s="5"/>
      <c r="D9" s="5"/>
      <c r="E9" s="4">
        <v>5</v>
      </c>
      <c r="F9" s="5"/>
      <c r="G9" s="2">
        <f t="shared" si="0"/>
        <v>0.20065812480000006</v>
      </c>
      <c r="H9" s="5"/>
    </row>
    <row r="10" spans="1:8" x14ac:dyDescent="0.3">
      <c r="B10" s="5"/>
      <c r="D10" s="5"/>
      <c r="E10" s="4">
        <v>6</v>
      </c>
      <c r="F10" s="5"/>
      <c r="G10" s="2">
        <f t="shared" si="0"/>
        <v>0.25082265600000009</v>
      </c>
      <c r="H10" s="5"/>
    </row>
    <row r="11" spans="1:8" x14ac:dyDescent="0.3">
      <c r="B11" s="5"/>
      <c r="D11" s="5"/>
      <c r="E11" s="4">
        <v>7</v>
      </c>
      <c r="F11" s="5"/>
      <c r="G11" s="2">
        <f t="shared" si="0"/>
        <v>0.21499084800000007</v>
      </c>
      <c r="H11" s="5"/>
    </row>
    <row r="12" spans="1:8" x14ac:dyDescent="0.3">
      <c r="B12" s="5"/>
      <c r="D12" s="5"/>
      <c r="E12" s="4">
        <v>8</v>
      </c>
      <c r="F12" s="5"/>
      <c r="G12" s="2">
        <f t="shared" si="0"/>
        <v>0.12093235200000005</v>
      </c>
      <c r="H12" s="5"/>
    </row>
    <row r="13" spans="1:8" x14ac:dyDescent="0.3">
      <c r="B13" s="5"/>
      <c r="D13" s="5"/>
      <c r="E13" s="4">
        <v>9</v>
      </c>
      <c r="F13" s="5"/>
      <c r="G13" s="2">
        <f t="shared" si="0"/>
        <v>4.0310783999999981E-2</v>
      </c>
      <c r="H13" s="5"/>
    </row>
    <row r="14" spans="1:8" x14ac:dyDescent="0.3">
      <c r="B14" s="5"/>
      <c r="D14" s="5"/>
      <c r="E14" s="4">
        <v>10</v>
      </c>
      <c r="F14" s="5"/>
      <c r="G14" s="2">
        <f t="shared" si="0"/>
        <v>6.0466176E-3</v>
      </c>
      <c r="H14" s="5"/>
    </row>
    <row r="15" spans="1:8" x14ac:dyDescent="0.3">
      <c r="B15" s="5"/>
      <c r="D15" s="5"/>
      <c r="F15" s="5"/>
      <c r="H15" s="5"/>
    </row>
    <row r="16" spans="1:8" x14ac:dyDescent="0.3">
      <c r="B16" s="5"/>
      <c r="D16" s="5"/>
      <c r="F16" s="5"/>
      <c r="H16" s="5"/>
    </row>
    <row r="17" spans="1:10" x14ac:dyDescent="0.3">
      <c r="B17" s="5"/>
      <c r="D17" s="5"/>
      <c r="F17" s="5"/>
      <c r="H17" s="5"/>
    </row>
    <row r="18" spans="1:10" ht="3" customHeight="1" x14ac:dyDescent="0.3">
      <c r="A18" s="5"/>
      <c r="B18" s="5"/>
      <c r="C18" s="5"/>
      <c r="D18" s="5"/>
      <c r="E18" s="5"/>
      <c r="F18" s="5"/>
      <c r="G18" s="5"/>
      <c r="H18" s="5"/>
    </row>
    <row r="20" spans="1:10" x14ac:dyDescent="0.3">
      <c r="J20" s="1"/>
    </row>
    <row r="23" spans="1:10" x14ac:dyDescent="0.3">
      <c r="J23" s="1"/>
    </row>
    <row r="35" ht="9" customHeight="1" x14ac:dyDescent="0.3"/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4A457-90EE-40EE-8B3B-C669C2124C24}">
  <dimension ref="B1:BD104"/>
  <sheetViews>
    <sheetView showGridLines="0" zoomScale="90" zoomScaleNormal="90" workbookViewId="0"/>
  </sheetViews>
  <sheetFormatPr defaultRowHeight="14.4" x14ac:dyDescent="0.3"/>
  <cols>
    <col min="4" max="4" width="8.21875" customWidth="1"/>
    <col min="5" max="5" width="7.109375" style="6" bestFit="1" customWidth="1"/>
    <col min="6" max="14" width="6" style="6" customWidth="1"/>
    <col min="15" max="15" width="6.88671875" customWidth="1"/>
    <col min="16" max="24" width="6" style="6" customWidth="1"/>
    <col min="26" max="26" width="17.109375" bestFit="1" customWidth="1"/>
    <col min="27" max="29" width="17" bestFit="1" customWidth="1"/>
    <col min="30" max="30" width="17.5546875" bestFit="1" customWidth="1"/>
    <col min="31" max="31" width="16.44140625" bestFit="1" customWidth="1"/>
    <col min="32" max="32" width="16.109375" bestFit="1" customWidth="1"/>
    <col min="33" max="33" width="15.33203125" bestFit="1" customWidth="1"/>
    <col min="34" max="35" width="5.77734375" customWidth="1"/>
    <col min="36" max="45" width="6" customWidth="1"/>
    <col min="48" max="48" width="6" customWidth="1"/>
  </cols>
  <sheetData>
    <row r="1" spans="2:56" ht="9" customHeight="1" x14ac:dyDescent="0.3"/>
    <row r="2" spans="2:56" x14ac:dyDescent="0.3">
      <c r="B2" s="6" t="s">
        <v>18</v>
      </c>
      <c r="I2" s="10" t="str">
        <f>CONCATENATE(FACT(10)/(FACT(1)*(FACT(10-1)))," Combinations")</f>
        <v>10 Combinations</v>
      </c>
      <c r="T2" s="10" t="str">
        <f>CONCATENATE(FACT(10)/(FACT(2)*(FACT(10-2)))," Combinations")</f>
        <v>45 Combinations</v>
      </c>
      <c r="Z2" s="6">
        <v>3</v>
      </c>
      <c r="AA2" s="6">
        <v>4</v>
      </c>
      <c r="AB2" s="6">
        <v>5</v>
      </c>
      <c r="AC2" s="6">
        <v>6</v>
      </c>
      <c r="AD2" s="6">
        <v>7</v>
      </c>
      <c r="AE2" s="6">
        <v>8</v>
      </c>
      <c r="AF2" s="6">
        <v>9</v>
      </c>
      <c r="AG2" s="6">
        <v>10</v>
      </c>
    </row>
    <row r="3" spans="2:56" ht="6.6" customHeight="1" x14ac:dyDescent="0.3">
      <c r="I3" s="10"/>
    </row>
    <row r="4" spans="2:56" x14ac:dyDescent="0.3">
      <c r="B4" s="9" t="s">
        <v>17</v>
      </c>
      <c r="E4" s="13" t="s">
        <v>5</v>
      </c>
      <c r="F4" s="13"/>
      <c r="G4" s="13"/>
      <c r="H4" s="13"/>
      <c r="I4" s="13"/>
      <c r="J4" s="13"/>
      <c r="K4" s="13"/>
      <c r="L4" s="13"/>
      <c r="M4" s="13"/>
      <c r="N4" s="13"/>
      <c r="P4" s="14" t="s">
        <v>6</v>
      </c>
      <c r="Q4" s="14"/>
      <c r="R4" s="14"/>
      <c r="S4" s="14"/>
      <c r="T4" s="14"/>
      <c r="U4" s="14"/>
      <c r="V4" s="14"/>
      <c r="W4" s="14"/>
      <c r="X4" s="14"/>
      <c r="Z4" s="15" t="s">
        <v>7</v>
      </c>
      <c r="AA4" s="15" t="s">
        <v>8</v>
      </c>
      <c r="AB4" s="15" t="s">
        <v>9</v>
      </c>
      <c r="AC4" s="15" t="s">
        <v>10</v>
      </c>
      <c r="AD4" s="15" t="s">
        <v>11</v>
      </c>
      <c r="AE4" s="15" t="s">
        <v>12</v>
      </c>
      <c r="AF4" s="15" t="s">
        <v>13</v>
      </c>
      <c r="AG4" s="15" t="s">
        <v>14</v>
      </c>
      <c r="AJ4" s="14" t="s">
        <v>15</v>
      </c>
      <c r="AK4" s="14"/>
      <c r="AL4" s="14"/>
      <c r="AM4" s="14"/>
      <c r="AN4" s="14"/>
      <c r="AO4" s="14"/>
      <c r="AP4" s="14"/>
      <c r="AQ4" s="14"/>
      <c r="AR4" s="14"/>
      <c r="AS4" s="14"/>
      <c r="AU4" s="14" t="s">
        <v>16</v>
      </c>
      <c r="AV4" s="14"/>
      <c r="AW4" s="14"/>
      <c r="AX4" s="17"/>
      <c r="AY4" s="17"/>
      <c r="AZ4" s="17"/>
      <c r="BA4" s="17"/>
      <c r="BB4" s="17"/>
      <c r="BC4" s="17"/>
      <c r="BD4" s="17"/>
    </row>
    <row r="5" spans="2:56" x14ac:dyDescent="0.3">
      <c r="B5" s="6">
        <v>1</v>
      </c>
      <c r="D5" s="7"/>
      <c r="E5" s="8">
        <v>0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Z5" s="16" t="str">
        <f>CONCATENATE(FACT(10)/(FACT(Z2)*(FACT(10-Z2)))," Combinations")</f>
        <v>120 Combinations</v>
      </c>
      <c r="AA5" s="16" t="str">
        <f t="shared" ref="AA5:AG5" si="0">CONCATENATE(FACT(10)/(FACT(AA2)*(FACT(10-AA2)))," Combinations")</f>
        <v>210 Combinations</v>
      </c>
      <c r="AB5" s="16" t="str">
        <f t="shared" si="0"/>
        <v>252 Combinations</v>
      </c>
      <c r="AC5" s="16" t="str">
        <f t="shared" si="0"/>
        <v>210 Combinations</v>
      </c>
      <c r="AD5" s="16" t="str">
        <f t="shared" si="0"/>
        <v>120 Combinations</v>
      </c>
      <c r="AE5" s="16" t="str">
        <f t="shared" si="0"/>
        <v>45 Combinations</v>
      </c>
      <c r="AF5" s="16" t="str">
        <f t="shared" si="0"/>
        <v>10 Combinations</v>
      </c>
      <c r="AG5" s="16" t="str">
        <f t="shared" si="0"/>
        <v>1 Combinations</v>
      </c>
      <c r="AJ5" s="6">
        <v>1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V5" s="6">
        <v>0</v>
      </c>
    </row>
    <row r="6" spans="2:56" x14ac:dyDescent="0.3">
      <c r="B6" s="6">
        <v>1</v>
      </c>
      <c r="D6" s="7"/>
      <c r="E6" s="6">
        <v>1</v>
      </c>
      <c r="F6" s="8">
        <v>0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P6" s="6">
        <v>0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AJ6" s="6">
        <v>0</v>
      </c>
      <c r="AK6" s="6">
        <v>1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V6" s="6">
        <v>0</v>
      </c>
    </row>
    <row r="7" spans="2:56" x14ac:dyDescent="0.3">
      <c r="B7" s="6">
        <v>1</v>
      </c>
      <c r="D7" s="7"/>
      <c r="E7" s="6">
        <v>1</v>
      </c>
      <c r="F7" s="6">
        <v>1</v>
      </c>
      <c r="G7" s="8">
        <v>0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P7" s="6">
        <v>1</v>
      </c>
      <c r="Q7" s="6">
        <v>0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AJ7" s="6">
        <v>0</v>
      </c>
      <c r="AK7" s="6">
        <v>0</v>
      </c>
      <c r="AL7" s="6">
        <v>1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V7" s="6">
        <v>0</v>
      </c>
    </row>
    <row r="8" spans="2:56" x14ac:dyDescent="0.3">
      <c r="B8" s="6">
        <v>1</v>
      </c>
      <c r="D8" s="7"/>
      <c r="E8" s="6">
        <v>1</v>
      </c>
      <c r="F8" s="6">
        <v>1</v>
      </c>
      <c r="G8" s="6">
        <v>1</v>
      </c>
      <c r="H8" s="8">
        <v>0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P8" s="6">
        <v>1</v>
      </c>
      <c r="Q8" s="6">
        <v>1</v>
      </c>
      <c r="R8" s="6">
        <v>0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AJ8" s="6">
        <v>0</v>
      </c>
      <c r="AK8" s="6">
        <v>0</v>
      </c>
      <c r="AL8" s="6">
        <v>0</v>
      </c>
      <c r="AM8" s="6">
        <v>1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V8" s="6">
        <v>0</v>
      </c>
    </row>
    <row r="9" spans="2:56" x14ac:dyDescent="0.3">
      <c r="B9" s="6">
        <v>1</v>
      </c>
      <c r="D9" s="7"/>
      <c r="E9" s="6">
        <v>1</v>
      </c>
      <c r="F9" s="6">
        <v>1</v>
      </c>
      <c r="G9" s="6">
        <v>1</v>
      </c>
      <c r="H9" s="6">
        <v>1</v>
      </c>
      <c r="I9" s="8">
        <v>0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P9" s="6">
        <v>1</v>
      </c>
      <c r="Q9" s="6">
        <v>1</v>
      </c>
      <c r="R9" s="6">
        <v>1</v>
      </c>
      <c r="S9" s="6">
        <v>0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AJ9" s="6">
        <v>0</v>
      </c>
      <c r="AK9" s="6">
        <v>0</v>
      </c>
      <c r="AL9" s="6">
        <v>0</v>
      </c>
      <c r="AM9" s="6">
        <v>0</v>
      </c>
      <c r="AN9" s="6">
        <v>1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V9" s="6">
        <v>0</v>
      </c>
    </row>
    <row r="10" spans="2:56" x14ac:dyDescent="0.3">
      <c r="B10" s="6">
        <v>1</v>
      </c>
      <c r="D10" s="7"/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8">
        <v>0</v>
      </c>
      <c r="K10" s="6">
        <v>1</v>
      </c>
      <c r="L10" s="6">
        <v>1</v>
      </c>
      <c r="M10" s="6">
        <v>1</v>
      </c>
      <c r="N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0</v>
      </c>
      <c r="U10" s="6">
        <v>1</v>
      </c>
      <c r="V10" s="6">
        <v>1</v>
      </c>
      <c r="W10" s="6">
        <v>1</v>
      </c>
      <c r="X10" s="6">
        <v>1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1</v>
      </c>
      <c r="AP10" s="6">
        <v>0</v>
      </c>
      <c r="AQ10" s="6">
        <v>0</v>
      </c>
      <c r="AR10" s="6">
        <v>0</v>
      </c>
      <c r="AS10" s="6">
        <v>0</v>
      </c>
      <c r="AV10" s="6">
        <v>0</v>
      </c>
    </row>
    <row r="11" spans="2:56" x14ac:dyDescent="0.3">
      <c r="B11" s="6">
        <v>1</v>
      </c>
      <c r="D11" s="7"/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8">
        <v>0</v>
      </c>
      <c r="L11" s="6">
        <v>1</v>
      </c>
      <c r="M11" s="6">
        <v>1</v>
      </c>
      <c r="N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0</v>
      </c>
      <c r="V11" s="6">
        <v>1</v>
      </c>
      <c r="W11" s="6">
        <v>1</v>
      </c>
      <c r="X11" s="6">
        <v>1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1</v>
      </c>
      <c r="AQ11" s="6">
        <v>0</v>
      </c>
      <c r="AR11" s="6">
        <v>0</v>
      </c>
      <c r="AS11" s="6">
        <v>0</v>
      </c>
      <c r="AV11" s="6">
        <v>0</v>
      </c>
    </row>
    <row r="12" spans="2:56" x14ac:dyDescent="0.3">
      <c r="B12" s="6">
        <v>1</v>
      </c>
      <c r="D12" s="7"/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8">
        <v>0</v>
      </c>
      <c r="M12" s="6">
        <v>1</v>
      </c>
      <c r="N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0</v>
      </c>
      <c r="W12" s="6">
        <v>1</v>
      </c>
      <c r="X12" s="6">
        <v>1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1</v>
      </c>
      <c r="AR12" s="6">
        <v>0</v>
      </c>
      <c r="AS12" s="6">
        <v>0</v>
      </c>
      <c r="AV12" s="6">
        <v>0</v>
      </c>
    </row>
    <row r="13" spans="2:56" x14ac:dyDescent="0.3">
      <c r="B13" s="6">
        <v>1</v>
      </c>
      <c r="D13" s="7"/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8">
        <v>0</v>
      </c>
      <c r="N13" s="6">
        <v>1</v>
      </c>
      <c r="P13" s="6">
        <v>1</v>
      </c>
      <c r="Q13" s="6">
        <v>1</v>
      </c>
      <c r="R13" s="6">
        <v>1</v>
      </c>
      <c r="S13" s="6">
        <v>1</v>
      </c>
      <c r="T13" s="6">
        <v>1</v>
      </c>
      <c r="U13" s="6">
        <v>1</v>
      </c>
      <c r="V13" s="6">
        <v>1</v>
      </c>
      <c r="W13" s="6">
        <v>0</v>
      </c>
      <c r="X13" s="6">
        <v>1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1</v>
      </c>
      <c r="AS13" s="6">
        <v>0</v>
      </c>
      <c r="AV13" s="6">
        <v>0</v>
      </c>
    </row>
    <row r="14" spans="2:56" x14ac:dyDescent="0.3">
      <c r="B14" s="6">
        <v>1</v>
      </c>
      <c r="D14" s="7"/>
      <c r="E14" s="6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8">
        <v>0</v>
      </c>
      <c r="P14" s="6">
        <v>1</v>
      </c>
      <c r="Q14" s="6">
        <v>1</v>
      </c>
      <c r="R14" s="6">
        <v>1</v>
      </c>
      <c r="S14" s="6">
        <v>1</v>
      </c>
      <c r="T14" s="6">
        <v>1</v>
      </c>
      <c r="U14" s="6">
        <v>1</v>
      </c>
      <c r="V14" s="6">
        <v>1</v>
      </c>
      <c r="W14" s="6">
        <v>1</v>
      </c>
      <c r="X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1</v>
      </c>
      <c r="AV14" s="6">
        <v>0</v>
      </c>
    </row>
    <row r="15" spans="2:56" ht="3" customHeight="1" x14ac:dyDescent="0.3">
      <c r="B15" s="8"/>
      <c r="E15" s="8"/>
      <c r="F15" s="8"/>
      <c r="G15" s="8"/>
      <c r="H15" s="8"/>
      <c r="I15" s="8"/>
      <c r="J15" s="8"/>
      <c r="K15" s="8"/>
      <c r="L15" s="8"/>
      <c r="M15" s="8"/>
      <c r="N15" s="8"/>
      <c r="P15" s="8"/>
      <c r="Q15" s="8"/>
      <c r="R15" s="8"/>
      <c r="S15" s="8"/>
      <c r="T15" s="8"/>
      <c r="U15" s="8"/>
      <c r="V15" s="8"/>
      <c r="W15" s="8"/>
      <c r="X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V15" s="8"/>
    </row>
    <row r="17" spans="5:23" x14ac:dyDescent="0.3">
      <c r="F17" s="7"/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</row>
    <row r="18" spans="5:23" x14ac:dyDescent="0.3"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</row>
    <row r="19" spans="5:23" x14ac:dyDescent="0.3">
      <c r="P19" s="6">
        <v>0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</row>
    <row r="20" spans="5:23" x14ac:dyDescent="0.3">
      <c r="F20" s="7"/>
      <c r="P20" s="6">
        <v>1</v>
      </c>
      <c r="Q20" s="6">
        <v>0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</row>
    <row r="21" spans="5:23" x14ac:dyDescent="0.3">
      <c r="P21" s="6">
        <v>1</v>
      </c>
      <c r="Q21" s="6">
        <v>1</v>
      </c>
      <c r="R21" s="6">
        <v>0</v>
      </c>
      <c r="S21" s="6">
        <v>1</v>
      </c>
      <c r="T21" s="6">
        <v>1</v>
      </c>
      <c r="U21" s="6">
        <v>1</v>
      </c>
      <c r="V21" s="6">
        <v>1</v>
      </c>
      <c r="W21" s="6">
        <v>1</v>
      </c>
    </row>
    <row r="22" spans="5:23" x14ac:dyDescent="0.3">
      <c r="P22" s="6">
        <v>1</v>
      </c>
      <c r="Q22" s="6">
        <v>1</v>
      </c>
      <c r="R22" s="6">
        <v>1</v>
      </c>
      <c r="S22" s="6">
        <v>0</v>
      </c>
      <c r="T22" s="6">
        <v>1</v>
      </c>
      <c r="U22" s="6">
        <v>1</v>
      </c>
      <c r="V22" s="6">
        <v>1</v>
      </c>
      <c r="W22" s="6">
        <v>1</v>
      </c>
    </row>
    <row r="23" spans="5:23" x14ac:dyDescent="0.3">
      <c r="P23" s="6">
        <v>1</v>
      </c>
      <c r="Q23" s="6">
        <v>1</v>
      </c>
      <c r="R23" s="6">
        <v>1</v>
      </c>
      <c r="S23" s="6">
        <v>1</v>
      </c>
      <c r="T23" s="6">
        <v>0</v>
      </c>
      <c r="U23" s="6">
        <v>1</v>
      </c>
      <c r="V23" s="6">
        <v>1</v>
      </c>
      <c r="W23" s="6">
        <v>1</v>
      </c>
    </row>
    <row r="24" spans="5:23" x14ac:dyDescent="0.3">
      <c r="P24" s="6">
        <v>1</v>
      </c>
      <c r="Q24" s="6">
        <v>1</v>
      </c>
      <c r="R24" s="6">
        <v>1</v>
      </c>
      <c r="S24" s="6">
        <v>1</v>
      </c>
      <c r="T24" s="6">
        <v>1</v>
      </c>
      <c r="U24" s="6">
        <v>0</v>
      </c>
      <c r="V24" s="6">
        <v>1</v>
      </c>
      <c r="W24" s="6">
        <v>1</v>
      </c>
    </row>
    <row r="25" spans="5:23" x14ac:dyDescent="0.3">
      <c r="P25" s="6">
        <v>1</v>
      </c>
      <c r="Q25" s="6">
        <v>1</v>
      </c>
      <c r="R25" s="6">
        <v>1</v>
      </c>
      <c r="S25" s="6">
        <v>1</v>
      </c>
      <c r="T25" s="6">
        <v>1</v>
      </c>
      <c r="U25" s="6">
        <v>1</v>
      </c>
      <c r="V25" s="6">
        <v>0</v>
      </c>
      <c r="W25" s="6">
        <v>1</v>
      </c>
    </row>
    <row r="26" spans="5:23" x14ac:dyDescent="0.3">
      <c r="E26" s="7"/>
      <c r="P26" s="6">
        <v>1</v>
      </c>
      <c r="Q26" s="6">
        <v>1</v>
      </c>
      <c r="R26" s="6">
        <v>1</v>
      </c>
      <c r="S26" s="6">
        <v>1</v>
      </c>
      <c r="T26" s="6">
        <v>1</v>
      </c>
      <c r="U26" s="6">
        <v>1</v>
      </c>
      <c r="V26" s="6">
        <v>1</v>
      </c>
      <c r="W26" s="6">
        <v>0</v>
      </c>
    </row>
    <row r="27" spans="5:23" x14ac:dyDescent="0.3">
      <c r="E27" s="7"/>
      <c r="P27" s="18"/>
      <c r="Q27" s="18"/>
      <c r="R27" s="18"/>
      <c r="S27" s="18"/>
      <c r="T27" s="18"/>
      <c r="U27" s="18"/>
      <c r="V27" s="18"/>
      <c r="W27" s="18"/>
    </row>
    <row r="28" spans="5:23" x14ac:dyDescent="0.3">
      <c r="E28" s="7"/>
      <c r="P28" s="6">
        <v>1</v>
      </c>
      <c r="Q28" s="6">
        <v>1</v>
      </c>
      <c r="R28" s="6">
        <v>1</v>
      </c>
      <c r="S28" s="6">
        <v>1</v>
      </c>
      <c r="T28" s="6">
        <v>1</v>
      </c>
      <c r="U28" s="6">
        <v>1</v>
      </c>
      <c r="V28" s="6">
        <v>1</v>
      </c>
    </row>
    <row r="29" spans="5:23" x14ac:dyDescent="0.3">
      <c r="E29" s="7"/>
      <c r="P29" s="6">
        <v>1</v>
      </c>
      <c r="Q29" s="6">
        <v>1</v>
      </c>
      <c r="R29" s="6">
        <v>1</v>
      </c>
      <c r="S29" s="6">
        <v>1</v>
      </c>
      <c r="T29" s="6">
        <v>1</v>
      </c>
      <c r="U29" s="6">
        <v>1</v>
      </c>
      <c r="V29" s="6">
        <v>1</v>
      </c>
    </row>
    <row r="30" spans="5:23" x14ac:dyDescent="0.3"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</row>
    <row r="31" spans="5:23" ht="9" customHeight="1" x14ac:dyDescent="0.3">
      <c r="P31" s="6">
        <v>0</v>
      </c>
      <c r="Q31" s="6">
        <v>1</v>
      </c>
      <c r="R31" s="6">
        <v>1</v>
      </c>
      <c r="S31" s="6">
        <v>1</v>
      </c>
      <c r="T31" s="6">
        <v>1</v>
      </c>
      <c r="U31" s="6">
        <v>1</v>
      </c>
      <c r="V31" s="6">
        <v>1</v>
      </c>
    </row>
    <row r="32" spans="5:23" x14ac:dyDescent="0.3">
      <c r="P32" s="6">
        <v>1</v>
      </c>
      <c r="Q32" s="6">
        <v>0</v>
      </c>
      <c r="R32" s="6">
        <v>1</v>
      </c>
      <c r="S32" s="6">
        <v>1</v>
      </c>
      <c r="T32" s="6">
        <v>1</v>
      </c>
      <c r="U32" s="6">
        <v>1</v>
      </c>
      <c r="V32" s="6">
        <v>1</v>
      </c>
    </row>
    <row r="33" spans="16:22" x14ac:dyDescent="0.3">
      <c r="P33" s="6">
        <v>1</v>
      </c>
      <c r="Q33" s="6">
        <v>1</v>
      </c>
      <c r="R33" s="6">
        <v>0</v>
      </c>
      <c r="S33" s="6">
        <v>1</v>
      </c>
      <c r="T33" s="6">
        <v>1</v>
      </c>
      <c r="U33" s="6">
        <v>1</v>
      </c>
      <c r="V33" s="6">
        <v>1</v>
      </c>
    </row>
    <row r="34" spans="16:22" x14ac:dyDescent="0.3">
      <c r="P34" s="6">
        <v>1</v>
      </c>
      <c r="Q34" s="6">
        <v>1</v>
      </c>
      <c r="R34" s="6">
        <v>1</v>
      </c>
      <c r="S34" s="6">
        <v>0</v>
      </c>
      <c r="T34" s="6">
        <v>1</v>
      </c>
      <c r="U34" s="6">
        <v>1</v>
      </c>
      <c r="V34" s="6">
        <v>1</v>
      </c>
    </row>
    <row r="35" spans="16:22" x14ac:dyDescent="0.3">
      <c r="P35" s="6">
        <v>1</v>
      </c>
      <c r="Q35" s="6">
        <v>1</v>
      </c>
      <c r="R35" s="6">
        <v>1</v>
      </c>
      <c r="S35" s="6">
        <v>1</v>
      </c>
      <c r="T35" s="6">
        <v>0</v>
      </c>
      <c r="U35" s="6">
        <v>1</v>
      </c>
      <c r="V35" s="6">
        <v>1</v>
      </c>
    </row>
    <row r="36" spans="16:22" x14ac:dyDescent="0.3">
      <c r="P36" s="6">
        <v>1</v>
      </c>
      <c r="Q36" s="6">
        <v>1</v>
      </c>
      <c r="R36" s="6">
        <v>1</v>
      </c>
      <c r="S36" s="6">
        <v>1</v>
      </c>
      <c r="T36" s="6">
        <v>1</v>
      </c>
      <c r="U36" s="6">
        <v>0</v>
      </c>
      <c r="V36" s="6">
        <v>1</v>
      </c>
    </row>
    <row r="37" spans="16:22" x14ac:dyDescent="0.3">
      <c r="P37" s="6">
        <v>1</v>
      </c>
      <c r="Q37" s="6">
        <v>1</v>
      </c>
      <c r="R37" s="6">
        <v>1</v>
      </c>
      <c r="S37" s="6">
        <v>1</v>
      </c>
      <c r="T37" s="6">
        <v>1</v>
      </c>
      <c r="U37" s="6">
        <v>1</v>
      </c>
      <c r="V37" s="6">
        <v>0</v>
      </c>
    </row>
    <row r="38" spans="16:22" x14ac:dyDescent="0.3">
      <c r="P38" s="18"/>
      <c r="Q38" s="18"/>
      <c r="R38" s="18"/>
      <c r="S38" s="18"/>
      <c r="T38" s="18"/>
      <c r="U38" s="18"/>
      <c r="V38" s="18"/>
    </row>
    <row r="39" spans="16:22" x14ac:dyDescent="0.3">
      <c r="P39" s="6">
        <v>1</v>
      </c>
      <c r="Q39" s="6">
        <v>1</v>
      </c>
      <c r="R39" s="6">
        <v>1</v>
      </c>
      <c r="S39" s="6">
        <v>1</v>
      </c>
      <c r="T39" s="6">
        <v>1</v>
      </c>
      <c r="U39" s="6">
        <v>1</v>
      </c>
    </row>
    <row r="40" spans="16:22" x14ac:dyDescent="0.3">
      <c r="P40" s="6">
        <v>1</v>
      </c>
      <c r="Q40" s="6">
        <v>1</v>
      </c>
      <c r="R40" s="6">
        <v>1</v>
      </c>
      <c r="S40" s="6">
        <v>1</v>
      </c>
      <c r="T40" s="6">
        <v>1</v>
      </c>
      <c r="U40" s="6">
        <v>1</v>
      </c>
    </row>
    <row r="41" spans="16:22" x14ac:dyDescent="0.3">
      <c r="P41" s="6">
        <v>1</v>
      </c>
      <c r="Q41" s="6">
        <v>1</v>
      </c>
      <c r="R41" s="6">
        <v>1</v>
      </c>
      <c r="S41" s="6">
        <v>1</v>
      </c>
      <c r="T41" s="6">
        <v>1</v>
      </c>
      <c r="U41" s="6">
        <v>1</v>
      </c>
    </row>
    <row r="42" spans="16:22" x14ac:dyDescent="0.3"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</row>
    <row r="43" spans="16:22" x14ac:dyDescent="0.3">
      <c r="P43" s="6">
        <v>0</v>
      </c>
      <c r="Q43" s="6">
        <v>1</v>
      </c>
      <c r="R43" s="6">
        <v>1</v>
      </c>
      <c r="S43" s="6">
        <v>1</v>
      </c>
      <c r="T43" s="6">
        <v>1</v>
      </c>
      <c r="U43" s="6">
        <v>1</v>
      </c>
    </row>
    <row r="44" spans="16:22" x14ac:dyDescent="0.3">
      <c r="P44" s="6">
        <v>1</v>
      </c>
      <c r="Q44" s="6">
        <v>0</v>
      </c>
      <c r="R44" s="6">
        <v>1</v>
      </c>
      <c r="S44" s="6">
        <v>1</v>
      </c>
      <c r="T44" s="6">
        <v>1</v>
      </c>
      <c r="U44" s="6">
        <v>1</v>
      </c>
    </row>
    <row r="45" spans="16:22" x14ac:dyDescent="0.3">
      <c r="P45" s="6">
        <v>1</v>
      </c>
      <c r="Q45" s="6">
        <v>1</v>
      </c>
      <c r="R45" s="6">
        <v>0</v>
      </c>
      <c r="S45" s="6">
        <v>1</v>
      </c>
      <c r="T45" s="6">
        <v>1</v>
      </c>
      <c r="U45" s="6">
        <v>1</v>
      </c>
    </row>
    <row r="46" spans="16:22" x14ac:dyDescent="0.3">
      <c r="P46" s="6">
        <v>1</v>
      </c>
      <c r="Q46" s="6">
        <v>1</v>
      </c>
      <c r="R46" s="6">
        <v>1</v>
      </c>
      <c r="S46" s="6">
        <v>0</v>
      </c>
      <c r="T46" s="6">
        <v>1</v>
      </c>
      <c r="U46" s="6">
        <v>1</v>
      </c>
    </row>
    <row r="47" spans="16:22" x14ac:dyDescent="0.3">
      <c r="P47" s="6">
        <v>1</v>
      </c>
      <c r="Q47" s="6">
        <v>1</v>
      </c>
      <c r="R47" s="6">
        <v>1</v>
      </c>
      <c r="S47" s="6">
        <v>1</v>
      </c>
      <c r="T47" s="6">
        <v>0</v>
      </c>
      <c r="U47" s="6">
        <v>1</v>
      </c>
    </row>
    <row r="48" spans="16:22" x14ac:dyDescent="0.3">
      <c r="P48" s="6">
        <v>1</v>
      </c>
      <c r="Q48" s="6">
        <v>1</v>
      </c>
      <c r="R48" s="6">
        <v>1</v>
      </c>
      <c r="S48" s="6">
        <v>1</v>
      </c>
      <c r="T48" s="6">
        <v>1</v>
      </c>
      <c r="U48" s="6">
        <v>0</v>
      </c>
    </row>
    <row r="49" spans="16:21" x14ac:dyDescent="0.3">
      <c r="P49" s="18"/>
      <c r="Q49" s="18"/>
      <c r="R49" s="18"/>
      <c r="S49" s="18"/>
      <c r="T49" s="18"/>
      <c r="U49" s="18"/>
    </row>
    <row r="50" spans="16:21" x14ac:dyDescent="0.3">
      <c r="P50" s="6">
        <v>1</v>
      </c>
      <c r="Q50" s="6">
        <v>1</v>
      </c>
      <c r="R50" s="6">
        <v>1</v>
      </c>
      <c r="S50" s="6">
        <v>1</v>
      </c>
      <c r="T50" s="6">
        <v>1</v>
      </c>
    </row>
    <row r="51" spans="16:21" x14ac:dyDescent="0.3">
      <c r="P51" s="6">
        <v>1</v>
      </c>
      <c r="Q51" s="6">
        <v>1</v>
      </c>
      <c r="R51" s="6">
        <v>1</v>
      </c>
      <c r="S51" s="6">
        <v>1</v>
      </c>
      <c r="T51" s="6">
        <v>1</v>
      </c>
    </row>
    <row r="52" spans="16:21" x14ac:dyDescent="0.3">
      <c r="P52" s="6">
        <v>1</v>
      </c>
      <c r="Q52" s="6">
        <v>1</v>
      </c>
      <c r="R52" s="6">
        <v>1</v>
      </c>
      <c r="S52" s="6">
        <v>1</v>
      </c>
      <c r="T52" s="6">
        <v>1</v>
      </c>
    </row>
    <row r="53" spans="16:21" x14ac:dyDescent="0.3">
      <c r="P53" s="6">
        <v>1</v>
      </c>
      <c r="Q53" s="6">
        <v>1</v>
      </c>
      <c r="R53" s="6">
        <v>1</v>
      </c>
      <c r="S53" s="6">
        <v>1</v>
      </c>
      <c r="T53" s="6">
        <v>1</v>
      </c>
    </row>
    <row r="54" spans="16:21" x14ac:dyDescent="0.3">
      <c r="P54" s="6">
        <v>0</v>
      </c>
      <c r="Q54" s="6">
        <v>0</v>
      </c>
      <c r="R54" s="6">
        <v>0</v>
      </c>
      <c r="S54" s="6">
        <v>0</v>
      </c>
      <c r="T54" s="6">
        <v>0</v>
      </c>
    </row>
    <row r="55" spans="16:21" x14ac:dyDescent="0.3">
      <c r="P55" s="6">
        <v>0</v>
      </c>
      <c r="Q55" s="6">
        <v>1</v>
      </c>
      <c r="R55" s="6">
        <v>1</v>
      </c>
      <c r="S55" s="6">
        <v>1</v>
      </c>
      <c r="T55" s="6">
        <v>1</v>
      </c>
    </row>
    <row r="56" spans="16:21" x14ac:dyDescent="0.3">
      <c r="P56" s="6">
        <v>1</v>
      </c>
      <c r="Q56" s="6">
        <v>0</v>
      </c>
      <c r="R56" s="6">
        <v>1</v>
      </c>
      <c r="S56" s="6">
        <v>1</v>
      </c>
      <c r="T56" s="6">
        <v>1</v>
      </c>
    </row>
    <row r="57" spans="16:21" x14ac:dyDescent="0.3">
      <c r="P57" s="6">
        <v>1</v>
      </c>
      <c r="Q57" s="6">
        <v>1</v>
      </c>
      <c r="R57" s="6">
        <v>0</v>
      </c>
      <c r="S57" s="6">
        <v>1</v>
      </c>
      <c r="T57" s="6">
        <v>1</v>
      </c>
    </row>
    <row r="58" spans="16:21" x14ac:dyDescent="0.3">
      <c r="P58" s="6">
        <v>1</v>
      </c>
      <c r="Q58" s="6">
        <v>1</v>
      </c>
      <c r="R58" s="6">
        <v>1</v>
      </c>
      <c r="S58" s="6">
        <v>0</v>
      </c>
      <c r="T58" s="6">
        <v>1</v>
      </c>
    </row>
    <row r="59" spans="16:21" x14ac:dyDescent="0.3">
      <c r="P59" s="6">
        <v>1</v>
      </c>
      <c r="Q59" s="6">
        <v>1</v>
      </c>
      <c r="R59" s="6">
        <v>1</v>
      </c>
      <c r="S59" s="6">
        <v>1</v>
      </c>
      <c r="T59" s="6">
        <v>0</v>
      </c>
    </row>
    <row r="60" spans="16:21" x14ac:dyDescent="0.3">
      <c r="P60" s="18"/>
      <c r="Q60" s="18"/>
      <c r="R60" s="18"/>
      <c r="S60" s="18"/>
      <c r="T60" s="18"/>
    </row>
    <row r="61" spans="16:21" x14ac:dyDescent="0.3">
      <c r="P61" s="6">
        <v>1</v>
      </c>
      <c r="Q61" s="6">
        <v>1</v>
      </c>
      <c r="R61" s="6">
        <v>1</v>
      </c>
      <c r="S61" s="6">
        <v>1</v>
      </c>
    </row>
    <row r="62" spans="16:21" x14ac:dyDescent="0.3">
      <c r="P62" s="6">
        <v>1</v>
      </c>
      <c r="Q62" s="6">
        <v>1</v>
      </c>
      <c r="R62" s="6">
        <v>1</v>
      </c>
      <c r="S62" s="6">
        <v>1</v>
      </c>
    </row>
    <row r="63" spans="16:21" x14ac:dyDescent="0.3">
      <c r="P63" s="6">
        <v>1</v>
      </c>
      <c r="Q63" s="6">
        <v>1</v>
      </c>
      <c r="R63" s="6">
        <v>1</v>
      </c>
      <c r="S63" s="6">
        <v>1</v>
      </c>
    </row>
    <row r="64" spans="16:21" x14ac:dyDescent="0.3">
      <c r="P64" s="6">
        <v>1</v>
      </c>
      <c r="Q64" s="6">
        <v>1</v>
      </c>
      <c r="R64" s="6">
        <v>1</v>
      </c>
      <c r="S64" s="6">
        <v>1</v>
      </c>
    </row>
    <row r="65" spans="16:19" x14ac:dyDescent="0.3">
      <c r="P65" s="6">
        <v>1</v>
      </c>
      <c r="Q65" s="6">
        <v>1</v>
      </c>
      <c r="R65" s="6">
        <v>1</v>
      </c>
      <c r="S65" s="6">
        <v>1</v>
      </c>
    </row>
    <row r="66" spans="16:19" x14ac:dyDescent="0.3">
      <c r="P66" s="6">
        <v>0</v>
      </c>
      <c r="Q66" s="6">
        <v>0</v>
      </c>
      <c r="R66" s="6">
        <v>0</v>
      </c>
      <c r="S66" s="6">
        <v>0</v>
      </c>
    </row>
    <row r="67" spans="16:19" x14ac:dyDescent="0.3">
      <c r="P67" s="6">
        <v>0</v>
      </c>
      <c r="Q67" s="6">
        <v>1</v>
      </c>
      <c r="R67" s="6">
        <v>1</v>
      </c>
      <c r="S67" s="6">
        <v>1</v>
      </c>
    </row>
    <row r="68" spans="16:19" x14ac:dyDescent="0.3">
      <c r="P68" s="6">
        <v>1</v>
      </c>
      <c r="Q68" s="6">
        <v>0</v>
      </c>
      <c r="R68" s="6">
        <v>1</v>
      </c>
      <c r="S68" s="6">
        <v>1</v>
      </c>
    </row>
    <row r="69" spans="16:19" x14ac:dyDescent="0.3">
      <c r="P69" s="6">
        <v>1</v>
      </c>
      <c r="Q69" s="6">
        <v>1</v>
      </c>
      <c r="R69" s="6">
        <v>0</v>
      </c>
      <c r="S69" s="6">
        <v>1</v>
      </c>
    </row>
    <row r="70" spans="16:19" x14ac:dyDescent="0.3">
      <c r="P70" s="6">
        <v>1</v>
      </c>
      <c r="Q70" s="6">
        <v>1</v>
      </c>
      <c r="R70" s="6">
        <v>1</v>
      </c>
      <c r="S70" s="6">
        <v>0</v>
      </c>
    </row>
    <row r="71" spans="16:19" x14ac:dyDescent="0.3">
      <c r="P71" s="18"/>
      <c r="Q71" s="18"/>
      <c r="R71" s="18"/>
      <c r="S71" s="18"/>
    </row>
    <row r="72" spans="16:19" x14ac:dyDescent="0.3">
      <c r="P72" s="6">
        <v>1</v>
      </c>
      <c r="Q72" s="6">
        <v>1</v>
      </c>
      <c r="R72" s="6">
        <v>1</v>
      </c>
    </row>
    <row r="73" spans="16:19" x14ac:dyDescent="0.3">
      <c r="P73" s="6">
        <v>1</v>
      </c>
      <c r="Q73" s="6">
        <v>1</v>
      </c>
      <c r="R73" s="6">
        <v>1</v>
      </c>
    </row>
    <row r="74" spans="16:19" x14ac:dyDescent="0.3">
      <c r="P74" s="6">
        <v>1</v>
      </c>
      <c r="Q74" s="6">
        <v>1</v>
      </c>
      <c r="R74" s="6">
        <v>1</v>
      </c>
    </row>
    <row r="75" spans="16:19" x14ac:dyDescent="0.3">
      <c r="P75" s="6">
        <v>1</v>
      </c>
      <c r="Q75" s="6">
        <v>1</v>
      </c>
      <c r="R75" s="6">
        <v>1</v>
      </c>
    </row>
    <row r="76" spans="16:19" x14ac:dyDescent="0.3">
      <c r="P76" s="6">
        <v>1</v>
      </c>
      <c r="Q76" s="6">
        <v>1</v>
      </c>
      <c r="R76" s="6">
        <v>1</v>
      </c>
    </row>
    <row r="77" spans="16:19" x14ac:dyDescent="0.3">
      <c r="P77" s="6">
        <v>1</v>
      </c>
      <c r="Q77" s="6">
        <v>1</v>
      </c>
      <c r="R77" s="6">
        <v>1</v>
      </c>
    </row>
    <row r="78" spans="16:19" x14ac:dyDescent="0.3">
      <c r="P78" s="6">
        <v>0</v>
      </c>
      <c r="Q78" s="6">
        <v>0</v>
      </c>
      <c r="R78" s="6">
        <v>0</v>
      </c>
    </row>
    <row r="79" spans="16:19" x14ac:dyDescent="0.3">
      <c r="P79" s="6">
        <v>0</v>
      </c>
      <c r="Q79" s="6">
        <v>1</v>
      </c>
      <c r="R79" s="6">
        <v>1</v>
      </c>
    </row>
    <row r="80" spans="16:19" x14ac:dyDescent="0.3">
      <c r="P80" s="6">
        <v>1</v>
      </c>
      <c r="Q80" s="6">
        <v>0</v>
      </c>
      <c r="R80" s="6">
        <v>1</v>
      </c>
    </row>
    <row r="81" spans="16:18" x14ac:dyDescent="0.3">
      <c r="P81" s="6">
        <v>1</v>
      </c>
      <c r="Q81" s="6">
        <v>1</v>
      </c>
      <c r="R81" s="6">
        <v>0</v>
      </c>
    </row>
    <row r="82" spans="16:18" x14ac:dyDescent="0.3">
      <c r="P82" s="18"/>
      <c r="Q82" s="18"/>
      <c r="R82" s="18"/>
    </row>
    <row r="83" spans="16:18" x14ac:dyDescent="0.3">
      <c r="P83" s="6">
        <v>1</v>
      </c>
      <c r="Q83" s="6">
        <v>1</v>
      </c>
    </row>
    <row r="84" spans="16:18" x14ac:dyDescent="0.3">
      <c r="P84" s="6">
        <v>1</v>
      </c>
      <c r="Q84" s="6">
        <v>1</v>
      </c>
    </row>
    <row r="85" spans="16:18" x14ac:dyDescent="0.3">
      <c r="P85" s="6">
        <v>1</v>
      </c>
      <c r="Q85" s="6">
        <v>1</v>
      </c>
    </row>
    <row r="86" spans="16:18" x14ac:dyDescent="0.3">
      <c r="P86" s="6">
        <v>1</v>
      </c>
      <c r="Q86" s="6">
        <v>1</v>
      </c>
    </row>
    <row r="87" spans="16:18" x14ac:dyDescent="0.3">
      <c r="P87" s="6">
        <v>1</v>
      </c>
      <c r="Q87" s="6">
        <v>1</v>
      </c>
    </row>
    <row r="88" spans="16:18" x14ac:dyDescent="0.3">
      <c r="P88" s="6">
        <v>1</v>
      </c>
      <c r="Q88" s="6">
        <v>1</v>
      </c>
    </row>
    <row r="89" spans="16:18" x14ac:dyDescent="0.3">
      <c r="P89" s="6">
        <v>1</v>
      </c>
      <c r="Q89" s="6">
        <v>1</v>
      </c>
    </row>
    <row r="90" spans="16:18" x14ac:dyDescent="0.3">
      <c r="P90" s="6">
        <v>0</v>
      </c>
      <c r="Q90" s="6">
        <v>0</v>
      </c>
    </row>
    <row r="91" spans="16:18" x14ac:dyDescent="0.3">
      <c r="P91" s="6">
        <v>0</v>
      </c>
      <c r="Q91" s="6">
        <v>1</v>
      </c>
    </row>
    <row r="92" spans="16:18" x14ac:dyDescent="0.3">
      <c r="P92" s="6">
        <v>1</v>
      </c>
      <c r="Q92" s="6">
        <v>0</v>
      </c>
    </row>
    <row r="93" spans="16:18" x14ac:dyDescent="0.3">
      <c r="P93" s="18"/>
      <c r="Q93" s="18"/>
    </row>
    <row r="94" spans="16:18" x14ac:dyDescent="0.3">
      <c r="P94" s="6">
        <v>1</v>
      </c>
    </row>
    <row r="95" spans="16:18" x14ac:dyDescent="0.3">
      <c r="P95" s="6">
        <v>1</v>
      </c>
    </row>
    <row r="96" spans="16:18" x14ac:dyDescent="0.3">
      <c r="P96" s="6">
        <v>1</v>
      </c>
    </row>
    <row r="97" spans="16:16" x14ac:dyDescent="0.3">
      <c r="P97" s="6">
        <v>1</v>
      </c>
    </row>
    <row r="98" spans="16:16" x14ac:dyDescent="0.3">
      <c r="P98" s="6">
        <v>1</v>
      </c>
    </row>
    <row r="99" spans="16:16" x14ac:dyDescent="0.3">
      <c r="P99" s="6">
        <v>1</v>
      </c>
    </row>
    <row r="100" spans="16:16" x14ac:dyDescent="0.3">
      <c r="P100" s="6">
        <v>1</v>
      </c>
    </row>
    <row r="101" spans="16:16" x14ac:dyDescent="0.3">
      <c r="P101" s="6">
        <v>1</v>
      </c>
    </row>
    <row r="102" spans="16:16" x14ac:dyDescent="0.3">
      <c r="P102" s="6">
        <v>0</v>
      </c>
    </row>
    <row r="103" spans="16:16" x14ac:dyDescent="0.3">
      <c r="P103" s="6">
        <v>0</v>
      </c>
    </row>
    <row r="104" spans="16:16" x14ac:dyDescent="0.3">
      <c r="P104" s="18"/>
    </row>
  </sheetData>
  <mergeCells count="4">
    <mergeCell ref="AU4:AW4"/>
    <mergeCell ref="E4:N4"/>
    <mergeCell ref="P4:X4"/>
    <mergeCell ref="AJ4:AS4"/>
  </mergeCells>
  <conditionalFormatting sqref="P94:P103">
    <cfRule type="cellIs" dxfId="11" priority="5" operator="lessThan">
      <formula>1</formula>
    </cfRule>
  </conditionalFormatting>
  <conditionalFormatting sqref="P83:Q92">
    <cfRule type="cellIs" dxfId="10" priority="6" operator="lessThan">
      <formula>1</formula>
    </cfRule>
  </conditionalFormatting>
  <conditionalFormatting sqref="P72:R81">
    <cfRule type="cellIs" dxfId="9" priority="7" operator="lessThan">
      <formula>1</formula>
    </cfRule>
  </conditionalFormatting>
  <conditionalFormatting sqref="P61:S70">
    <cfRule type="cellIs" dxfId="8" priority="8" operator="lessThan">
      <formula>1</formula>
    </cfRule>
  </conditionalFormatting>
  <conditionalFormatting sqref="P50:T59">
    <cfRule type="cellIs" dxfId="7" priority="9" operator="lessThan">
      <formula>1</formula>
    </cfRule>
  </conditionalFormatting>
  <conditionalFormatting sqref="P39:U48">
    <cfRule type="cellIs" dxfId="6" priority="13" operator="lessThan">
      <formula>1</formula>
    </cfRule>
  </conditionalFormatting>
  <conditionalFormatting sqref="P28:V37">
    <cfRule type="cellIs" dxfId="5" priority="14" operator="lessThan">
      <formula>1</formula>
    </cfRule>
  </conditionalFormatting>
  <conditionalFormatting sqref="P17:W26">
    <cfRule type="cellIs" dxfId="4" priority="15" operator="lessThan">
      <formula>1</formula>
    </cfRule>
  </conditionalFormatting>
  <conditionalFormatting sqref="P5:X14">
    <cfRule type="cellIs" dxfId="3" priority="16" operator="lessThan">
      <formula>1</formula>
    </cfRule>
  </conditionalFormatting>
  <conditionalFormatting sqref="AJ5:AS14">
    <cfRule type="cellIs" dxfId="2" priority="3" operator="lessThan">
      <formula>1</formula>
    </cfRule>
  </conditionalFormatting>
  <conditionalFormatting sqref="AV5:AV14">
    <cfRule type="cellIs" dxfId="1" priority="2" operator="lessThan">
      <formula>1</formula>
    </cfRule>
  </conditionalFormatting>
  <conditionalFormatting sqref="B5:B14">
    <cfRule type="cellIs" dxfId="0" priority="1" operator="lessThan">
      <formula>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Binomial Distribution</vt:lpstr>
      <vt:lpstr>Possible Combinations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2</dc:creator>
  <cp:lastModifiedBy>E 2</cp:lastModifiedBy>
  <dcterms:created xsi:type="dcterms:W3CDTF">2024-08-20T00:39:56Z</dcterms:created>
  <dcterms:modified xsi:type="dcterms:W3CDTF">2024-08-25T21:58:49Z</dcterms:modified>
</cp:coreProperties>
</file>