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erjaan 2019\11. portal pengawasan pnbp\"/>
    </mc:Choice>
  </mc:AlternateContent>
  <bookViews>
    <workbookView xWindow="0" yWindow="0" windowWidth="20490" windowHeight="7755" activeTab="2"/>
  </bookViews>
  <sheets>
    <sheet name="menu monitoring KKP" sheetId="3" r:id="rId1"/>
    <sheet name="menu daftar lap KKP" sheetId="1" r:id="rId2"/>
    <sheet name="menu mon cth 3 KL" sheetId="2" r:id="rId3"/>
    <sheet name="menu daftar cth 3 K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3" l="1"/>
  <c r="H21" i="3"/>
  <c r="G21" i="3"/>
  <c r="I37" i="2" l="1"/>
  <c r="H37" i="2"/>
  <c r="G37" i="2"/>
</calcChain>
</file>

<file path=xl/sharedStrings.xml><?xml version="1.0" encoding="utf-8"?>
<sst xmlns="http://schemas.openxmlformats.org/spreadsheetml/2006/main" count="461" uniqueCount="157">
  <si>
    <t>Menu Monitoring Laporan</t>
  </si>
  <si>
    <t>[ADMIN]</t>
  </si>
  <si>
    <t>Menu Admin</t>
  </si>
  <si>
    <t xml:space="preserve">DAFTAR LAPORAN HASIL PENGAWASAN </t>
  </si>
  <si>
    <t>Monitoring Laporan</t>
  </si>
  <si>
    <t>[FILTER DROP DOWN BISA PILIH LEBIH DARI 1]</t>
  </si>
  <si>
    <t>Daftar Laporan Pengawasan</t>
  </si>
  <si>
    <t>TAHUN PENGAWASAN</t>
  </si>
  <si>
    <t>Grafik</t>
  </si>
  <si>
    <t>KEMENTERIAN/LEMBAGA</t>
  </si>
  <si>
    <t>JENIS PENGAWASAN</t>
  </si>
  <si>
    <t>KLASIFIKASI TEMUAN</t>
  </si>
  <si>
    <t>KLASIFIKASI SEBAB</t>
  </si>
  <si>
    <t>KLASIFIKASI REKOMENDASI</t>
  </si>
  <si>
    <t>STATUS TINDAK LANJUT</t>
  </si>
  <si>
    <t>NO.</t>
  </si>
  <si>
    <t>JUMLAH PENGAWASAN</t>
  </si>
  <si>
    <t>JUMLAH TEMUAN</t>
  </si>
  <si>
    <t>JUMLAH REKOMENDASI</t>
  </si>
  <si>
    <t>AKTIVITAS</t>
  </si>
  <si>
    <t>Reviu</t>
  </si>
  <si>
    <t>Audit</t>
  </si>
  <si>
    <t>TOTAL</t>
  </si>
  <si>
    <t xml:space="preserve">Menu Daftar Laporan Hasil Pengawasan </t>
  </si>
  <si>
    <t>AUDIT</t>
  </si>
  <si>
    <t>ALL</t>
  </si>
  <si>
    <t>NOMOR LAPORAN</t>
  </si>
  <si>
    <t>TANGGAL LAPORAN</t>
  </si>
  <si>
    <t>NAMA KEGIATAN PENGAWASAN</t>
  </si>
  <si>
    <t>PERIODE PENGAWASAN</t>
  </si>
  <si>
    <t>JUDUL TEMUAN</t>
  </si>
  <si>
    <t>KONDISI</t>
  </si>
  <si>
    <t>NILAI TEMUAN</t>
  </si>
  <si>
    <t>SEBAB</t>
  </si>
  <si>
    <t>AKIBAT</t>
  </si>
  <si>
    <t>REKOMENDASI</t>
  </si>
  <si>
    <t>PROGRES TINDAK LANJUT</t>
  </si>
  <si>
    <t xml:space="preserve">Kementerian Kelautan dan Perikanan </t>
  </si>
  <si>
    <t>Belum Sesuai</t>
  </si>
  <si>
    <t>Kementerian Kelautan dan Perikanan</t>
  </si>
  <si>
    <t>Evaluasi</t>
  </si>
  <si>
    <t>EVALUASI</t>
  </si>
  <si>
    <t>R.3650/ITJ/HP.460/V/2018</t>
  </si>
  <si>
    <t>Evaluasi Penerimaan Negara Bukan Pajak Pelabuhan Perikanan Nusantara Ambon TA 2016 s.d. Maret 2018</t>
  </si>
  <si>
    <t>2016 s.d. 2018</t>
  </si>
  <si>
    <t>Berdasarkan hasil penelaahan atas dokumen dan pengecekan rekening, terdapat PNBP yang belum disetorkan ke kas negara</t>
  </si>
  <si>
    <t>IDR</t>
  </si>
  <si>
    <t>KODEFIKASI SEBAB</t>
  </si>
  <si>
    <t>KODEFIKASI REKOMENDASI</t>
  </si>
  <si>
    <t>Kekurangan penerimaan negara</t>
  </si>
  <si>
    <t xml:space="preserve">Ketidakpatuhan </t>
  </si>
  <si>
    <t>Penerimaan negara/daerah atau denda keterlambatan pekerjaan belum/tidak ditetapkan dipungut/diterima/disetor ke kas negara/daerah atau perusahaan milik negara/daerah</t>
  </si>
  <si>
    <t>KODEFIKASI TEMUAN Lv. 1</t>
  </si>
  <si>
    <t>KODEFIKASI TEMUAN Lv. 2</t>
  </si>
  <si>
    <t>KODEFIKASI TEMUAN Lv. 3</t>
  </si>
  <si>
    <t>Kelemahan Dalam Prosedur</t>
  </si>
  <si>
    <t>belum ada ketentuan yang mengatur pungutan negara bukan pajak diluar pungutan perikanan di pelabuhan perikanan supaya mengatur tugas pengaturan kedatangan, keberangkatan dan keberadaan kapal non perikanan di UPT Pelabuhan Perikanan.</t>
  </si>
  <si>
    <t>Kekurangan Penerimaan Negara</t>
  </si>
  <si>
    <t>Merubah sistem pembayaran jasa tambat dan labuh</t>
  </si>
  <si>
    <t>Perubahan atau perbaikan prosedur, peraturan dan kebijakan</t>
  </si>
  <si>
    <t>Menarik pungutan PNBP atas jasa tambat labuh dan kebersihan kolam kapal non perikanan minimal senilai Rp6.466.600,00.</t>
  </si>
  <si>
    <t>Penyetoran ke Kas Negara</t>
  </si>
  <si>
    <t>usulan dalam proses pembahasan</t>
  </si>
  <si>
    <t>dalam proses penagihan</t>
  </si>
  <si>
    <t>25.4.1/ITJ/HP.460/IV/2018</t>
  </si>
  <si>
    <t>Evaluasi PNBP pada Pelabuhan Perikanan Nusantara Pengambengan TA 2016 s.d. Februari 2018</t>
  </si>
  <si>
    <t>Pemungutan PNBP Tidak Memiiki Dasar Hukum</t>
  </si>
  <si>
    <t>Pengenaan tarif pajak/PNBP tidak sesuai ketentuan/ tanpa dasar hukum</t>
  </si>
  <si>
    <t>terdapat bangunan bukan hak milik yang disewakan</t>
  </si>
  <si>
    <t xml:space="preserve">Kepaia PPN Pengambengan agar berkoordinasi secara tertulis dengan
Sekretaris Daerah Provinsi Bali untuk mendapatkan hak pinjam pakai atas
bangunan tersebut </t>
  </si>
  <si>
    <t>bangunan berada pada lingkungan pelabuhan namun belum hak milik pelabuhan</t>
  </si>
  <si>
    <t>potensi digugat oleh wajib bayar</t>
  </si>
  <si>
    <t>Penetapan Target PNBP Jasa Tambat Labuh Tahun 2018 Belum Disusun Secara Realistis</t>
  </si>
  <si>
    <t>Terdapat Penggunaan Lahan yang belum dikenakan PNBP</t>
  </si>
  <si>
    <t>lahan digunakan oleh pihak ketiga namun tidak dikenakan PNBP</t>
  </si>
  <si>
    <t>Kepala PPN Pengambengan agar berkoordinasi secara tertulis dengan
Sekretaris Daerah Provinsi Bali terkait pengenaan pungutan PNBP atas
penggunaan lahan untuk SPBN, sehingga pemungutan PNBP dapat dilakukan
oleh PPN Pengambengan</t>
  </si>
  <si>
    <t>belum ada kesepakatan dengan Pemda setempat terkait pengenaan PNBP atas lahan tersebut</t>
  </si>
  <si>
    <t>Sesuai</t>
  </si>
  <si>
    <t>Belum ditindaklanjuti</t>
  </si>
  <si>
    <t>REVIU</t>
  </si>
  <si>
    <t>R.3663/ITJ/HP.110/V/2018</t>
  </si>
  <si>
    <t>Reviu Realisasi Pendapatan Negara Bukan Pajak pada PPS Belawan</t>
  </si>
  <si>
    <t>Pencatatan PNBP tidak sesuai dengan dokumen realisasi PNBP</t>
  </si>
  <si>
    <t>Pertanggungjawaban tidak akuntabel (bukti tidak lengkap/tidak valid)</t>
  </si>
  <si>
    <t>Administrasi</t>
  </si>
  <si>
    <t>terdapat PNBP yang tidak dilengkapi tanda terima dan terdapat tanda terima yang belum tercatat sebagai PNBP</t>
  </si>
  <si>
    <t>pegawai baru dimutasi dan belum mendapatkan pelatihan terkait pencatatan PNBP</t>
  </si>
  <si>
    <t>Kelemahan Dalam Pembinaan Personil</t>
  </si>
  <si>
    <t>Kepala PPS Belawan agar melakukan pembinaan kepada petugas pemungut dan pencatat PNBP</t>
  </si>
  <si>
    <t>Peningkatan kualitas dan kuantitas sumber daya manusia pendukung sistem
pengendalian</t>
  </si>
  <si>
    <t>telah diusulkan diklat PNBP</t>
  </si>
  <si>
    <t>Kepala PPN Pengambengan agar melakukan perhitungan potensi target PNBP sesuai ketentuan yang berlaku dan selanjutnya mengusulkan hasil perhitungan tersebut kepada Sekretariat Ditjen Perikanan Tangkap sebagai pertimbangan penetapan PNB</t>
  </si>
  <si>
    <t>Pelampauan pagu anggaran</t>
  </si>
  <si>
    <t>penetapan target tidak dihitung berdasarkan formula dalam ketentuan yang ada</t>
  </si>
  <si>
    <t>Pungutan PNBP Jasa Tambat Labuh Kapat Non Perikanan Belum Seluruhnya Disetorkan ke Kas Negara</t>
  </si>
  <si>
    <t>Perbaikan laporan dan penertiban administrasi/kelengkapan administrasi</t>
  </si>
  <si>
    <t>Kelemahan Dalam Pencatatan</t>
  </si>
  <si>
    <t>pegawai kurang teliti dalam melakukan penghitungan target dan potensi PNBP</t>
  </si>
  <si>
    <t>Mahkamah Agung</t>
  </si>
  <si>
    <t>Kementerian Agraria dan Tata Ruang</t>
  </si>
  <si>
    <t>Monitoring</t>
  </si>
  <si>
    <t>24/MA.8/BAWAS/2018</t>
  </si>
  <si>
    <t>Audit Reguler Bidang Administrasi Umum dan Keuangan</t>
  </si>
  <si>
    <t>2017 s.d. 2018</t>
  </si>
  <si>
    <t>Keterlambatan Penyetoran PNBP</t>
  </si>
  <si>
    <t>Tarif atas sewa BMN tidak sesuai ketentuan (PN Raba Bima; PN Makassar)</t>
  </si>
  <si>
    <t>terdapat kas di rekening bendahara penerimaan</t>
  </si>
  <si>
    <t>kekurangan penerimaan negara</t>
  </si>
  <si>
    <t>Kepala PN Makasar agar melakukan pembinaan kepada petugas pemungut dan pencatat PNBP</t>
  </si>
  <si>
    <t>telah dilaksaan pembinaan dan diklat terhadap bendahara penerimaan</t>
  </si>
  <si>
    <t>73/MA.7/BAWAS/2018</t>
  </si>
  <si>
    <t xml:space="preserve">Evaluasi Kinerja Bidang Administrasi dan Keuangan </t>
  </si>
  <si>
    <t xml:space="preserve">Penyetoran PNBP tidak tepat waktu </t>
  </si>
  <si>
    <t>Penyetoran penerimaan negara melebihi batas waktu yang ditentukan</t>
  </si>
  <si>
    <t>pengenaan tarif atas sewa gedung belum ditetapkan dalam PP</t>
  </si>
  <si>
    <t>kelemahan Dalam Prosedur</t>
  </si>
  <si>
    <t>potensi tuntutan dari wajib bayar</t>
  </si>
  <si>
    <t>belum ada kejelasan prosedur atau ketentuan terkait sewa BMN di lingkungan PN</t>
  </si>
  <si>
    <t>Menyusun prosedr dan tarif yang jelas terkait sewa BMN</t>
  </si>
  <si>
    <t>telah dilakukan pembinaan dan diklat</t>
  </si>
  <si>
    <t>telah dihitung ulng target dan direvisi dalam RKA dan DIPA</t>
  </si>
  <si>
    <t>belum ditindaklanjuti</t>
  </si>
  <si>
    <t xml:space="preserve">Kepala PPN Pengambengan agar berkoordinasi secara tertulis dengan
Sekretaris Daerah Provinsi Bali untuk mendapatkan hak pinjam pakai atas
bangunan tersebut </t>
  </si>
  <si>
    <t>-</t>
  </si>
  <si>
    <t>Mahkamah Agung/Kementerian Kelautan dan Perikanan/Kementerian Agraria dan  Tata Ruang</t>
  </si>
  <si>
    <t>Audit kinerja atas pelayanan pertanahan pada 10 provinsi</t>
  </si>
  <si>
    <t>27/ATR.8/2018</t>
  </si>
  <si>
    <t>belum dilakukan pemungutan biaya pencatatan perubahan penggunaan tanah sesuai PP nomor 128 tahun 2015</t>
  </si>
  <si>
    <t>Petugas pelayanan pertanahan tidak melakukan pemungutan atas pengukuran dan pencatatan perubahan penggunaan tanah</t>
  </si>
  <si>
    <t>Petugas belum memahami PP nomor 128 tahun 2015</t>
  </si>
  <si>
    <t>nilai PNBP tidak diyakini kewajarannya</t>
  </si>
  <si>
    <t>Memungut biaya pengukuran pemeriksaan tanah dan pencatatan izin perubahan penggunaan tanah sesuai PP 128 tahun 2015</t>
  </si>
  <si>
    <t>target tidak dapat tercapai, nilai kinerja rendah</t>
  </si>
  <si>
    <t>Kepala kantor agar melakukan pembinaan secara berkala kepada petugas pelayanan pertanahan</t>
  </si>
  <si>
    <t>telah dilaksaan pembinaan dan diklat terhadap petugas</t>
  </si>
  <si>
    <t>63/ATR.3/2018</t>
  </si>
  <si>
    <t>Nilai tanah sebagai dasar pengenaan tarif PNBP belum mengacu pada NJOP tahun berkenaan</t>
  </si>
  <si>
    <t>MONITORING</t>
  </si>
  <si>
    <t>56/ATR.3/2018</t>
  </si>
  <si>
    <t xml:space="preserve">Monitoring Pelayanan Pertanahan </t>
  </si>
  <si>
    <t>PNBP terlambat setor ke RKUN</t>
  </si>
  <si>
    <t>terdapat kas di rekening bendahara penerimaan yang merupakan PNBP</t>
  </si>
  <si>
    <t>terdapat kesalahan pencatatan pemindahbukuan</t>
  </si>
  <si>
    <t>Penyetoran penerimaan negara/daerah atau kas di bendaharawan ke kas negara/daerah melebihi batas waktu yang ditentukan</t>
  </si>
  <si>
    <t>telah dilakukan penyetora n ke RKUN</t>
  </si>
  <si>
    <t>Mekanisme pemungutan, penyetoran dan pelaporan serta
penggunaan Penerimaan negara/daerah/perusahaan dan hibah tidak sesuai ketentuan</t>
  </si>
  <si>
    <t>Kelemahan sistem pengendalian pelaksanaan anggaran
pendapatan dan belanja</t>
  </si>
  <si>
    <t>Temuan SPI</t>
  </si>
  <si>
    <t>Penatausahaan penerimaan PNBP tidak sesuai SE Menteri ATR Nomor 2874/2.2-100/VI/2016</t>
  </si>
  <si>
    <t>Evaluasi atas Pengendalian Internal PNBP pelayanan pertanahan</t>
  </si>
  <si>
    <t>nilai yang digunakan sebagai dasar perhitungan pemungutan PNBP jauh lebih kecil dari NJOP</t>
  </si>
  <si>
    <t>Penatausahaan dokumen sumber pencatatan dan pencatatan PNBP tidak sesuai SE Menteri ATR Nomor 2874/2.2-100/VI/2016</t>
  </si>
  <si>
    <t>Menatausahakan dan membukukan PNBP sesuai SE Menteri ATR Nomor 2874/2.2-100/VI/2016</t>
  </si>
  <si>
    <t>Menggunakan nilai pasar sebagai nilai tanah dalam penetapan tarif PNBP, untuk wilayah yang belum tersedia peta zona nilai tanah, dasar penetapan tarif PNBP menggunakan NJOP tahun berkenaan</t>
  </si>
  <si>
    <t>Penatausahaan, pendokumentasian, dan pencatatan dokumen sumber PNBP tidak tertib</t>
  </si>
  <si>
    <t>Nilai tanah didasarkan pada hasil survey yang belum kredibel</t>
  </si>
  <si>
    <t>sedang disusun peraturan terkait pengenaan tarif layanan berdasarkan NJOP tanah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</si>
</sst>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_-;_-@_-"/>
  </numFmts>
  <fonts count="15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theme="0"/>
      <name val="Calibri"/>
      <family val="2"/>
      <charset val="204"/>
    </font>
    <font>
      <b/>
      <sz val="11"/>
      <color theme="0"/>
      <name val="Calibri"/>
      <family val="2"/>
    </font>
    <font>
      <b/>
      <sz val="8"/>
      <color theme="0"/>
      <name val="Calibri"/>
      <family val="2"/>
    </font>
    <font>
      <b/>
      <sz val="8"/>
      <color theme="0"/>
      <name val="Arial"/>
      <family val="2"/>
    </font>
    <font>
      <sz val="8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sz val="9"/>
      <color rgb="FF000000"/>
      <name val="Arial"/>
      <family val="2"/>
    </font>
    <font>
      <sz val="9"/>
      <name val="Calibri"/>
      <family val="2"/>
      <charset val="204"/>
    </font>
    <font>
      <b/>
      <sz val="9"/>
      <name val="Calibri"/>
      <family val="2"/>
    </font>
    <font>
      <sz val="9"/>
      <color rgb="FF000000"/>
      <name val="Calibri"/>
      <family val="2"/>
      <scheme val="minor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4" fillId="2" borderId="1" xfId="0" applyFont="1" applyFill="1" applyBorder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4" fillId="2" borderId="2" xfId="0" applyFont="1" applyFill="1" applyBorder="1"/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top"/>
    </xf>
    <xf numFmtId="0" fontId="0" fillId="3" borderId="8" xfId="0" applyFill="1" applyBorder="1" applyAlignment="1">
      <alignment horizontal="left" vertical="top"/>
    </xf>
    <xf numFmtId="0" fontId="0" fillId="3" borderId="8" xfId="0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/>
    </xf>
    <xf numFmtId="0" fontId="0" fillId="3" borderId="9" xfId="0" applyFill="1" applyBorder="1" applyAlignment="1">
      <alignment horizontal="left" vertical="top"/>
    </xf>
    <xf numFmtId="0" fontId="0" fillId="3" borderId="9" xfId="0" applyFill="1" applyBorder="1" applyAlignment="1">
      <alignment horizontal="center" vertical="top" wrapText="1"/>
    </xf>
    <xf numFmtId="0" fontId="2" fillId="3" borderId="9" xfId="0" applyFont="1" applyFill="1" applyBorder="1" applyAlignment="1">
      <alignment horizontal="center" vertical="top" wrapText="1"/>
    </xf>
    <xf numFmtId="0" fontId="0" fillId="0" borderId="4" xfId="0" applyBorder="1"/>
    <xf numFmtId="0" fontId="0" fillId="0" borderId="8" xfId="0" applyBorder="1"/>
    <xf numFmtId="0" fontId="4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164" fontId="7" fillId="2" borderId="8" xfId="1" applyFont="1" applyFill="1" applyBorder="1" applyAlignment="1">
      <alignment horizontal="center" vertical="center" wrapText="1"/>
    </xf>
    <xf numFmtId="0" fontId="8" fillId="0" borderId="0" xfId="0" applyFont="1"/>
    <xf numFmtId="0" fontId="9" fillId="3" borderId="8" xfId="0" applyFont="1" applyFill="1" applyBorder="1" applyAlignment="1">
      <alignment horizontal="center" vertical="top" wrapText="1"/>
    </xf>
    <xf numFmtId="0" fontId="9" fillId="3" borderId="8" xfId="0" applyFont="1" applyFill="1" applyBorder="1" applyAlignment="1">
      <alignment vertical="top" wrapText="1"/>
    </xf>
    <xf numFmtId="0" fontId="9" fillId="3" borderId="8" xfId="0" applyFont="1" applyFill="1" applyBorder="1" applyAlignment="1">
      <alignment horizontal="left" vertical="top" wrapText="1"/>
    </xf>
    <xf numFmtId="14" fontId="10" fillId="3" borderId="8" xfId="0" applyNumberFormat="1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164" fontId="9" fillId="3" borderId="8" xfId="1" applyFont="1" applyFill="1" applyBorder="1" applyAlignment="1">
      <alignment horizontal="left" vertical="top" wrapText="1"/>
    </xf>
    <xf numFmtId="0" fontId="10" fillId="3" borderId="8" xfId="0" quotePrefix="1" applyFont="1" applyFill="1" applyBorder="1" applyAlignment="1">
      <alignment horizontal="left" vertical="top" wrapText="1"/>
    </xf>
    <xf numFmtId="0" fontId="9" fillId="0" borderId="0" xfId="0" applyFont="1" applyAlignment="1">
      <alignment wrapText="1"/>
    </xf>
    <xf numFmtId="0" fontId="11" fillId="0" borderId="0" xfId="0" applyFont="1"/>
    <xf numFmtId="0" fontId="12" fillId="3" borderId="8" xfId="0" applyFont="1" applyFill="1" applyBorder="1" applyAlignment="1">
      <alignment horizontal="center" vertical="top" wrapText="1"/>
    </xf>
    <xf numFmtId="0" fontId="13" fillId="3" borderId="8" xfId="0" applyFont="1" applyFill="1" applyBorder="1" applyAlignment="1">
      <alignment horizontal="left" vertical="top" wrapText="1"/>
    </xf>
    <xf numFmtId="0" fontId="14" fillId="3" borderId="8" xfId="0" applyFont="1" applyFill="1" applyBorder="1" applyAlignment="1">
      <alignment horizontal="center" vertical="center" wrapText="1"/>
    </xf>
    <xf numFmtId="164" fontId="14" fillId="3" borderId="8" xfId="1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left" vertical="center" wrapText="1"/>
    </xf>
    <xf numFmtId="14" fontId="14" fillId="3" borderId="8" xfId="0" applyNumberFormat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7" fillId="2" borderId="8" xfId="1" applyFont="1" applyFill="1" applyBorder="1" applyAlignment="1">
      <alignment horizontal="center" vertical="center" wrapText="1"/>
    </xf>
    <xf numFmtId="0" fontId="11" fillId="3" borderId="0" xfId="0" applyFont="1" applyFill="1" applyAlignment="1">
      <alignment vertical="top" wrapText="1"/>
    </xf>
    <xf numFmtId="0" fontId="14" fillId="3" borderId="8" xfId="0" applyFont="1" applyFill="1" applyBorder="1" applyAlignment="1">
      <alignment horizontal="left" vertical="top" wrapText="1"/>
    </xf>
    <xf numFmtId="0" fontId="14" fillId="3" borderId="0" xfId="0" applyFont="1" applyFill="1" applyAlignment="1">
      <alignment horizontal="left" vertical="top" wrapText="1"/>
    </xf>
    <xf numFmtId="164" fontId="14" fillId="3" borderId="8" xfId="1" applyFont="1" applyFill="1" applyBorder="1" applyAlignment="1">
      <alignment horizontal="center" vertical="top" wrapText="1"/>
    </xf>
    <xf numFmtId="164" fontId="14" fillId="3" borderId="8" xfId="1" applyFont="1" applyFill="1" applyBorder="1" applyAlignment="1">
      <alignment horizontal="left" vertical="top" wrapText="1"/>
    </xf>
    <xf numFmtId="0" fontId="0" fillId="3" borderId="1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10" xfId="0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164" fontId="7" fillId="2" borderId="8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2" borderId="7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workbookViewId="0">
      <selection activeCell="B18" sqref="B18"/>
    </sheetView>
  </sheetViews>
  <sheetFormatPr defaultRowHeight="15" x14ac:dyDescent="0.25"/>
  <cols>
    <col min="2" max="2" width="28" customWidth="1"/>
    <col min="3" max="3" width="6.28515625" customWidth="1"/>
    <col min="4" max="4" width="4.7109375" customWidth="1"/>
    <col min="5" max="5" width="26.28515625" customWidth="1"/>
    <col min="6" max="6" width="15.7109375" customWidth="1"/>
    <col min="7" max="7" width="17.7109375" customWidth="1"/>
    <col min="8" max="8" width="12.28515625" customWidth="1"/>
    <col min="9" max="9" width="11.7109375" customWidth="1"/>
    <col min="10" max="10" width="14" customWidth="1"/>
    <col min="11" max="11" width="12.140625" customWidth="1"/>
    <col min="12" max="14" width="9" customWidth="1"/>
    <col min="15" max="15" width="10.85546875" customWidth="1"/>
    <col min="16" max="16" width="4" customWidth="1"/>
    <col min="17" max="17" width="9.5703125" bestFit="1" customWidth="1"/>
    <col min="18" max="18" width="15.28515625" customWidth="1"/>
    <col min="19" max="19" width="11" customWidth="1"/>
    <col min="20" max="20" width="8.85546875" customWidth="1"/>
    <col min="21" max="21" width="16" customWidth="1"/>
    <col min="22" max="22" width="9.85546875" customWidth="1"/>
    <col min="23" max="23" width="8.28515625" customWidth="1"/>
    <col min="24" max="24" width="8.42578125" customWidth="1"/>
  </cols>
  <sheetData>
    <row r="1" spans="2:15" x14ac:dyDescent="0.25">
      <c r="D1" s="1" t="s">
        <v>0</v>
      </c>
    </row>
    <row r="2" spans="2:15" ht="18.75" x14ac:dyDescent="0.3">
      <c r="D2" s="56" t="s">
        <v>1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2:15" ht="18.75" x14ac:dyDescent="0.3">
      <c r="B3" s="1" t="s">
        <v>2</v>
      </c>
      <c r="D3" s="56" t="s">
        <v>3</v>
      </c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pans="2:15" x14ac:dyDescent="0.25"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</row>
    <row r="5" spans="2:15" x14ac:dyDescent="0.25">
      <c r="B5" s="2" t="s">
        <v>4</v>
      </c>
      <c r="D5" s="3"/>
      <c r="E5" s="3"/>
      <c r="F5" s="3" t="s">
        <v>5</v>
      </c>
      <c r="G5" s="3"/>
      <c r="H5" s="3"/>
      <c r="I5" s="3"/>
      <c r="J5" s="3"/>
      <c r="K5" s="40"/>
      <c r="L5" s="40"/>
      <c r="M5" s="40"/>
      <c r="N5" s="40"/>
      <c r="O5" s="1"/>
    </row>
    <row r="6" spans="2:15" x14ac:dyDescent="0.25">
      <c r="B6" s="2" t="s">
        <v>6</v>
      </c>
      <c r="E6" s="5" t="s">
        <v>7</v>
      </c>
      <c r="F6" s="47">
        <v>2018</v>
      </c>
      <c r="G6" s="48"/>
      <c r="H6" s="48"/>
      <c r="O6" s="1"/>
    </row>
    <row r="7" spans="2:15" x14ac:dyDescent="0.25">
      <c r="B7" s="2" t="s">
        <v>8</v>
      </c>
      <c r="E7" s="5" t="s">
        <v>9</v>
      </c>
      <c r="F7" s="47" t="s">
        <v>37</v>
      </c>
      <c r="G7" s="48"/>
      <c r="H7" s="48"/>
      <c r="I7" s="40"/>
      <c r="J7" s="40"/>
      <c r="K7" s="40"/>
      <c r="L7" s="40"/>
      <c r="M7" s="40"/>
      <c r="N7" s="40"/>
      <c r="O7" s="1"/>
    </row>
    <row r="8" spans="2:15" x14ac:dyDescent="0.25">
      <c r="E8" s="5" t="s">
        <v>10</v>
      </c>
      <c r="F8" s="47" t="s">
        <v>25</v>
      </c>
      <c r="G8" s="48"/>
      <c r="H8" s="48"/>
      <c r="I8" s="40"/>
      <c r="J8" s="40"/>
      <c r="K8" s="40"/>
      <c r="L8" s="40"/>
      <c r="M8" s="40"/>
      <c r="N8" s="40"/>
      <c r="O8" s="1"/>
    </row>
    <row r="9" spans="2:15" x14ac:dyDescent="0.25">
      <c r="E9" s="5" t="s">
        <v>11</v>
      </c>
      <c r="F9" s="47" t="s">
        <v>25</v>
      </c>
      <c r="G9" s="48"/>
      <c r="H9" s="48"/>
      <c r="K9" s="40"/>
      <c r="L9" s="40"/>
      <c r="M9" s="40"/>
      <c r="N9" s="40"/>
      <c r="O9" s="1"/>
    </row>
    <row r="10" spans="2:15" x14ac:dyDescent="0.25">
      <c r="E10" s="5" t="s">
        <v>12</v>
      </c>
      <c r="F10" s="47" t="s">
        <v>25</v>
      </c>
      <c r="G10" s="48"/>
      <c r="H10" s="48"/>
      <c r="K10" s="40"/>
      <c r="L10" s="40"/>
      <c r="M10" s="40"/>
      <c r="N10" s="40"/>
      <c r="O10" s="1"/>
    </row>
    <row r="11" spans="2:15" x14ac:dyDescent="0.25">
      <c r="E11" s="5" t="s">
        <v>13</v>
      </c>
      <c r="F11" s="47" t="s">
        <v>25</v>
      </c>
      <c r="G11" s="48"/>
      <c r="H11" s="48"/>
      <c r="K11" s="40"/>
      <c r="L11" s="40"/>
      <c r="M11" s="40"/>
      <c r="N11" s="40"/>
      <c r="O11" s="1"/>
    </row>
    <row r="12" spans="2:15" x14ac:dyDescent="0.25">
      <c r="E12" s="5" t="s">
        <v>14</v>
      </c>
      <c r="F12" s="47" t="s">
        <v>25</v>
      </c>
      <c r="G12" s="48"/>
      <c r="H12" s="48"/>
      <c r="K12" s="40"/>
      <c r="L12" s="40"/>
      <c r="M12" s="40"/>
      <c r="N12" s="40"/>
      <c r="O12" s="1"/>
    </row>
    <row r="13" spans="2:15" x14ac:dyDescent="0.25">
      <c r="K13" s="40"/>
      <c r="L13" s="40"/>
      <c r="M13" s="40"/>
      <c r="N13" s="40"/>
      <c r="O13" s="1"/>
    </row>
    <row r="14" spans="2:15" ht="27.6" customHeight="1" x14ac:dyDescent="0.25">
      <c r="D14" s="6" t="s">
        <v>15</v>
      </c>
      <c r="E14" s="6" t="s">
        <v>9</v>
      </c>
      <c r="F14" s="7" t="s">
        <v>10</v>
      </c>
      <c r="G14" s="7" t="s">
        <v>16</v>
      </c>
      <c r="H14" s="7" t="s">
        <v>17</v>
      </c>
      <c r="I14" s="7" t="s">
        <v>18</v>
      </c>
      <c r="J14" s="8" t="s">
        <v>14</v>
      </c>
      <c r="K14" s="57" t="s">
        <v>19</v>
      </c>
      <c r="L14" s="58"/>
      <c r="M14" s="58"/>
      <c r="N14" s="58"/>
      <c r="O14" s="58"/>
    </row>
    <row r="15" spans="2:15" x14ac:dyDescent="0.25">
      <c r="D15" s="9">
        <v>1</v>
      </c>
      <c r="E15" s="10" t="s">
        <v>39</v>
      </c>
      <c r="F15" s="11" t="s">
        <v>40</v>
      </c>
      <c r="G15" s="11">
        <v>10</v>
      </c>
      <c r="H15" s="11">
        <v>24</v>
      </c>
      <c r="I15" s="11">
        <v>30</v>
      </c>
      <c r="J15" s="11" t="s">
        <v>38</v>
      </c>
      <c r="K15" s="12"/>
      <c r="L15" s="12"/>
      <c r="M15" s="12"/>
      <c r="N15" s="12"/>
      <c r="O15" s="12"/>
    </row>
    <row r="16" spans="2:15" x14ac:dyDescent="0.25">
      <c r="D16" s="9"/>
      <c r="E16" s="10"/>
      <c r="F16" s="11"/>
      <c r="G16" s="11"/>
      <c r="H16" s="11"/>
      <c r="I16" s="11">
        <v>24</v>
      </c>
      <c r="J16" s="11" t="s">
        <v>77</v>
      </c>
      <c r="K16" s="12"/>
      <c r="L16" s="12"/>
      <c r="M16" s="12"/>
      <c r="N16" s="12"/>
      <c r="O16" s="12"/>
    </row>
    <row r="17" spans="1:15" ht="45" x14ac:dyDescent="0.25">
      <c r="D17" s="9"/>
      <c r="E17" s="10"/>
      <c r="F17" s="11"/>
      <c r="G17" s="11"/>
      <c r="H17" s="11"/>
      <c r="I17" s="11">
        <v>14</v>
      </c>
      <c r="J17" s="11" t="s">
        <v>78</v>
      </c>
      <c r="K17" s="12"/>
      <c r="L17" s="12"/>
      <c r="M17" s="12"/>
      <c r="N17" s="12"/>
      <c r="O17" s="12"/>
    </row>
    <row r="18" spans="1:15" x14ac:dyDescent="0.25">
      <c r="D18" s="9"/>
      <c r="E18" s="10"/>
      <c r="F18" s="11" t="s">
        <v>20</v>
      </c>
      <c r="G18" s="11">
        <v>5</v>
      </c>
      <c r="H18" s="11">
        <v>10</v>
      </c>
      <c r="I18" s="11">
        <v>26</v>
      </c>
      <c r="J18" s="11" t="s">
        <v>77</v>
      </c>
      <c r="K18" s="12"/>
      <c r="L18" s="12"/>
      <c r="M18" s="12"/>
      <c r="N18" s="12"/>
      <c r="O18" s="12"/>
    </row>
    <row r="19" spans="1:15" x14ac:dyDescent="0.25">
      <c r="D19" s="9"/>
      <c r="E19" s="10"/>
      <c r="F19" s="11" t="s">
        <v>21</v>
      </c>
      <c r="G19" s="11">
        <v>1</v>
      </c>
      <c r="H19" s="11">
        <v>5</v>
      </c>
      <c r="I19" s="11">
        <v>15</v>
      </c>
      <c r="J19" s="11" t="s">
        <v>77</v>
      </c>
      <c r="K19" s="12"/>
      <c r="L19" s="12"/>
      <c r="M19" s="12"/>
      <c r="N19" s="12"/>
      <c r="O19" s="12"/>
    </row>
    <row r="20" spans="1:15" ht="45" x14ac:dyDescent="0.25">
      <c r="D20" s="13"/>
      <c r="E20" s="14"/>
      <c r="F20" s="15"/>
      <c r="G20" s="15"/>
      <c r="H20" s="15"/>
      <c r="I20" s="15">
        <v>2</v>
      </c>
      <c r="J20" s="11" t="s">
        <v>78</v>
      </c>
      <c r="K20" s="16"/>
      <c r="L20" s="16"/>
      <c r="M20" s="16"/>
      <c r="N20" s="16"/>
      <c r="O20" s="16"/>
    </row>
    <row r="21" spans="1:15" x14ac:dyDescent="0.25">
      <c r="A21" s="17"/>
      <c r="B21" s="18"/>
      <c r="C21" s="18"/>
      <c r="D21" s="53" t="s">
        <v>22</v>
      </c>
      <c r="E21" s="53"/>
      <c r="F21" s="53"/>
      <c r="G21" s="39">
        <f>SUM(G15:G20)</f>
        <v>16</v>
      </c>
      <c r="H21" s="39">
        <f t="shared" ref="H21:I21" si="0">SUM(H15:H20)</f>
        <v>39</v>
      </c>
      <c r="I21" s="39">
        <f t="shared" si="0"/>
        <v>111</v>
      </c>
      <c r="J21" s="54"/>
      <c r="K21" s="54"/>
      <c r="L21" s="54"/>
      <c r="M21" s="55"/>
      <c r="N21" s="55"/>
      <c r="O21" s="55"/>
    </row>
  </sheetData>
  <mergeCells count="13">
    <mergeCell ref="F9:H9"/>
    <mergeCell ref="F10:H10"/>
    <mergeCell ref="F11:H11"/>
    <mergeCell ref="F12:H12"/>
    <mergeCell ref="K14:O14"/>
    <mergeCell ref="D21:F21"/>
    <mergeCell ref="J21:O21"/>
    <mergeCell ref="D2:O2"/>
    <mergeCell ref="D3:O3"/>
    <mergeCell ref="D4:O4"/>
    <mergeCell ref="F6:H6"/>
    <mergeCell ref="F7:H7"/>
    <mergeCell ref="F8:H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2"/>
  <sheetViews>
    <sheetView showGridLines="0" workbookViewId="0">
      <selection activeCell="D3" sqref="D3:O3"/>
    </sheetView>
  </sheetViews>
  <sheetFormatPr defaultRowHeight="15" x14ac:dyDescent="0.25"/>
  <cols>
    <col min="2" max="2" width="28" customWidth="1"/>
    <col min="3" max="3" width="6.28515625" customWidth="1"/>
    <col min="4" max="4" width="4.7109375" customWidth="1"/>
    <col min="5" max="5" width="26.28515625" customWidth="1"/>
    <col min="6" max="6" width="15.7109375" customWidth="1"/>
    <col min="7" max="7" width="17.7109375" customWidth="1"/>
    <col min="8" max="8" width="12.28515625" customWidth="1"/>
    <col min="9" max="9" width="11.7109375" customWidth="1"/>
    <col min="10" max="10" width="14" customWidth="1"/>
    <col min="11" max="11" width="12.140625" customWidth="1"/>
    <col min="12" max="14" width="9" customWidth="1"/>
    <col min="15" max="15" width="10.85546875" customWidth="1"/>
    <col min="16" max="16" width="4" customWidth="1"/>
    <col min="17" max="17" width="9.5703125" bestFit="1" customWidth="1"/>
    <col min="18" max="18" width="15.28515625" customWidth="1"/>
    <col min="19" max="19" width="11" customWidth="1"/>
    <col min="20" max="20" width="8.85546875" customWidth="1"/>
    <col min="21" max="21" width="16" customWidth="1"/>
    <col min="22" max="22" width="9.85546875" customWidth="1"/>
    <col min="23" max="23" width="8.28515625" customWidth="1"/>
    <col min="24" max="24" width="8.42578125" customWidth="1"/>
  </cols>
  <sheetData>
    <row r="2" spans="2:24" x14ac:dyDescent="0.25">
      <c r="D2" t="s">
        <v>23</v>
      </c>
    </row>
    <row r="3" spans="2:24" x14ac:dyDescent="0.25">
      <c r="D3" s="52" t="s">
        <v>1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2:24" x14ac:dyDescent="0.25">
      <c r="B4" s="1" t="s">
        <v>2</v>
      </c>
      <c r="D4" s="52" t="s">
        <v>3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</row>
    <row r="6" spans="2:24" x14ac:dyDescent="0.25">
      <c r="B6" s="2" t="s">
        <v>4</v>
      </c>
      <c r="E6" s="3"/>
      <c r="F6" s="3" t="s">
        <v>5</v>
      </c>
    </row>
    <row r="7" spans="2:24" x14ac:dyDescent="0.25">
      <c r="B7" s="2" t="s">
        <v>6</v>
      </c>
      <c r="E7" s="5" t="s">
        <v>7</v>
      </c>
      <c r="F7" s="47">
        <v>2018</v>
      </c>
      <c r="G7" s="48"/>
      <c r="H7" s="48"/>
    </row>
    <row r="8" spans="2:24" x14ac:dyDescent="0.25">
      <c r="B8" s="2" t="s">
        <v>8</v>
      </c>
      <c r="E8" s="5" t="s">
        <v>10</v>
      </c>
      <c r="F8" s="47" t="s">
        <v>25</v>
      </c>
      <c r="G8" s="48"/>
      <c r="H8" s="48"/>
    </row>
    <row r="9" spans="2:24" x14ac:dyDescent="0.25">
      <c r="E9" s="5" t="s">
        <v>9</v>
      </c>
      <c r="F9" s="47" t="s">
        <v>37</v>
      </c>
      <c r="G9" s="48"/>
      <c r="H9" s="48"/>
    </row>
    <row r="10" spans="2:24" x14ac:dyDescent="0.25">
      <c r="E10" s="5" t="s">
        <v>11</v>
      </c>
      <c r="F10" s="47" t="s">
        <v>25</v>
      </c>
      <c r="G10" s="48"/>
      <c r="H10" s="48"/>
    </row>
    <row r="11" spans="2:24" x14ac:dyDescent="0.25">
      <c r="E11" s="5" t="s">
        <v>12</v>
      </c>
      <c r="F11" s="47" t="s">
        <v>25</v>
      </c>
      <c r="G11" s="48"/>
      <c r="H11" s="48"/>
    </row>
    <row r="12" spans="2:24" x14ac:dyDescent="0.25">
      <c r="E12" s="5" t="s">
        <v>13</v>
      </c>
      <c r="F12" s="49" t="s">
        <v>25</v>
      </c>
      <c r="G12" s="50"/>
      <c r="H12" s="50"/>
    </row>
    <row r="13" spans="2:24" x14ac:dyDescent="0.25">
      <c r="E13" s="5" t="s">
        <v>14</v>
      </c>
      <c r="F13" s="47" t="s">
        <v>38</v>
      </c>
      <c r="G13" s="48"/>
      <c r="H13" s="48"/>
    </row>
    <row r="15" spans="2:24" s="23" customFormat="1" ht="33.6" customHeight="1" x14ac:dyDescent="0.2">
      <c r="D15" s="20" t="s">
        <v>15</v>
      </c>
      <c r="E15" s="20" t="s">
        <v>9</v>
      </c>
      <c r="F15" s="21" t="s">
        <v>26</v>
      </c>
      <c r="G15" s="21" t="s">
        <v>27</v>
      </c>
      <c r="H15" s="21" t="s">
        <v>28</v>
      </c>
      <c r="I15" s="21" t="s">
        <v>29</v>
      </c>
      <c r="J15" s="21" t="s">
        <v>10</v>
      </c>
      <c r="K15" s="21" t="s">
        <v>30</v>
      </c>
      <c r="L15" s="21" t="s">
        <v>52</v>
      </c>
      <c r="M15" s="21" t="s">
        <v>53</v>
      </c>
      <c r="N15" s="21" t="s">
        <v>54</v>
      </c>
      <c r="O15" s="21" t="s">
        <v>31</v>
      </c>
      <c r="P15" s="51" t="s">
        <v>32</v>
      </c>
      <c r="Q15" s="51"/>
      <c r="R15" s="22" t="s">
        <v>33</v>
      </c>
      <c r="S15" s="22" t="s">
        <v>47</v>
      </c>
      <c r="T15" s="22" t="s">
        <v>34</v>
      </c>
      <c r="U15" s="21" t="s">
        <v>35</v>
      </c>
      <c r="V15" s="21" t="s">
        <v>48</v>
      </c>
      <c r="W15" s="21" t="s">
        <v>36</v>
      </c>
      <c r="X15" s="21" t="s">
        <v>14</v>
      </c>
    </row>
    <row r="16" spans="2:24" s="32" customFormat="1" ht="105" customHeight="1" x14ac:dyDescent="0.2">
      <c r="D16" s="33">
        <v>1</v>
      </c>
      <c r="E16" s="25" t="s">
        <v>37</v>
      </c>
      <c r="F16" s="26" t="s">
        <v>42</v>
      </c>
      <c r="G16" s="27">
        <v>43373</v>
      </c>
      <c r="H16" s="26" t="s">
        <v>43</v>
      </c>
      <c r="I16" s="28" t="s">
        <v>44</v>
      </c>
      <c r="J16" s="28" t="s">
        <v>41</v>
      </c>
      <c r="K16" s="26" t="s">
        <v>94</v>
      </c>
      <c r="L16" s="28" t="s">
        <v>50</v>
      </c>
      <c r="M16" s="28" t="s">
        <v>49</v>
      </c>
      <c r="N16" s="28" t="s">
        <v>51</v>
      </c>
      <c r="O16" s="28" t="s">
        <v>45</v>
      </c>
      <c r="P16" s="26" t="s">
        <v>46</v>
      </c>
      <c r="Q16" s="29">
        <v>6466600</v>
      </c>
      <c r="R16" s="28" t="s">
        <v>56</v>
      </c>
      <c r="S16" s="28" t="s">
        <v>55</v>
      </c>
      <c r="T16" s="28" t="s">
        <v>57</v>
      </c>
      <c r="U16" s="26" t="s">
        <v>58</v>
      </c>
      <c r="V16" s="28" t="s">
        <v>59</v>
      </c>
      <c r="W16" s="30" t="s">
        <v>62</v>
      </c>
      <c r="X16" s="26" t="s">
        <v>38</v>
      </c>
    </row>
    <row r="17" spans="4:24" s="32" customFormat="1" ht="96" x14ac:dyDescent="0.2">
      <c r="D17" s="33"/>
      <c r="E17" s="25"/>
      <c r="F17" s="26"/>
      <c r="G17" s="27"/>
      <c r="H17" s="26"/>
      <c r="I17" s="28"/>
      <c r="J17" s="28"/>
      <c r="K17" s="26"/>
      <c r="L17" s="28"/>
      <c r="M17" s="28"/>
      <c r="N17" s="28"/>
      <c r="O17" s="28"/>
      <c r="P17" s="26"/>
      <c r="Q17" s="29"/>
      <c r="R17" s="28"/>
      <c r="S17" s="28"/>
      <c r="T17" s="28"/>
      <c r="U17" s="26" t="s">
        <v>60</v>
      </c>
      <c r="V17" s="34" t="s">
        <v>61</v>
      </c>
      <c r="W17" s="30" t="s">
        <v>63</v>
      </c>
      <c r="X17" s="26" t="s">
        <v>38</v>
      </c>
    </row>
    <row r="18" spans="4:24" s="32" customFormat="1" ht="120" x14ac:dyDescent="0.2">
      <c r="D18" s="33"/>
      <c r="E18" s="25"/>
      <c r="F18" s="26" t="s">
        <v>64</v>
      </c>
      <c r="G18" s="27">
        <v>43398</v>
      </c>
      <c r="H18" s="26" t="s">
        <v>65</v>
      </c>
      <c r="I18" s="28" t="s">
        <v>44</v>
      </c>
      <c r="J18" s="28" t="s">
        <v>24</v>
      </c>
      <c r="K18" s="26" t="s">
        <v>66</v>
      </c>
      <c r="L18" s="28" t="s">
        <v>50</v>
      </c>
      <c r="M18" s="28" t="s">
        <v>49</v>
      </c>
      <c r="N18" s="28" t="s">
        <v>67</v>
      </c>
      <c r="O18" s="28" t="s">
        <v>68</v>
      </c>
      <c r="P18" s="26" t="s">
        <v>46</v>
      </c>
      <c r="Q18" s="29">
        <v>2365000</v>
      </c>
      <c r="R18" s="28" t="s">
        <v>70</v>
      </c>
      <c r="S18" s="28" t="s">
        <v>55</v>
      </c>
      <c r="T18" s="28" t="s">
        <v>71</v>
      </c>
      <c r="U18" s="26" t="s">
        <v>69</v>
      </c>
      <c r="V18" s="28" t="s">
        <v>59</v>
      </c>
      <c r="W18" s="30" t="s">
        <v>62</v>
      </c>
      <c r="X18" s="26" t="s">
        <v>38</v>
      </c>
    </row>
    <row r="19" spans="4:24" s="32" customFormat="1" ht="105" customHeight="1" x14ac:dyDescent="0.2">
      <c r="D19" s="33"/>
      <c r="E19" s="25"/>
      <c r="F19" s="26"/>
      <c r="G19" s="27"/>
      <c r="H19" s="26"/>
      <c r="I19" s="28"/>
      <c r="J19" s="28"/>
      <c r="K19" s="26" t="s">
        <v>73</v>
      </c>
      <c r="L19" s="28" t="s">
        <v>50</v>
      </c>
      <c r="M19" s="28" t="s">
        <v>49</v>
      </c>
      <c r="N19" s="28" t="s">
        <v>51</v>
      </c>
      <c r="O19" s="28" t="s">
        <v>74</v>
      </c>
      <c r="P19" s="26" t="s">
        <v>46</v>
      </c>
      <c r="Q19" s="29">
        <v>6365000</v>
      </c>
      <c r="R19" s="28" t="s">
        <v>76</v>
      </c>
      <c r="S19" s="28" t="s">
        <v>55</v>
      </c>
      <c r="T19" s="28" t="s">
        <v>57</v>
      </c>
      <c r="U19" s="26" t="s">
        <v>75</v>
      </c>
      <c r="V19" s="28" t="s">
        <v>59</v>
      </c>
      <c r="W19" s="30" t="s">
        <v>62</v>
      </c>
      <c r="X19" s="26" t="s">
        <v>38</v>
      </c>
    </row>
    <row r="20" spans="4:24" s="32" customFormat="1" ht="168" customHeight="1" x14ac:dyDescent="0.2">
      <c r="D20" s="33"/>
      <c r="E20" s="25"/>
      <c r="F20" s="26"/>
      <c r="G20" s="27"/>
      <c r="H20" s="26"/>
      <c r="I20" s="28"/>
      <c r="J20" s="28"/>
      <c r="K20" s="26" t="s">
        <v>72</v>
      </c>
      <c r="L20" s="28" t="s">
        <v>50</v>
      </c>
      <c r="M20" s="28" t="s">
        <v>84</v>
      </c>
      <c r="N20" s="28" t="s">
        <v>92</v>
      </c>
      <c r="O20" s="28" t="s">
        <v>93</v>
      </c>
      <c r="P20" s="26" t="s">
        <v>46</v>
      </c>
      <c r="Q20" s="29">
        <v>16365000</v>
      </c>
      <c r="R20" s="28" t="s">
        <v>97</v>
      </c>
      <c r="S20" s="28" t="s">
        <v>96</v>
      </c>
      <c r="T20" s="28"/>
      <c r="U20" s="26" t="s">
        <v>91</v>
      </c>
      <c r="V20" s="28" t="s">
        <v>95</v>
      </c>
      <c r="W20" s="30" t="s">
        <v>62</v>
      </c>
      <c r="X20" s="26" t="s">
        <v>38</v>
      </c>
    </row>
    <row r="21" spans="4:24" s="32" customFormat="1" ht="105" customHeight="1" x14ac:dyDescent="0.2">
      <c r="D21" s="33"/>
      <c r="E21" s="25"/>
      <c r="F21" s="26" t="s">
        <v>80</v>
      </c>
      <c r="G21" s="27">
        <v>43385</v>
      </c>
      <c r="H21" s="26" t="s">
        <v>81</v>
      </c>
      <c r="I21" s="26" t="s">
        <v>44</v>
      </c>
      <c r="J21" s="26" t="s">
        <v>79</v>
      </c>
      <c r="K21" s="26" t="s">
        <v>82</v>
      </c>
      <c r="L21" s="28" t="s">
        <v>50</v>
      </c>
      <c r="M21" s="28" t="s">
        <v>84</v>
      </c>
      <c r="N21" s="28" t="s">
        <v>83</v>
      </c>
      <c r="O21" s="28" t="s">
        <v>85</v>
      </c>
      <c r="P21" s="26" t="s">
        <v>46</v>
      </c>
      <c r="Q21" s="29">
        <v>1750000</v>
      </c>
      <c r="R21" s="28" t="s">
        <v>86</v>
      </c>
      <c r="S21" s="28" t="s">
        <v>87</v>
      </c>
      <c r="T21" s="28"/>
      <c r="U21" s="26" t="s">
        <v>88</v>
      </c>
      <c r="V21" s="28" t="s">
        <v>89</v>
      </c>
      <c r="W21" s="30" t="s">
        <v>90</v>
      </c>
      <c r="X21" s="26" t="s">
        <v>38</v>
      </c>
    </row>
    <row r="22" spans="4:24" s="31" customFormat="1" ht="240" customHeight="1" x14ac:dyDescent="0.2">
      <c r="D22" s="24"/>
      <c r="E22" s="25"/>
      <c r="F22" s="26"/>
      <c r="G22" s="27"/>
      <c r="H22" s="26"/>
      <c r="I22" s="28"/>
      <c r="J22" s="28"/>
      <c r="K22" s="26"/>
      <c r="L22" s="28"/>
      <c r="M22" s="28"/>
      <c r="N22" s="28"/>
      <c r="O22" s="28"/>
      <c r="P22" s="26"/>
      <c r="Q22" s="29"/>
      <c r="R22" s="28"/>
      <c r="S22" s="28"/>
      <c r="T22" s="28"/>
      <c r="U22" s="26"/>
      <c r="V22" s="34"/>
      <c r="W22" s="30"/>
      <c r="X22" s="26"/>
    </row>
  </sheetData>
  <mergeCells count="10">
    <mergeCell ref="F11:H11"/>
    <mergeCell ref="F12:H12"/>
    <mergeCell ref="F13:H13"/>
    <mergeCell ref="P15:Q15"/>
    <mergeCell ref="D3:O3"/>
    <mergeCell ref="D4:O4"/>
    <mergeCell ref="F7:H7"/>
    <mergeCell ref="F8:H8"/>
    <mergeCell ref="F9:H9"/>
    <mergeCell ref="F10:H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showGridLines="0" tabSelected="1" workbookViewId="0">
      <selection activeCell="B11" sqref="B11"/>
    </sheetView>
  </sheetViews>
  <sheetFormatPr defaultRowHeight="15" x14ac:dyDescent="0.25"/>
  <cols>
    <col min="2" max="2" width="28" customWidth="1"/>
    <col min="3" max="3" width="6.28515625" customWidth="1"/>
    <col min="4" max="4" width="4.7109375" customWidth="1"/>
    <col min="5" max="5" width="26.28515625" customWidth="1"/>
    <col min="6" max="6" width="15.7109375" customWidth="1"/>
    <col min="7" max="7" width="17.7109375" customWidth="1"/>
    <col min="8" max="8" width="12.28515625" customWidth="1"/>
    <col min="9" max="9" width="11.7109375" customWidth="1"/>
    <col min="10" max="10" width="14" customWidth="1"/>
    <col min="11" max="11" width="21.140625" customWidth="1"/>
    <col min="12" max="12" width="16.140625" customWidth="1"/>
    <col min="13" max="13" width="13.7109375" customWidth="1"/>
    <col min="14" max="14" width="17.7109375" customWidth="1"/>
    <col min="15" max="15" width="14.7109375" customWidth="1"/>
    <col min="16" max="16" width="4" customWidth="1"/>
    <col min="17" max="17" width="10.7109375" bestFit="1" customWidth="1"/>
    <col min="18" max="18" width="15.28515625" customWidth="1"/>
    <col min="19" max="19" width="11" customWidth="1"/>
    <col min="20" max="20" width="16.7109375" bestFit="1" customWidth="1"/>
    <col min="21" max="21" width="16" customWidth="1"/>
    <col min="22" max="22" width="9.85546875" customWidth="1"/>
    <col min="23" max="23" width="8.28515625" customWidth="1"/>
    <col min="24" max="24" width="8.42578125" customWidth="1"/>
  </cols>
  <sheetData>
    <row r="1" spans="2:15" x14ac:dyDescent="0.25">
      <c r="D1" s="1" t="s">
        <v>0</v>
      </c>
    </row>
    <row r="2" spans="2:15" ht="18.75" x14ac:dyDescent="0.3">
      <c r="D2" s="56" t="s">
        <v>1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2:15" ht="18.75" x14ac:dyDescent="0.3">
      <c r="B3" s="1" t="s">
        <v>2</v>
      </c>
      <c r="D3" s="56" t="s">
        <v>3</v>
      </c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pans="2:15" x14ac:dyDescent="0.25"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</row>
    <row r="5" spans="2:15" x14ac:dyDescent="0.25">
      <c r="B5" s="2" t="s">
        <v>4</v>
      </c>
      <c r="D5" s="3"/>
      <c r="E5" s="3"/>
      <c r="F5" s="3" t="s">
        <v>5</v>
      </c>
      <c r="G5" s="3"/>
      <c r="H5" s="3"/>
      <c r="I5" s="3"/>
      <c r="J5" s="3"/>
      <c r="K5" s="4"/>
      <c r="L5" s="4"/>
      <c r="M5" s="4"/>
      <c r="N5" s="4"/>
      <c r="O5" s="1"/>
    </row>
    <row r="6" spans="2:15" x14ac:dyDescent="0.25">
      <c r="B6" s="2" t="s">
        <v>6</v>
      </c>
      <c r="E6" s="5" t="s">
        <v>7</v>
      </c>
      <c r="F6" s="47">
        <v>2018</v>
      </c>
      <c r="G6" s="48"/>
      <c r="H6" s="48"/>
      <c r="O6" s="1"/>
    </row>
    <row r="7" spans="2:15" x14ac:dyDescent="0.25">
      <c r="B7" s="2" t="s">
        <v>8</v>
      </c>
      <c r="E7" s="5" t="s">
        <v>9</v>
      </c>
      <c r="F7" s="47" t="s">
        <v>124</v>
      </c>
      <c r="G7" s="48"/>
      <c r="H7" s="48"/>
      <c r="I7" s="4"/>
      <c r="J7" s="4"/>
      <c r="K7" s="4"/>
      <c r="L7" s="4"/>
      <c r="M7" s="4"/>
      <c r="N7" s="4"/>
      <c r="O7" s="1"/>
    </row>
    <row r="8" spans="2:15" x14ac:dyDescent="0.25">
      <c r="E8" s="5" t="s">
        <v>10</v>
      </c>
      <c r="F8" s="47" t="s">
        <v>25</v>
      </c>
      <c r="G8" s="48"/>
      <c r="H8" s="48"/>
      <c r="I8" s="4"/>
      <c r="J8" s="4"/>
      <c r="K8" s="4"/>
      <c r="L8" s="4"/>
      <c r="M8" s="4"/>
      <c r="N8" s="4"/>
      <c r="O8" s="1"/>
    </row>
    <row r="9" spans="2:15" x14ac:dyDescent="0.25">
      <c r="E9" s="5" t="s">
        <v>11</v>
      </c>
      <c r="F9" s="47" t="s">
        <v>25</v>
      </c>
      <c r="G9" s="48"/>
      <c r="H9" s="48"/>
      <c r="K9" s="4"/>
      <c r="L9" s="4"/>
      <c r="M9" s="4"/>
      <c r="N9" s="4"/>
      <c r="O9" s="1"/>
    </row>
    <row r="10" spans="2:15" x14ac:dyDescent="0.25">
      <c r="E10" s="5" t="s">
        <v>12</v>
      </c>
      <c r="F10" s="47" t="s">
        <v>25</v>
      </c>
      <c r="G10" s="48"/>
      <c r="H10" s="48"/>
      <c r="K10" s="4"/>
      <c r="L10" s="4"/>
      <c r="M10" s="4"/>
      <c r="N10" s="4"/>
      <c r="O10" s="1"/>
    </row>
    <row r="11" spans="2:15" x14ac:dyDescent="0.25">
      <c r="E11" s="5" t="s">
        <v>13</v>
      </c>
      <c r="F11" s="47" t="s">
        <v>25</v>
      </c>
      <c r="G11" s="48"/>
      <c r="H11" s="48"/>
      <c r="K11" s="4"/>
      <c r="L11" s="4"/>
      <c r="M11" s="4"/>
      <c r="N11" s="4"/>
      <c r="O11" s="1"/>
    </row>
    <row r="12" spans="2:15" x14ac:dyDescent="0.25">
      <c r="E12" s="5" t="s">
        <v>14</v>
      </c>
      <c r="F12" s="47" t="s">
        <v>25</v>
      </c>
      <c r="G12" s="48"/>
      <c r="H12" s="48"/>
      <c r="K12" s="4"/>
      <c r="L12" s="4"/>
      <c r="M12" s="4"/>
      <c r="N12" s="4"/>
      <c r="O12" s="1"/>
    </row>
    <row r="13" spans="2:15" x14ac:dyDescent="0.25">
      <c r="K13" s="4"/>
      <c r="L13" s="4"/>
      <c r="M13" s="4"/>
      <c r="N13" s="4"/>
      <c r="O13" s="1"/>
    </row>
    <row r="14" spans="2:15" ht="27.6" customHeight="1" x14ac:dyDescent="0.25">
      <c r="D14" s="6" t="s">
        <v>15</v>
      </c>
      <c r="E14" s="6" t="s">
        <v>9</v>
      </c>
      <c r="F14" s="7" t="s">
        <v>10</v>
      </c>
      <c r="G14" s="7" t="s">
        <v>16</v>
      </c>
      <c r="H14" s="7" t="s">
        <v>17</v>
      </c>
      <c r="I14" s="7" t="s">
        <v>18</v>
      </c>
      <c r="J14" s="8" t="s">
        <v>14</v>
      </c>
      <c r="K14" s="57" t="s">
        <v>19</v>
      </c>
      <c r="L14" s="58"/>
      <c r="M14" s="58"/>
      <c r="N14" s="58"/>
      <c r="O14" s="58"/>
    </row>
    <row r="15" spans="2:15" x14ac:dyDescent="0.25">
      <c r="D15" s="9">
        <v>1</v>
      </c>
      <c r="E15" s="10" t="s">
        <v>98</v>
      </c>
      <c r="F15" s="11" t="s">
        <v>21</v>
      </c>
      <c r="G15" s="11">
        <v>62</v>
      </c>
      <c r="H15" s="11">
        <v>132</v>
      </c>
      <c r="I15" s="11">
        <v>256</v>
      </c>
      <c r="J15" s="11" t="s">
        <v>77</v>
      </c>
      <c r="K15" s="12"/>
      <c r="L15" s="12"/>
      <c r="M15" s="12"/>
      <c r="N15" s="12"/>
      <c r="O15" s="12"/>
    </row>
    <row r="16" spans="2:15" x14ac:dyDescent="0.25">
      <c r="D16" s="9"/>
      <c r="E16" s="10"/>
      <c r="F16" s="11"/>
      <c r="G16" s="11"/>
      <c r="H16" s="11"/>
      <c r="I16" s="11">
        <v>67</v>
      </c>
      <c r="J16" s="11" t="s">
        <v>38</v>
      </c>
      <c r="K16" s="12"/>
      <c r="L16" s="12"/>
      <c r="M16" s="12"/>
      <c r="N16" s="12"/>
      <c r="O16" s="12"/>
    </row>
    <row r="17" spans="4:15" x14ac:dyDescent="0.25">
      <c r="D17" s="9"/>
      <c r="E17" s="10"/>
      <c r="F17" s="11" t="s">
        <v>40</v>
      </c>
      <c r="G17" s="11">
        <v>48</v>
      </c>
      <c r="H17" s="11">
        <v>73</v>
      </c>
      <c r="I17" s="11">
        <v>125</v>
      </c>
      <c r="J17" s="11" t="s">
        <v>77</v>
      </c>
      <c r="K17" s="12"/>
      <c r="L17" s="12"/>
      <c r="M17" s="12"/>
      <c r="N17" s="12"/>
      <c r="O17" s="12"/>
    </row>
    <row r="18" spans="4:15" x14ac:dyDescent="0.25">
      <c r="D18" s="9"/>
      <c r="E18" s="10"/>
      <c r="F18" s="11"/>
      <c r="G18" s="11"/>
      <c r="H18" s="11"/>
      <c r="I18" s="11">
        <v>56</v>
      </c>
      <c r="J18" s="11" t="s">
        <v>38</v>
      </c>
      <c r="K18" s="12"/>
      <c r="L18" s="12"/>
      <c r="M18" s="12"/>
      <c r="N18" s="12"/>
      <c r="O18" s="12"/>
    </row>
    <row r="19" spans="4:15" x14ac:dyDescent="0.25">
      <c r="D19" s="9"/>
      <c r="E19" s="10"/>
      <c r="F19" s="11" t="s">
        <v>20</v>
      </c>
      <c r="G19" s="11">
        <v>24</v>
      </c>
      <c r="H19" s="11">
        <v>10</v>
      </c>
      <c r="I19" s="11">
        <v>26</v>
      </c>
      <c r="J19" s="11" t="s">
        <v>77</v>
      </c>
      <c r="K19" s="12"/>
      <c r="L19" s="12"/>
      <c r="M19" s="12"/>
      <c r="N19" s="12"/>
      <c r="O19" s="12"/>
    </row>
    <row r="20" spans="4:15" x14ac:dyDescent="0.25">
      <c r="D20" s="9"/>
      <c r="E20" s="10"/>
      <c r="F20" s="11" t="s">
        <v>100</v>
      </c>
      <c r="G20" s="11">
        <v>4</v>
      </c>
      <c r="H20" s="11">
        <v>5</v>
      </c>
      <c r="I20" s="11">
        <v>15</v>
      </c>
      <c r="J20" s="11" t="s">
        <v>77</v>
      </c>
      <c r="K20" s="12"/>
      <c r="L20" s="12"/>
      <c r="M20" s="12"/>
      <c r="N20" s="12"/>
      <c r="O20" s="12"/>
    </row>
    <row r="21" spans="4:15" ht="45" x14ac:dyDescent="0.25">
      <c r="D21" s="9"/>
      <c r="E21" s="14"/>
      <c r="F21" s="15"/>
      <c r="G21" s="15"/>
      <c r="H21" s="15"/>
      <c r="I21" s="15">
        <v>2</v>
      </c>
      <c r="J21" s="11" t="s">
        <v>78</v>
      </c>
      <c r="K21" s="12"/>
      <c r="L21" s="12"/>
      <c r="M21" s="12"/>
      <c r="N21" s="12"/>
      <c r="O21" s="12"/>
    </row>
    <row r="22" spans="4:15" x14ac:dyDescent="0.25">
      <c r="D22" s="9">
        <v>2</v>
      </c>
      <c r="E22" s="10" t="s">
        <v>39</v>
      </c>
      <c r="F22" s="11" t="s">
        <v>40</v>
      </c>
      <c r="G22" s="11">
        <v>10</v>
      </c>
      <c r="H22" s="11">
        <v>24</v>
      </c>
      <c r="I22" s="11">
        <v>30</v>
      </c>
      <c r="J22" s="11" t="s">
        <v>38</v>
      </c>
      <c r="K22" s="12"/>
      <c r="L22" s="12"/>
      <c r="M22" s="12"/>
      <c r="N22" s="12"/>
      <c r="O22" s="12"/>
    </row>
    <row r="23" spans="4:15" x14ac:dyDescent="0.25">
      <c r="D23" s="9"/>
      <c r="E23" s="10"/>
      <c r="F23" s="11"/>
      <c r="G23" s="11"/>
      <c r="H23" s="11"/>
      <c r="I23" s="11">
        <v>24</v>
      </c>
      <c r="J23" s="11" t="s">
        <v>77</v>
      </c>
      <c r="K23" s="12"/>
      <c r="L23" s="12"/>
      <c r="M23" s="12"/>
      <c r="N23" s="12"/>
      <c r="O23" s="12"/>
    </row>
    <row r="24" spans="4:15" ht="45" x14ac:dyDescent="0.25">
      <c r="D24" s="9"/>
      <c r="E24" s="10"/>
      <c r="F24" s="11"/>
      <c r="G24" s="11"/>
      <c r="H24" s="11"/>
      <c r="I24" s="11">
        <v>14</v>
      </c>
      <c r="J24" s="11" t="s">
        <v>78</v>
      </c>
      <c r="K24" s="12"/>
      <c r="L24" s="12"/>
      <c r="M24" s="12"/>
      <c r="N24" s="12"/>
      <c r="O24" s="12"/>
    </row>
    <row r="25" spans="4:15" x14ac:dyDescent="0.25">
      <c r="D25" s="9"/>
      <c r="E25" s="10"/>
      <c r="F25" s="11" t="s">
        <v>20</v>
      </c>
      <c r="G25" s="11">
        <v>5</v>
      </c>
      <c r="H25" s="11">
        <v>10</v>
      </c>
      <c r="I25" s="11">
        <v>26</v>
      </c>
      <c r="J25" s="11" t="s">
        <v>77</v>
      </c>
      <c r="K25" s="12"/>
      <c r="L25" s="12"/>
      <c r="M25" s="12"/>
      <c r="N25" s="12"/>
      <c r="O25" s="12"/>
    </row>
    <row r="26" spans="4:15" x14ac:dyDescent="0.25">
      <c r="D26" s="9"/>
      <c r="E26" s="10"/>
      <c r="F26" s="11" t="s">
        <v>21</v>
      </c>
      <c r="G26" s="11">
        <v>1</v>
      </c>
      <c r="H26" s="11">
        <v>5</v>
      </c>
      <c r="I26" s="11">
        <v>15</v>
      </c>
      <c r="J26" s="11" t="s">
        <v>77</v>
      </c>
      <c r="K26" s="12"/>
      <c r="L26" s="12"/>
      <c r="M26" s="12"/>
      <c r="N26" s="12"/>
      <c r="O26" s="12"/>
    </row>
    <row r="27" spans="4:15" ht="45" x14ac:dyDescent="0.25">
      <c r="D27" s="9"/>
      <c r="E27" s="14"/>
      <c r="F27" s="15"/>
      <c r="G27" s="15"/>
      <c r="H27" s="15"/>
      <c r="I27" s="15">
        <v>2</v>
      </c>
      <c r="J27" s="11" t="s">
        <v>78</v>
      </c>
      <c r="K27" s="12"/>
      <c r="L27" s="12"/>
      <c r="M27" s="12"/>
      <c r="N27" s="12"/>
      <c r="O27" s="12"/>
    </row>
    <row r="28" spans="4:15" x14ac:dyDescent="0.25">
      <c r="D28" s="9">
        <v>3</v>
      </c>
      <c r="E28" s="10" t="s">
        <v>99</v>
      </c>
      <c r="F28" s="15" t="s">
        <v>21</v>
      </c>
      <c r="G28" s="15">
        <v>10</v>
      </c>
      <c r="H28" s="15">
        <v>56</v>
      </c>
      <c r="I28" s="15">
        <v>36</v>
      </c>
      <c r="J28" s="11" t="s">
        <v>77</v>
      </c>
      <c r="K28" s="12"/>
      <c r="L28" s="12"/>
      <c r="M28" s="12"/>
      <c r="N28" s="12"/>
      <c r="O28" s="12"/>
    </row>
    <row r="29" spans="4:15" x14ac:dyDescent="0.25">
      <c r="D29" s="9"/>
      <c r="E29" s="10"/>
      <c r="F29" s="15"/>
      <c r="G29" s="15"/>
      <c r="H29" s="15"/>
      <c r="I29" s="15">
        <v>15</v>
      </c>
      <c r="J29" s="11" t="s">
        <v>38</v>
      </c>
      <c r="K29" s="12"/>
      <c r="L29" s="12"/>
      <c r="M29" s="12"/>
      <c r="N29" s="12"/>
      <c r="O29" s="12"/>
    </row>
    <row r="30" spans="4:15" ht="45" x14ac:dyDescent="0.25">
      <c r="D30" s="9"/>
      <c r="E30" s="10"/>
      <c r="F30" s="15"/>
      <c r="G30" s="15"/>
      <c r="H30" s="15"/>
      <c r="I30" s="15">
        <v>5</v>
      </c>
      <c r="J30" s="11" t="s">
        <v>78</v>
      </c>
      <c r="K30" s="12"/>
      <c r="L30" s="12"/>
      <c r="M30" s="12"/>
      <c r="N30" s="12"/>
      <c r="O30" s="12"/>
    </row>
    <row r="31" spans="4:15" x14ac:dyDescent="0.25">
      <c r="D31" s="9"/>
      <c r="E31" s="10"/>
      <c r="F31" s="15" t="s">
        <v>20</v>
      </c>
      <c r="G31" s="11">
        <v>5</v>
      </c>
      <c r="H31" s="11">
        <v>10</v>
      </c>
      <c r="I31" s="11">
        <v>26</v>
      </c>
      <c r="J31" s="11" t="s">
        <v>77</v>
      </c>
      <c r="K31" s="12"/>
      <c r="L31" s="12"/>
      <c r="M31" s="12"/>
      <c r="N31" s="12"/>
      <c r="O31" s="12"/>
    </row>
    <row r="32" spans="4:15" x14ac:dyDescent="0.25">
      <c r="D32" s="9"/>
      <c r="E32" s="10"/>
      <c r="F32" s="15" t="s">
        <v>100</v>
      </c>
      <c r="G32" s="15">
        <v>10</v>
      </c>
      <c r="H32" s="15">
        <v>32</v>
      </c>
      <c r="I32" s="15">
        <v>32</v>
      </c>
      <c r="J32" s="11" t="s">
        <v>77</v>
      </c>
      <c r="K32" s="12"/>
      <c r="L32" s="12"/>
      <c r="M32" s="12"/>
      <c r="N32" s="12"/>
      <c r="O32" s="12"/>
    </row>
    <row r="33" spans="1:15" x14ac:dyDescent="0.25">
      <c r="D33" s="9"/>
      <c r="E33" s="10"/>
      <c r="F33" s="11"/>
      <c r="G33" s="11"/>
      <c r="H33" s="11"/>
      <c r="I33" s="11"/>
      <c r="J33" s="11"/>
      <c r="K33" s="12"/>
      <c r="L33" s="12"/>
      <c r="M33" s="12"/>
      <c r="N33" s="12"/>
      <c r="O33" s="12"/>
    </row>
    <row r="34" spans="1:15" x14ac:dyDescent="0.25">
      <c r="D34" s="9"/>
      <c r="E34" s="10"/>
      <c r="F34" s="11" t="s">
        <v>40</v>
      </c>
      <c r="G34" s="11">
        <v>2</v>
      </c>
      <c r="H34" s="11">
        <v>7</v>
      </c>
      <c r="I34" s="11">
        <v>16</v>
      </c>
      <c r="J34" s="11" t="s">
        <v>77</v>
      </c>
      <c r="K34" s="12"/>
      <c r="L34" s="12"/>
      <c r="M34" s="12"/>
      <c r="N34" s="12"/>
      <c r="O34" s="12"/>
    </row>
    <row r="35" spans="1:15" x14ac:dyDescent="0.25">
      <c r="D35" s="9"/>
      <c r="E35" s="10"/>
      <c r="F35" s="11"/>
      <c r="G35" s="11"/>
      <c r="H35" s="11"/>
      <c r="I35" s="11"/>
      <c r="J35" s="11"/>
      <c r="K35" s="12"/>
      <c r="L35" s="12"/>
      <c r="M35" s="12"/>
      <c r="N35" s="12"/>
      <c r="O35" s="12"/>
    </row>
    <row r="36" spans="1:15" x14ac:dyDescent="0.25">
      <c r="D36" s="13"/>
      <c r="E36" s="14"/>
      <c r="F36" s="15"/>
      <c r="G36" s="15"/>
      <c r="H36" s="15"/>
      <c r="I36" s="15"/>
      <c r="J36" s="11"/>
      <c r="K36" s="16"/>
      <c r="L36" s="16"/>
      <c r="M36" s="16"/>
      <c r="N36" s="16"/>
      <c r="O36" s="16"/>
    </row>
    <row r="37" spans="1:15" x14ac:dyDescent="0.25">
      <c r="A37" s="17"/>
      <c r="B37" s="18"/>
      <c r="C37" s="18"/>
      <c r="D37" s="53" t="s">
        <v>22</v>
      </c>
      <c r="E37" s="53"/>
      <c r="F37" s="53"/>
      <c r="G37" s="19">
        <f>SUM(G15:G36)</f>
        <v>181</v>
      </c>
      <c r="H37" s="19">
        <f t="shared" ref="H37:I37" si="0">SUM(H15:H36)</f>
        <v>364</v>
      </c>
      <c r="I37" s="19">
        <f t="shared" si="0"/>
        <v>788</v>
      </c>
      <c r="J37" s="54"/>
      <c r="K37" s="54"/>
      <c r="L37" s="54"/>
      <c r="M37" s="55"/>
      <c r="N37" s="55"/>
      <c r="O37" s="55"/>
    </row>
  </sheetData>
  <mergeCells count="13">
    <mergeCell ref="D37:F37"/>
    <mergeCell ref="J37:O37"/>
    <mergeCell ref="D2:O2"/>
    <mergeCell ref="D3:O3"/>
    <mergeCell ref="D4:O4"/>
    <mergeCell ref="F6:H6"/>
    <mergeCell ref="F7:H7"/>
    <mergeCell ref="F8:H8"/>
    <mergeCell ref="F9:H9"/>
    <mergeCell ref="F10:H10"/>
    <mergeCell ref="F11:H11"/>
    <mergeCell ref="F12:H12"/>
    <mergeCell ref="K14:O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1"/>
  <sheetViews>
    <sheetView showGridLines="0" workbookViewId="0">
      <selection activeCell="K5" sqref="K5"/>
    </sheetView>
  </sheetViews>
  <sheetFormatPr defaultRowHeight="15" x14ac:dyDescent="0.25"/>
  <cols>
    <col min="2" max="2" width="28" customWidth="1"/>
    <col min="3" max="3" width="6.28515625" customWidth="1"/>
    <col min="4" max="4" width="4.7109375" customWidth="1"/>
    <col min="5" max="5" width="26.28515625" customWidth="1"/>
    <col min="6" max="6" width="15.7109375" customWidth="1"/>
    <col min="7" max="7" width="17.7109375" customWidth="1"/>
    <col min="8" max="8" width="12.28515625" customWidth="1"/>
    <col min="9" max="9" width="11.7109375" customWidth="1"/>
    <col min="10" max="10" width="14" customWidth="1"/>
    <col min="11" max="11" width="21.140625" customWidth="1"/>
    <col min="12" max="12" width="16.140625" customWidth="1"/>
    <col min="13" max="13" width="13.7109375" customWidth="1"/>
    <col min="14" max="14" width="17.7109375" customWidth="1"/>
    <col min="15" max="15" width="14.7109375" customWidth="1"/>
    <col min="16" max="16" width="4" customWidth="1"/>
    <col min="17" max="17" width="10.7109375" bestFit="1" customWidth="1"/>
    <col min="18" max="18" width="15.28515625" customWidth="1"/>
    <col min="19" max="19" width="11" customWidth="1"/>
    <col min="20" max="20" width="16.7109375" bestFit="1" customWidth="1"/>
    <col min="21" max="21" width="16" customWidth="1"/>
    <col min="22" max="22" width="9.85546875" customWidth="1"/>
    <col min="23" max="23" width="8.28515625" customWidth="1"/>
    <col min="24" max="24" width="8.42578125" customWidth="1"/>
  </cols>
  <sheetData>
    <row r="1" spans="2:24" x14ac:dyDescent="0.25">
      <c r="D1" t="s">
        <v>23</v>
      </c>
    </row>
    <row r="2" spans="2:24" x14ac:dyDescent="0.25">
      <c r="D2" s="52" t="s">
        <v>1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2:24" x14ac:dyDescent="0.25">
      <c r="B3" s="1" t="s">
        <v>2</v>
      </c>
      <c r="D3" s="52" t="s">
        <v>3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5" spans="2:24" x14ac:dyDescent="0.25">
      <c r="B5" s="2" t="s">
        <v>4</v>
      </c>
      <c r="E5" s="3"/>
      <c r="F5" s="3" t="s">
        <v>5</v>
      </c>
    </row>
    <row r="6" spans="2:24" x14ac:dyDescent="0.25">
      <c r="B6" s="2" t="s">
        <v>6</v>
      </c>
      <c r="E6" s="5" t="s">
        <v>7</v>
      </c>
      <c r="F6" s="47">
        <v>2018</v>
      </c>
      <c r="G6" s="48"/>
      <c r="H6" s="48"/>
    </row>
    <row r="7" spans="2:24" x14ac:dyDescent="0.25">
      <c r="B7" s="2" t="s">
        <v>8</v>
      </c>
      <c r="E7" s="5" t="s">
        <v>10</v>
      </c>
      <c r="F7" s="47" t="s">
        <v>25</v>
      </c>
      <c r="G7" s="48"/>
      <c r="H7" s="48"/>
    </row>
    <row r="8" spans="2:24" x14ac:dyDescent="0.25">
      <c r="E8" s="5" t="s">
        <v>9</v>
      </c>
      <c r="F8" s="47" t="s">
        <v>124</v>
      </c>
      <c r="G8" s="48"/>
      <c r="H8" s="48"/>
    </row>
    <row r="9" spans="2:24" x14ac:dyDescent="0.25">
      <c r="E9" s="5" t="s">
        <v>11</v>
      </c>
      <c r="F9" s="47" t="s">
        <v>25</v>
      </c>
      <c r="G9" s="48"/>
      <c r="H9" s="48"/>
    </row>
    <row r="10" spans="2:24" x14ac:dyDescent="0.25">
      <c r="E10" s="5" t="s">
        <v>12</v>
      </c>
      <c r="F10" s="47" t="s">
        <v>25</v>
      </c>
      <c r="G10" s="48"/>
      <c r="H10" s="48"/>
    </row>
    <row r="11" spans="2:24" x14ac:dyDescent="0.25">
      <c r="E11" s="5" t="s">
        <v>13</v>
      </c>
      <c r="F11" s="49" t="s">
        <v>25</v>
      </c>
      <c r="G11" s="50"/>
      <c r="H11" s="50"/>
    </row>
    <row r="12" spans="2:24" x14ac:dyDescent="0.25">
      <c r="E12" s="5" t="s">
        <v>14</v>
      </c>
      <c r="F12" s="47" t="s">
        <v>25</v>
      </c>
      <c r="G12" s="48"/>
      <c r="H12" s="48"/>
    </row>
    <row r="14" spans="2:24" s="23" customFormat="1" ht="33.6" customHeight="1" x14ac:dyDescent="0.2">
      <c r="D14" s="20" t="s">
        <v>15</v>
      </c>
      <c r="E14" s="20" t="s">
        <v>9</v>
      </c>
      <c r="F14" s="21" t="s">
        <v>26</v>
      </c>
      <c r="G14" s="21" t="s">
        <v>27</v>
      </c>
      <c r="H14" s="21" t="s">
        <v>28</v>
      </c>
      <c r="I14" s="21" t="s">
        <v>29</v>
      </c>
      <c r="J14" s="21" t="s">
        <v>10</v>
      </c>
      <c r="K14" s="21" t="s">
        <v>30</v>
      </c>
      <c r="L14" s="21" t="s">
        <v>52</v>
      </c>
      <c r="M14" s="21" t="s">
        <v>53</v>
      </c>
      <c r="N14" s="21" t="s">
        <v>54</v>
      </c>
      <c r="O14" s="21" t="s">
        <v>31</v>
      </c>
      <c r="P14" s="51" t="s">
        <v>32</v>
      </c>
      <c r="Q14" s="51"/>
      <c r="R14" s="41" t="s">
        <v>33</v>
      </c>
      <c r="S14" s="41" t="s">
        <v>47</v>
      </c>
      <c r="T14" s="41" t="s">
        <v>34</v>
      </c>
      <c r="U14" s="21" t="s">
        <v>35</v>
      </c>
      <c r="V14" s="21" t="s">
        <v>48</v>
      </c>
      <c r="W14" s="21" t="s">
        <v>36</v>
      </c>
      <c r="X14" s="21" t="s">
        <v>14</v>
      </c>
    </row>
    <row r="15" spans="2:24" s="23" customFormat="1" ht="33.6" customHeight="1" x14ac:dyDescent="0.2">
      <c r="D15" s="35">
        <v>1</v>
      </c>
      <c r="E15" s="37" t="s">
        <v>98</v>
      </c>
      <c r="F15" s="35" t="s">
        <v>101</v>
      </c>
      <c r="G15" s="38">
        <v>43441</v>
      </c>
      <c r="H15" s="35" t="s">
        <v>102</v>
      </c>
      <c r="I15" s="35" t="s">
        <v>103</v>
      </c>
      <c r="J15" s="35" t="s">
        <v>24</v>
      </c>
      <c r="K15" s="37" t="s">
        <v>104</v>
      </c>
      <c r="L15" s="28" t="s">
        <v>50</v>
      </c>
      <c r="M15" s="28" t="s">
        <v>49</v>
      </c>
      <c r="N15" s="28" t="s">
        <v>51</v>
      </c>
      <c r="O15" s="37" t="s">
        <v>106</v>
      </c>
      <c r="P15" s="36" t="s">
        <v>46</v>
      </c>
      <c r="Q15" s="36">
        <v>27000000</v>
      </c>
      <c r="R15" s="28" t="s">
        <v>86</v>
      </c>
      <c r="S15" s="28" t="s">
        <v>87</v>
      </c>
      <c r="T15" s="28" t="s">
        <v>107</v>
      </c>
      <c r="U15" s="26" t="s">
        <v>108</v>
      </c>
      <c r="V15" s="28" t="s">
        <v>89</v>
      </c>
      <c r="W15" s="30" t="s">
        <v>109</v>
      </c>
      <c r="X15" s="26" t="s">
        <v>77</v>
      </c>
    </row>
    <row r="16" spans="2:24" s="23" customFormat="1" ht="84" x14ac:dyDescent="0.2">
      <c r="D16" s="35"/>
      <c r="E16" s="35"/>
      <c r="F16" s="35"/>
      <c r="G16" s="35"/>
      <c r="H16" s="35"/>
      <c r="I16" s="35"/>
      <c r="J16" s="35"/>
      <c r="K16" s="37" t="s">
        <v>105</v>
      </c>
      <c r="L16" s="28" t="s">
        <v>50</v>
      </c>
      <c r="M16" s="28" t="s">
        <v>49</v>
      </c>
      <c r="N16" s="37" t="s">
        <v>67</v>
      </c>
      <c r="O16" s="37" t="s">
        <v>114</v>
      </c>
      <c r="P16" s="36" t="s">
        <v>46</v>
      </c>
      <c r="Q16" s="36">
        <v>7654000</v>
      </c>
      <c r="R16" s="36" t="s">
        <v>117</v>
      </c>
      <c r="S16" s="36" t="s">
        <v>115</v>
      </c>
      <c r="T16" s="46" t="s">
        <v>116</v>
      </c>
      <c r="U16" s="26" t="s">
        <v>118</v>
      </c>
      <c r="V16" s="28" t="s">
        <v>59</v>
      </c>
      <c r="W16" s="30" t="s">
        <v>62</v>
      </c>
      <c r="X16" s="26" t="s">
        <v>38</v>
      </c>
    </row>
    <row r="17" spans="4:24" s="23" customFormat="1" ht="132" x14ac:dyDescent="0.2">
      <c r="D17" s="35"/>
      <c r="E17" s="35"/>
      <c r="F17" s="35" t="s">
        <v>110</v>
      </c>
      <c r="G17" s="38">
        <v>43455</v>
      </c>
      <c r="H17" s="35" t="s">
        <v>111</v>
      </c>
      <c r="I17" s="35" t="s">
        <v>103</v>
      </c>
      <c r="J17" s="35" t="s">
        <v>41</v>
      </c>
      <c r="K17" s="37" t="s">
        <v>112</v>
      </c>
      <c r="L17" s="28" t="s">
        <v>50</v>
      </c>
      <c r="M17" s="28" t="s">
        <v>49</v>
      </c>
      <c r="N17" s="37" t="s">
        <v>113</v>
      </c>
      <c r="O17" s="37" t="s">
        <v>106</v>
      </c>
      <c r="P17" s="36" t="s">
        <v>46</v>
      </c>
      <c r="Q17" s="36">
        <v>4543000</v>
      </c>
      <c r="R17" s="28" t="s">
        <v>86</v>
      </c>
      <c r="S17" s="28" t="s">
        <v>87</v>
      </c>
      <c r="T17" s="28" t="s">
        <v>107</v>
      </c>
      <c r="U17" s="26" t="s">
        <v>108</v>
      </c>
      <c r="V17" s="28" t="s">
        <v>89</v>
      </c>
      <c r="W17" s="30" t="s">
        <v>109</v>
      </c>
      <c r="X17" s="26" t="s">
        <v>77</v>
      </c>
    </row>
    <row r="18" spans="4:24" s="32" customFormat="1" ht="105" customHeight="1" x14ac:dyDescent="0.2">
      <c r="D18" s="33">
        <v>2</v>
      </c>
      <c r="E18" s="25" t="s">
        <v>37</v>
      </c>
      <c r="F18" s="26" t="s">
        <v>42</v>
      </c>
      <c r="G18" s="27">
        <v>43373</v>
      </c>
      <c r="H18" s="26" t="s">
        <v>43</v>
      </c>
      <c r="I18" s="28" t="s">
        <v>44</v>
      </c>
      <c r="J18" s="28" t="s">
        <v>41</v>
      </c>
      <c r="K18" s="26" t="s">
        <v>94</v>
      </c>
      <c r="L18" s="28" t="s">
        <v>50</v>
      </c>
      <c r="M18" s="28" t="s">
        <v>49</v>
      </c>
      <c r="N18" s="28" t="s">
        <v>51</v>
      </c>
      <c r="O18" s="28" t="s">
        <v>45</v>
      </c>
      <c r="P18" s="26" t="s">
        <v>46</v>
      </c>
      <c r="Q18" s="29">
        <v>6466600</v>
      </c>
      <c r="R18" s="28" t="s">
        <v>56</v>
      </c>
      <c r="S18" s="28" t="s">
        <v>55</v>
      </c>
      <c r="T18" s="28" t="s">
        <v>57</v>
      </c>
      <c r="U18" s="26" t="s">
        <v>58</v>
      </c>
      <c r="V18" s="28" t="s">
        <v>59</v>
      </c>
      <c r="W18" s="30" t="s">
        <v>62</v>
      </c>
      <c r="X18" s="26" t="s">
        <v>38</v>
      </c>
    </row>
    <row r="19" spans="4:24" s="32" customFormat="1" ht="96" x14ac:dyDescent="0.2">
      <c r="D19" s="33"/>
      <c r="E19" s="25"/>
      <c r="F19" s="26"/>
      <c r="G19" s="27"/>
      <c r="H19" s="26"/>
      <c r="I19" s="28"/>
      <c r="J19" s="28"/>
      <c r="K19" s="26"/>
      <c r="L19" s="28"/>
      <c r="M19" s="28"/>
      <c r="N19" s="28"/>
      <c r="O19" s="28"/>
      <c r="P19" s="26"/>
      <c r="Q19" s="29"/>
      <c r="R19" s="28"/>
      <c r="S19" s="28"/>
      <c r="T19" s="28"/>
      <c r="U19" s="26" t="s">
        <v>60</v>
      </c>
      <c r="V19" s="34" t="s">
        <v>61</v>
      </c>
      <c r="W19" s="30" t="s">
        <v>63</v>
      </c>
      <c r="X19" s="26" t="s">
        <v>38</v>
      </c>
    </row>
    <row r="20" spans="4:24" s="32" customFormat="1" ht="120" x14ac:dyDescent="0.2">
      <c r="D20" s="33"/>
      <c r="E20" s="25"/>
      <c r="F20" s="26" t="s">
        <v>64</v>
      </c>
      <c r="G20" s="27">
        <v>43398</v>
      </c>
      <c r="H20" s="26" t="s">
        <v>65</v>
      </c>
      <c r="I20" s="28" t="s">
        <v>44</v>
      </c>
      <c r="J20" s="28" t="s">
        <v>24</v>
      </c>
      <c r="K20" s="26" t="s">
        <v>66</v>
      </c>
      <c r="L20" s="28" t="s">
        <v>50</v>
      </c>
      <c r="M20" s="28" t="s">
        <v>49</v>
      </c>
      <c r="N20" s="28" t="s">
        <v>67</v>
      </c>
      <c r="O20" s="28" t="s">
        <v>68</v>
      </c>
      <c r="P20" s="26" t="s">
        <v>46</v>
      </c>
      <c r="Q20" s="29">
        <v>2365000</v>
      </c>
      <c r="R20" s="28" t="s">
        <v>70</v>
      </c>
      <c r="S20" s="28" t="s">
        <v>55</v>
      </c>
      <c r="T20" s="28" t="s">
        <v>71</v>
      </c>
      <c r="U20" s="26" t="s">
        <v>122</v>
      </c>
      <c r="V20" s="28" t="s">
        <v>59</v>
      </c>
      <c r="W20" s="30" t="s">
        <v>123</v>
      </c>
      <c r="X20" s="26" t="s">
        <v>121</v>
      </c>
    </row>
    <row r="21" spans="4:24" s="32" customFormat="1" ht="105" customHeight="1" x14ac:dyDescent="0.2">
      <c r="D21" s="33"/>
      <c r="E21" s="25"/>
      <c r="F21" s="26"/>
      <c r="G21" s="27"/>
      <c r="H21" s="26"/>
      <c r="I21" s="28"/>
      <c r="J21" s="28"/>
      <c r="K21" s="26" t="s">
        <v>73</v>
      </c>
      <c r="L21" s="28" t="s">
        <v>50</v>
      </c>
      <c r="M21" s="28" t="s">
        <v>49</v>
      </c>
      <c r="N21" s="28" t="s">
        <v>51</v>
      </c>
      <c r="O21" s="28" t="s">
        <v>74</v>
      </c>
      <c r="P21" s="26" t="s">
        <v>46</v>
      </c>
      <c r="Q21" s="29">
        <v>6365000</v>
      </c>
      <c r="R21" s="28" t="s">
        <v>76</v>
      </c>
      <c r="S21" s="28" t="s">
        <v>55</v>
      </c>
      <c r="T21" s="28" t="s">
        <v>57</v>
      </c>
      <c r="U21" s="26" t="s">
        <v>75</v>
      </c>
      <c r="V21" s="28" t="s">
        <v>59</v>
      </c>
      <c r="W21" s="30" t="s">
        <v>62</v>
      </c>
      <c r="X21" s="26" t="s">
        <v>38</v>
      </c>
    </row>
    <row r="22" spans="4:24" s="32" customFormat="1" ht="105" customHeight="1" x14ac:dyDescent="0.2">
      <c r="D22" s="33"/>
      <c r="E22" s="25"/>
      <c r="F22" s="26"/>
      <c r="G22" s="27"/>
      <c r="H22" s="26"/>
      <c r="I22" s="28"/>
      <c r="J22" s="28"/>
      <c r="K22" s="26" t="s">
        <v>72</v>
      </c>
      <c r="L22" s="28" t="s">
        <v>50</v>
      </c>
      <c r="M22" s="28" t="s">
        <v>84</v>
      </c>
      <c r="N22" s="28" t="s">
        <v>92</v>
      </c>
      <c r="O22" s="28" t="s">
        <v>93</v>
      </c>
      <c r="P22" s="26" t="s">
        <v>46</v>
      </c>
      <c r="Q22" s="29">
        <v>16365000</v>
      </c>
      <c r="R22" s="28" t="s">
        <v>97</v>
      </c>
      <c r="S22" s="28" t="s">
        <v>96</v>
      </c>
      <c r="T22" s="28" t="s">
        <v>132</v>
      </c>
      <c r="U22" s="26" t="s">
        <v>91</v>
      </c>
      <c r="V22" s="28" t="s">
        <v>95</v>
      </c>
      <c r="W22" s="30" t="s">
        <v>120</v>
      </c>
      <c r="X22" s="26" t="s">
        <v>77</v>
      </c>
    </row>
    <row r="23" spans="4:24" s="32" customFormat="1" ht="105" customHeight="1" x14ac:dyDescent="0.2">
      <c r="D23" s="33"/>
      <c r="E23" s="25"/>
      <c r="F23" s="26" t="s">
        <v>80</v>
      </c>
      <c r="G23" s="27">
        <v>43385</v>
      </c>
      <c r="H23" s="26" t="s">
        <v>81</v>
      </c>
      <c r="I23" s="26" t="s">
        <v>44</v>
      </c>
      <c r="J23" s="26" t="s">
        <v>79</v>
      </c>
      <c r="K23" s="26" t="s">
        <v>82</v>
      </c>
      <c r="L23" s="28" t="s">
        <v>50</v>
      </c>
      <c r="M23" s="28" t="s">
        <v>84</v>
      </c>
      <c r="N23" s="28" t="s">
        <v>83</v>
      </c>
      <c r="O23" s="28" t="s">
        <v>85</v>
      </c>
      <c r="P23" s="26" t="s">
        <v>46</v>
      </c>
      <c r="Q23" s="29">
        <v>1750000</v>
      </c>
      <c r="R23" s="28" t="s">
        <v>86</v>
      </c>
      <c r="S23" s="28" t="s">
        <v>87</v>
      </c>
      <c r="T23" s="28" t="s">
        <v>130</v>
      </c>
      <c r="U23" s="26" t="s">
        <v>88</v>
      </c>
      <c r="V23" s="28" t="s">
        <v>89</v>
      </c>
      <c r="W23" s="30" t="s">
        <v>119</v>
      </c>
      <c r="X23" s="26" t="s">
        <v>77</v>
      </c>
    </row>
    <row r="24" spans="4:24" s="32" customFormat="1" ht="105" customHeight="1" x14ac:dyDescent="0.2">
      <c r="D24" s="33">
        <v>3</v>
      </c>
      <c r="E24" s="25" t="s">
        <v>99</v>
      </c>
      <c r="F24" s="26" t="s">
        <v>126</v>
      </c>
      <c r="G24" s="27">
        <v>43444</v>
      </c>
      <c r="H24" s="26" t="s">
        <v>125</v>
      </c>
      <c r="I24" s="28">
        <v>2018</v>
      </c>
      <c r="J24" s="28" t="s">
        <v>24</v>
      </c>
      <c r="K24" s="26" t="s">
        <v>127</v>
      </c>
      <c r="L24" s="28" t="s">
        <v>50</v>
      </c>
      <c r="M24" s="28" t="s">
        <v>49</v>
      </c>
      <c r="N24" s="28" t="s">
        <v>51</v>
      </c>
      <c r="O24" s="28" t="s">
        <v>128</v>
      </c>
      <c r="P24" s="26" t="s">
        <v>46</v>
      </c>
      <c r="Q24" s="29">
        <v>639400</v>
      </c>
      <c r="R24" s="28" t="s">
        <v>129</v>
      </c>
      <c r="S24" s="28" t="s">
        <v>87</v>
      </c>
      <c r="T24" s="28" t="s">
        <v>107</v>
      </c>
      <c r="U24" s="26" t="s">
        <v>131</v>
      </c>
      <c r="V24" s="34" t="s">
        <v>61</v>
      </c>
      <c r="W24" s="30" t="s">
        <v>63</v>
      </c>
      <c r="X24" s="26" t="s">
        <v>38</v>
      </c>
    </row>
    <row r="25" spans="4:24" s="32" customFormat="1" ht="105" customHeight="1" x14ac:dyDescent="0.2">
      <c r="D25" s="33"/>
      <c r="E25" s="25"/>
      <c r="F25" s="26"/>
      <c r="G25" s="27"/>
      <c r="H25" s="26"/>
      <c r="I25" s="26"/>
      <c r="J25" s="26"/>
      <c r="K25" s="26"/>
      <c r="L25" s="28"/>
      <c r="M25" s="28"/>
      <c r="N25" s="28"/>
      <c r="O25" s="28"/>
      <c r="P25" s="26"/>
      <c r="Q25" s="29"/>
      <c r="R25" s="28"/>
      <c r="S25" s="28"/>
      <c r="T25" s="28"/>
      <c r="U25" s="26" t="s">
        <v>133</v>
      </c>
      <c r="V25" s="28" t="s">
        <v>89</v>
      </c>
      <c r="W25" s="30" t="s">
        <v>134</v>
      </c>
      <c r="X25" s="26" t="s">
        <v>77</v>
      </c>
    </row>
    <row r="26" spans="4:24" s="32" customFormat="1" ht="180" x14ac:dyDescent="0.2">
      <c r="D26" s="33"/>
      <c r="E26" s="25"/>
      <c r="F26" s="26"/>
      <c r="G26" s="27"/>
      <c r="H26" s="26"/>
      <c r="I26" s="26"/>
      <c r="J26" s="26"/>
      <c r="K26" s="26" t="s">
        <v>136</v>
      </c>
      <c r="L26" s="28" t="s">
        <v>50</v>
      </c>
      <c r="M26" s="28" t="s">
        <v>49</v>
      </c>
      <c r="N26" s="28" t="s">
        <v>67</v>
      </c>
      <c r="O26" s="28" t="s">
        <v>150</v>
      </c>
      <c r="P26" s="26" t="s">
        <v>46</v>
      </c>
      <c r="Q26" s="29">
        <v>17987000</v>
      </c>
      <c r="R26" s="28" t="s">
        <v>155</v>
      </c>
      <c r="S26" s="28" t="s">
        <v>55</v>
      </c>
      <c r="T26" s="28" t="s">
        <v>57</v>
      </c>
      <c r="U26" s="26" t="s">
        <v>153</v>
      </c>
      <c r="V26" s="28" t="s">
        <v>59</v>
      </c>
      <c r="W26" s="30" t="s">
        <v>156</v>
      </c>
      <c r="X26" s="26" t="s">
        <v>38</v>
      </c>
    </row>
    <row r="27" spans="4:24" s="32" customFormat="1" ht="120" x14ac:dyDescent="0.2">
      <c r="D27" s="33"/>
      <c r="E27" s="25"/>
      <c r="F27" s="26" t="s">
        <v>138</v>
      </c>
      <c r="G27" s="27">
        <v>43454</v>
      </c>
      <c r="H27" s="26" t="s">
        <v>149</v>
      </c>
      <c r="I27" s="26">
        <v>2018</v>
      </c>
      <c r="J27" s="26" t="s">
        <v>41</v>
      </c>
      <c r="K27" s="42" t="s">
        <v>148</v>
      </c>
      <c r="L27" s="28" t="s">
        <v>147</v>
      </c>
      <c r="M27" s="28" t="s">
        <v>146</v>
      </c>
      <c r="N27" s="28" t="s">
        <v>145</v>
      </c>
      <c r="O27" s="28" t="s">
        <v>151</v>
      </c>
      <c r="P27" s="26" t="s">
        <v>46</v>
      </c>
      <c r="Q27" s="29">
        <v>3450000</v>
      </c>
      <c r="R27" s="28" t="s">
        <v>154</v>
      </c>
      <c r="S27" s="28" t="s">
        <v>96</v>
      </c>
      <c r="T27" s="28" t="s">
        <v>130</v>
      </c>
      <c r="U27" s="26" t="s">
        <v>152</v>
      </c>
      <c r="V27" s="28" t="s">
        <v>95</v>
      </c>
      <c r="W27" s="30" t="s">
        <v>123</v>
      </c>
      <c r="X27" s="26" t="s">
        <v>78</v>
      </c>
    </row>
    <row r="28" spans="4:24" s="32" customFormat="1" ht="105" customHeight="1" x14ac:dyDescent="0.2">
      <c r="D28" s="33"/>
      <c r="E28" s="25"/>
      <c r="F28" s="26" t="s">
        <v>135</v>
      </c>
      <c r="G28" s="27">
        <v>43458</v>
      </c>
      <c r="H28" s="26" t="s">
        <v>139</v>
      </c>
      <c r="I28" s="26">
        <v>2018</v>
      </c>
      <c r="J28" s="26" t="s">
        <v>137</v>
      </c>
      <c r="K28" s="44" t="s">
        <v>140</v>
      </c>
      <c r="L28" s="28" t="s">
        <v>50</v>
      </c>
      <c r="M28" s="28" t="s">
        <v>84</v>
      </c>
      <c r="N28" s="28" t="s">
        <v>143</v>
      </c>
      <c r="O28" s="43" t="s">
        <v>141</v>
      </c>
      <c r="P28" s="45" t="s">
        <v>46</v>
      </c>
      <c r="Q28" s="45">
        <v>2650000</v>
      </c>
      <c r="R28" s="28" t="s">
        <v>142</v>
      </c>
      <c r="S28" s="28" t="s">
        <v>96</v>
      </c>
      <c r="T28" s="28" t="s">
        <v>107</v>
      </c>
      <c r="U28" s="26" t="s">
        <v>131</v>
      </c>
      <c r="V28" s="34" t="s">
        <v>61</v>
      </c>
      <c r="W28" s="30" t="s">
        <v>144</v>
      </c>
      <c r="X28" s="26" t="s">
        <v>77</v>
      </c>
    </row>
    <row r="29" spans="4:24" s="32" customFormat="1" ht="105" customHeight="1" x14ac:dyDescent="0.2">
      <c r="D29" s="33"/>
      <c r="E29" s="25"/>
      <c r="F29" s="26"/>
      <c r="G29" s="27"/>
      <c r="H29" s="26"/>
      <c r="I29" s="26"/>
      <c r="J29" s="26"/>
      <c r="K29" s="26"/>
      <c r="L29" s="28"/>
      <c r="M29" s="28"/>
      <c r="N29" s="28"/>
      <c r="O29" s="28"/>
      <c r="P29" s="26"/>
      <c r="Q29" s="29"/>
      <c r="R29" s="28"/>
      <c r="S29" s="28"/>
      <c r="T29" s="28"/>
      <c r="U29" s="26"/>
      <c r="V29" s="28"/>
      <c r="W29" s="30"/>
      <c r="X29" s="26"/>
    </row>
    <row r="30" spans="4:24" s="32" customFormat="1" ht="105" customHeight="1" x14ac:dyDescent="0.2">
      <c r="D30" s="33"/>
      <c r="E30" s="25"/>
      <c r="F30" s="26"/>
      <c r="G30" s="27"/>
      <c r="H30" s="26"/>
      <c r="I30" s="26"/>
      <c r="J30" s="26"/>
      <c r="K30" s="26"/>
      <c r="L30" s="28"/>
      <c r="M30" s="28"/>
      <c r="N30" s="28"/>
      <c r="O30" s="28"/>
      <c r="P30" s="26"/>
      <c r="Q30" s="29"/>
      <c r="R30" s="28"/>
      <c r="S30" s="28"/>
      <c r="T30" s="28"/>
      <c r="U30" s="26"/>
      <c r="V30" s="28"/>
      <c r="W30" s="30"/>
      <c r="X30" s="26"/>
    </row>
    <row r="31" spans="4:24" s="31" customFormat="1" ht="240" customHeight="1" x14ac:dyDescent="0.2">
      <c r="D31" s="24"/>
      <c r="E31" s="25"/>
      <c r="F31" s="26"/>
      <c r="G31" s="27"/>
      <c r="H31" s="26"/>
      <c r="I31" s="28"/>
      <c r="J31" s="28"/>
      <c r="K31" s="26"/>
      <c r="L31" s="28"/>
      <c r="M31" s="28"/>
      <c r="N31" s="28"/>
      <c r="O31" s="28"/>
      <c r="P31" s="26"/>
      <c r="Q31" s="29"/>
      <c r="R31" s="28"/>
      <c r="S31" s="28"/>
      <c r="T31" s="28"/>
      <c r="U31" s="26"/>
      <c r="V31" s="34"/>
      <c r="W31" s="30"/>
      <c r="X31" s="26"/>
    </row>
  </sheetData>
  <mergeCells count="10">
    <mergeCell ref="F10:H10"/>
    <mergeCell ref="F11:H11"/>
    <mergeCell ref="F12:H12"/>
    <mergeCell ref="P14:Q14"/>
    <mergeCell ref="D2:O2"/>
    <mergeCell ref="D3:O3"/>
    <mergeCell ref="F6:H6"/>
    <mergeCell ref="F7:H7"/>
    <mergeCell ref="F8:H8"/>
    <mergeCell ref="F9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menu monitoring KKP</vt:lpstr>
      <vt:lpstr>menu daftar lap KKP</vt:lpstr>
      <vt:lpstr>menu mon cth 3 KL</vt:lpstr>
      <vt:lpstr>menu daftar cth 3 KL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 Riesta Iswardani, S.E.</dc:creator>
  <cp:lastModifiedBy>Ichda Maulia</cp:lastModifiedBy>
  <dcterms:created xsi:type="dcterms:W3CDTF">2019-09-18T02:33:57Z</dcterms:created>
  <dcterms:modified xsi:type="dcterms:W3CDTF">2019-09-20T09:10:15Z</dcterms:modified>
</cp:coreProperties>
</file>