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ETG\CyDAQ\sdmay18-31-master\src\hardware\"/>
    </mc:Choice>
  </mc:AlternateContent>
  <bookViews>
    <workbookView xWindow="0" yWindow="0" windowWidth="21570" windowHeight="9405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Sheet1!$A$1:$O$83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</calcChain>
</file>

<file path=xl/sharedStrings.xml><?xml version="1.0" encoding="utf-8"?>
<sst xmlns="http://schemas.openxmlformats.org/spreadsheetml/2006/main" count="534" uniqueCount="160">
  <si>
    <t>Part</t>
  </si>
  <si>
    <t>Value</t>
  </si>
  <si>
    <t>Device</t>
  </si>
  <si>
    <t>Package</t>
  </si>
  <si>
    <t>Description</t>
  </si>
  <si>
    <t>DESCRIPTION</t>
  </si>
  <si>
    <t>HEIGHT</t>
  </si>
  <si>
    <t>MANUFACTURER_NAME</t>
  </si>
  <si>
    <t>MANUFACTURER_PART_NUMBER</t>
  </si>
  <si>
    <t>MF</t>
  </si>
  <si>
    <t>MOUSER_PART_NUMBER</t>
  </si>
  <si>
    <t>MPN</t>
  </si>
  <si>
    <t>OC_FARNELL</t>
  </si>
  <si>
    <t>OC_NEWARK</t>
  </si>
  <si>
    <t>VENDOR</t>
  </si>
  <si>
    <t>A</t>
  </si>
  <si>
    <t>X9258TS24IZ-2.7SOIC24_7P60X15P60-L</t>
  </si>
  <si>
    <t>SOIC24_7P60X15P60-L</t>
  </si>
  <si>
    <t>X9258TS24IZ2.7</t>
  </si>
  <si>
    <t>Intersil</t>
  </si>
  <si>
    <t>B</t>
  </si>
  <si>
    <t>B2C1</t>
  </si>
  <si>
    <t>10n</t>
  </si>
  <si>
    <t>C-EUC0805K</t>
  </si>
  <si>
    <t>C0805K</t>
  </si>
  <si>
    <t>CAPACITOR, European symbol</t>
  </si>
  <si>
    <t>B2C2</t>
  </si>
  <si>
    <t>B6C1</t>
  </si>
  <si>
    <t>B6C2</t>
  </si>
  <si>
    <t>B6C3</t>
  </si>
  <si>
    <t>B6C4</t>
  </si>
  <si>
    <t>B6C5</t>
  </si>
  <si>
    <t>B6C6</t>
  </si>
  <si>
    <t>B6Q1</t>
  </si>
  <si>
    <t>50k</t>
  </si>
  <si>
    <t>R-US_R0805W</t>
  </si>
  <si>
    <t>R0805W</t>
  </si>
  <si>
    <t>RESISTOR, American symbol</t>
  </si>
  <si>
    <t>B6Q2</t>
  </si>
  <si>
    <t>B6R1</t>
  </si>
  <si>
    <t>100k</t>
  </si>
  <si>
    <t>B6R2</t>
  </si>
  <si>
    <t>B6R3</t>
  </si>
  <si>
    <t>B6R4</t>
  </si>
  <si>
    <t>B6R5</t>
  </si>
  <si>
    <t>B6R6</t>
  </si>
  <si>
    <t>B6R7</t>
  </si>
  <si>
    <t>B6R8</t>
  </si>
  <si>
    <t>C</t>
  </si>
  <si>
    <t>D</t>
  </si>
  <si>
    <t>H/LC1</t>
  </si>
  <si>
    <t>H/LC2</t>
  </si>
  <si>
    <t>H/LC3</t>
  </si>
  <si>
    <t>H/LC4</t>
  </si>
  <si>
    <t>H/LC5</t>
  </si>
  <si>
    <t>H/LC6</t>
  </si>
  <si>
    <t>HLR1</t>
  </si>
  <si>
    <t>HLR2</t>
  </si>
  <si>
    <t>HLR3</t>
  </si>
  <si>
    <t>HLR4</t>
  </si>
  <si>
    <t>HLR5</t>
  </si>
  <si>
    <t>HLR6</t>
  </si>
  <si>
    <t>HLR7</t>
  </si>
  <si>
    <t>HLR8</t>
  </si>
  <si>
    <t>HLR9</t>
  </si>
  <si>
    <t>HLR10</t>
  </si>
  <si>
    <t>HLR11</t>
  </si>
  <si>
    <t>HLR12</t>
  </si>
  <si>
    <t>HPC</t>
  </si>
  <si>
    <t>HQ1</t>
  </si>
  <si>
    <t>33k</t>
  </si>
  <si>
    <t>HQ2</t>
  </si>
  <si>
    <t>91k</t>
  </si>
  <si>
    <t>HQ3</t>
  </si>
  <si>
    <t>160k</t>
  </si>
  <si>
    <t>IC1</t>
  </si>
  <si>
    <t>OPA4197IDR</t>
  </si>
  <si>
    <t>SOIC127P600X175-14N</t>
  </si>
  <si>
    <t>36-V, Precision, Rail-to-Rail Input Output, Low Offset Voltage Op Amp</t>
  </si>
  <si>
    <t>1.75mm</t>
  </si>
  <si>
    <t>Texas Instruments</t>
  </si>
  <si>
    <t>595-OPA4197IDR</t>
  </si>
  <si>
    <t>IC2</t>
  </si>
  <si>
    <t>IC3</t>
  </si>
  <si>
    <t>IC4</t>
  </si>
  <si>
    <t>IC5</t>
  </si>
  <si>
    <t>LPC</t>
  </si>
  <si>
    <t>NC1</t>
  </si>
  <si>
    <t>50n</t>
  </si>
  <si>
    <t>NC2</t>
  </si>
  <si>
    <t>NR1</t>
  </si>
  <si>
    <t>53k</t>
  </si>
  <si>
    <t>NR2</t>
  </si>
  <si>
    <t>NR3</t>
  </si>
  <si>
    <t>NR4</t>
  </si>
  <si>
    <t>PA0</t>
  </si>
  <si>
    <t>10k</t>
  </si>
  <si>
    <t>PA1</t>
  </si>
  <si>
    <t>PA2</t>
  </si>
  <si>
    <t>PA3</t>
  </si>
  <si>
    <t>PB0</t>
  </si>
  <si>
    <t>PB1</t>
  </si>
  <si>
    <t>PB2</t>
  </si>
  <si>
    <t>PB3</t>
  </si>
  <si>
    <t>PC0</t>
  </si>
  <si>
    <t>PC1</t>
  </si>
  <si>
    <t>PC2</t>
  </si>
  <si>
    <t>PC3</t>
  </si>
  <si>
    <t>PD0</t>
  </si>
  <si>
    <t>PD1</t>
  </si>
  <si>
    <t>PD2</t>
  </si>
  <si>
    <t>PD3</t>
  </si>
  <si>
    <t>RE</t>
  </si>
  <si>
    <t>RS0</t>
  </si>
  <si>
    <t>RS1</t>
  </si>
  <si>
    <t>RS2</t>
  </si>
  <si>
    <t>S0-3R</t>
  </si>
  <si>
    <t>SCLR</t>
  </si>
  <si>
    <t>1.5k</t>
  </si>
  <si>
    <t>SDAR</t>
  </si>
  <si>
    <t>U1</t>
  </si>
  <si>
    <t>CD74HCT4051MD16-L</t>
  </si>
  <si>
    <t>D16-L</t>
  </si>
  <si>
    <t>CD74HCT4051M</t>
  </si>
  <si>
    <t>U2</t>
  </si>
  <si>
    <t>U3</t>
  </si>
  <si>
    <t>CD74HCT4053M96D16-M</t>
  </si>
  <si>
    <t>D16-M</t>
  </si>
  <si>
    <t>CD74HCT4053M96</t>
  </si>
  <si>
    <t>Quantity</t>
  </si>
  <si>
    <t>Digital Pot</t>
  </si>
  <si>
    <t>Capacitors</t>
  </si>
  <si>
    <t>Capacitors Notch</t>
  </si>
  <si>
    <t>Resistors Notch</t>
  </si>
  <si>
    <t>Resistors</t>
  </si>
  <si>
    <t>Resistors SDA/SCL</t>
  </si>
  <si>
    <t>Q-resistors</t>
  </si>
  <si>
    <t>Mux hp/lp</t>
  </si>
  <si>
    <t>Muxes (main)</t>
  </si>
  <si>
    <t>Oppamp</t>
  </si>
  <si>
    <t xml:space="preserve">Part number: </t>
  </si>
  <si>
    <t>X9258TS24IZ-2.7-ND (digi)</t>
  </si>
  <si>
    <t>399-1136-1-ND (digi)</t>
  </si>
  <si>
    <t>581-12061C503JAT2A (mouser)</t>
  </si>
  <si>
    <t>1206W</t>
  </si>
  <si>
    <t>71-CRCW080510K0FKEAC (mouser)</t>
  </si>
  <si>
    <t>603-RT0805FRE101K5L (mouser)</t>
  </si>
  <si>
    <t>603-AC0805FR-13100KL (mouser)</t>
  </si>
  <si>
    <t>603-RC0805JR-07160KL (mouser)</t>
  </si>
  <si>
    <t>603-RC0805JR-0733KL (mouser)</t>
  </si>
  <si>
    <t>PNM0805-50KBCT-ND (digikey)</t>
  </si>
  <si>
    <t>311-91.0KCRCT-ND (digikey)</t>
  </si>
  <si>
    <t>CD74HCT4051</t>
  </si>
  <si>
    <t>CD74HCT4053</t>
  </si>
  <si>
    <t>296-9276-5-ND (digikey)</t>
  </si>
  <si>
    <t>296-26030-1-ND (digikey)</t>
  </si>
  <si>
    <t>296-45059-1-ND (digikey)</t>
  </si>
  <si>
    <t>71-TNPW08055302BEEN (mouser)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</si>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</sst>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 applyAlignment="1">
      <alignment vertical="center" wrapText="1"/>
    </xf>
    <xf numFmtId="44" fontId="1" fillId="0" borderId="0" xfId="1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C18" sqref="C18"/>
    </sheetView>
  </sheetViews>
  <sheetFormatPr defaultRowHeight="15" x14ac:dyDescent="0.25"/>
  <cols>
    <col min="1" max="1" width="22.7109375" customWidth="1"/>
    <col min="2" max="2" width="12.7109375" customWidth="1"/>
    <col min="3" max="3" width="15.28515625" customWidth="1"/>
    <col min="4" max="4" width="22" customWidth="1"/>
    <col min="5" max="5" width="32.42578125" customWidth="1"/>
    <col min="6" max="6" width="9.28515625" customWidth="1"/>
    <col min="7" max="7" width="9.140625" style="6"/>
  </cols>
  <sheetData>
    <row r="1" spans="1:8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140</v>
      </c>
      <c r="F1" s="3" t="s">
        <v>129</v>
      </c>
      <c r="G1" s="5" t="s">
        <v>158</v>
      </c>
      <c r="H1" s="3" t="s">
        <v>159</v>
      </c>
    </row>
    <row r="2" spans="1:8" ht="15.75" customHeight="1" x14ac:dyDescent="0.25">
      <c r="A2" t="s">
        <v>130</v>
      </c>
      <c r="B2" s="1" t="s">
        <v>16</v>
      </c>
      <c r="C2" s="1" t="s">
        <v>16</v>
      </c>
      <c r="D2" s="1" t="s">
        <v>17</v>
      </c>
      <c r="E2" s="1" t="s">
        <v>141</v>
      </c>
      <c r="F2">
        <v>4</v>
      </c>
      <c r="G2" s="6">
        <v>15.08</v>
      </c>
      <c r="H2" s="7">
        <f>F2*G2</f>
        <v>60.32</v>
      </c>
    </row>
    <row r="3" spans="1:8" ht="32.25" customHeight="1" x14ac:dyDescent="0.25">
      <c r="A3" t="s">
        <v>131</v>
      </c>
      <c r="B3" s="1" t="s">
        <v>22</v>
      </c>
      <c r="C3" s="1" t="s">
        <v>23</v>
      </c>
      <c r="D3" s="1" t="s">
        <v>24</v>
      </c>
      <c r="E3" s="1" t="s">
        <v>142</v>
      </c>
      <c r="F3">
        <v>16</v>
      </c>
      <c r="G3" s="6">
        <v>0.05</v>
      </c>
      <c r="H3" s="7">
        <f t="shared" ref="H3:H15" si="0">F3*G3</f>
        <v>0.8</v>
      </c>
    </row>
    <row r="4" spans="1:8" ht="29.25" customHeight="1" x14ac:dyDescent="0.25">
      <c r="A4" t="s">
        <v>132</v>
      </c>
      <c r="B4" t="s">
        <v>88</v>
      </c>
      <c r="D4" t="s">
        <v>144</v>
      </c>
      <c r="E4" t="s">
        <v>143</v>
      </c>
      <c r="F4">
        <v>2</v>
      </c>
      <c r="G4" s="6">
        <v>0.26</v>
      </c>
      <c r="H4" s="7">
        <f t="shared" si="0"/>
        <v>0.52</v>
      </c>
    </row>
    <row r="5" spans="1:8" ht="30" customHeight="1" x14ac:dyDescent="0.25">
      <c r="A5" t="s">
        <v>133</v>
      </c>
      <c r="B5" s="1" t="s">
        <v>91</v>
      </c>
      <c r="C5" s="1" t="s">
        <v>35</v>
      </c>
      <c r="D5" s="1" t="s">
        <v>36</v>
      </c>
      <c r="E5" s="1" t="s">
        <v>157</v>
      </c>
      <c r="F5">
        <v>4</v>
      </c>
      <c r="G5" s="6">
        <v>0.76</v>
      </c>
      <c r="H5" s="7">
        <f t="shared" si="0"/>
        <v>3.04</v>
      </c>
    </row>
    <row r="6" spans="1:8" ht="23.25" customHeight="1" x14ac:dyDescent="0.25">
      <c r="A6" t="s">
        <v>134</v>
      </c>
      <c r="B6" s="1" t="s">
        <v>40</v>
      </c>
      <c r="C6" s="1" t="s">
        <v>35</v>
      </c>
      <c r="D6" s="1" t="s">
        <v>36</v>
      </c>
      <c r="E6" s="1" t="s">
        <v>147</v>
      </c>
      <c r="F6">
        <v>25</v>
      </c>
      <c r="G6" s="6">
        <v>0.01</v>
      </c>
      <c r="H6" s="7">
        <f t="shared" si="0"/>
        <v>0.25</v>
      </c>
    </row>
    <row r="7" spans="1:8" ht="29.25" customHeight="1" x14ac:dyDescent="0.25">
      <c r="A7" t="s">
        <v>135</v>
      </c>
      <c r="B7" s="1" t="s">
        <v>118</v>
      </c>
      <c r="C7" s="1" t="s">
        <v>35</v>
      </c>
      <c r="D7" s="1" t="s">
        <v>36</v>
      </c>
      <c r="E7" s="1" t="s">
        <v>146</v>
      </c>
      <c r="F7" s="1">
        <v>2</v>
      </c>
      <c r="G7" s="6">
        <v>7.0000000000000007E-2</v>
      </c>
      <c r="H7" s="7">
        <f t="shared" si="0"/>
        <v>0.14000000000000001</v>
      </c>
    </row>
    <row r="8" spans="1:8" ht="36" customHeight="1" x14ac:dyDescent="0.25">
      <c r="A8" t="s">
        <v>134</v>
      </c>
      <c r="B8" s="1" t="s">
        <v>96</v>
      </c>
      <c r="C8" s="1" t="s">
        <v>35</v>
      </c>
      <c r="D8" s="1" t="s">
        <v>36</v>
      </c>
      <c r="E8" s="1" t="s">
        <v>145</v>
      </c>
      <c r="F8">
        <v>16</v>
      </c>
      <c r="G8" s="6">
        <v>0.02</v>
      </c>
      <c r="H8" s="7">
        <f t="shared" si="0"/>
        <v>0.32</v>
      </c>
    </row>
    <row r="9" spans="1:8" ht="36.75" customHeight="1" x14ac:dyDescent="0.25">
      <c r="A9" t="s">
        <v>136</v>
      </c>
      <c r="B9" s="1" t="s">
        <v>74</v>
      </c>
      <c r="C9" s="1" t="s">
        <v>35</v>
      </c>
      <c r="D9" s="1" t="s">
        <v>36</v>
      </c>
      <c r="E9" s="1" t="s">
        <v>148</v>
      </c>
      <c r="F9" s="1">
        <v>1</v>
      </c>
      <c r="G9" s="6">
        <v>0.03</v>
      </c>
      <c r="H9" s="7">
        <f t="shared" si="0"/>
        <v>0.03</v>
      </c>
    </row>
    <row r="10" spans="1:8" ht="31.5" customHeight="1" x14ac:dyDescent="0.25">
      <c r="A10" t="s">
        <v>136</v>
      </c>
      <c r="B10" s="1" t="s">
        <v>70</v>
      </c>
      <c r="C10" s="1" t="s">
        <v>35</v>
      </c>
      <c r="D10" s="1" t="s">
        <v>36</v>
      </c>
      <c r="E10" s="4" t="s">
        <v>149</v>
      </c>
      <c r="F10" s="1">
        <v>1</v>
      </c>
      <c r="G10" s="6">
        <v>0.03</v>
      </c>
      <c r="H10" s="7">
        <f t="shared" si="0"/>
        <v>0.03</v>
      </c>
    </row>
    <row r="11" spans="1:8" ht="28.5" customHeight="1" x14ac:dyDescent="0.25">
      <c r="A11" t="s">
        <v>136</v>
      </c>
      <c r="B11" s="1" t="s">
        <v>34</v>
      </c>
      <c r="C11" s="1" t="s">
        <v>35</v>
      </c>
      <c r="D11" s="1" t="s">
        <v>36</v>
      </c>
      <c r="E11" s="1" t="s">
        <v>150</v>
      </c>
      <c r="F11" s="1">
        <v>2</v>
      </c>
      <c r="G11" s="6">
        <v>2.2999999999999998</v>
      </c>
      <c r="H11" s="7">
        <f t="shared" si="0"/>
        <v>4.5999999999999996</v>
      </c>
    </row>
    <row r="12" spans="1:8" ht="29.25" customHeight="1" x14ac:dyDescent="0.25">
      <c r="A12" t="s">
        <v>136</v>
      </c>
      <c r="B12" s="1" t="s">
        <v>72</v>
      </c>
      <c r="C12" s="1" t="s">
        <v>35</v>
      </c>
      <c r="D12" s="1" t="s">
        <v>36</v>
      </c>
      <c r="E12" s="1" t="s">
        <v>151</v>
      </c>
      <c r="F12" s="1">
        <v>1</v>
      </c>
      <c r="G12" s="6">
        <v>0.04</v>
      </c>
      <c r="H12" s="7">
        <f t="shared" si="0"/>
        <v>0.04</v>
      </c>
    </row>
    <row r="13" spans="1:8" ht="30.75" customHeight="1" x14ac:dyDescent="0.25">
      <c r="A13" t="s">
        <v>138</v>
      </c>
      <c r="B13" s="1" t="s">
        <v>121</v>
      </c>
      <c r="C13" s="1" t="s">
        <v>152</v>
      </c>
      <c r="D13" s="1" t="s">
        <v>122</v>
      </c>
      <c r="E13" s="1" t="s">
        <v>154</v>
      </c>
      <c r="F13" s="1">
        <v>2</v>
      </c>
      <c r="G13" s="6">
        <v>0.42</v>
      </c>
      <c r="H13" s="7">
        <f t="shared" si="0"/>
        <v>0.84</v>
      </c>
    </row>
    <row r="14" spans="1:8" ht="30" customHeight="1" x14ac:dyDescent="0.25">
      <c r="A14" t="s">
        <v>137</v>
      </c>
      <c r="B14" s="1" t="s">
        <v>126</v>
      </c>
      <c r="C14" s="1" t="s">
        <v>153</v>
      </c>
      <c r="D14" s="1" t="s">
        <v>127</v>
      </c>
      <c r="E14" s="1" t="s">
        <v>155</v>
      </c>
      <c r="F14" s="1">
        <v>1</v>
      </c>
      <c r="G14" s="6">
        <v>0.33</v>
      </c>
      <c r="H14" s="7">
        <f t="shared" si="0"/>
        <v>0.33</v>
      </c>
    </row>
    <row r="15" spans="1:8" ht="30" customHeight="1" x14ac:dyDescent="0.25">
      <c r="A15" t="s">
        <v>139</v>
      </c>
      <c r="B15" s="1" t="s">
        <v>76</v>
      </c>
      <c r="C15" s="1" t="s">
        <v>76</v>
      </c>
      <c r="D15" s="1" t="s">
        <v>77</v>
      </c>
      <c r="E15" s="1" t="s">
        <v>156</v>
      </c>
      <c r="F15" s="1">
        <v>5</v>
      </c>
      <c r="G15" s="6">
        <v>1.98</v>
      </c>
      <c r="H15" s="7">
        <f t="shared" si="0"/>
        <v>9.9</v>
      </c>
    </row>
    <row r="16" spans="1:8" x14ac:dyDescent="0.25">
      <c r="H16" s="7">
        <f>SUM(H2:H15)</f>
        <v>81.160000000000011</v>
      </c>
    </row>
  </sheetData>
  <pageMargins left="0.7" right="0.7" top="0.75" bottom="0.75" header="0.3" footer="0.3"/>
  <pageSetup scale="93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3"/>
  <sheetViews>
    <sheetView workbookViewId="0">
      <selection activeCell="C89" sqref="C89"/>
    </sheetView>
  </sheetViews>
  <sheetFormatPr defaultRowHeight="15" x14ac:dyDescent="0.25"/>
  <cols>
    <col min="1" max="1" width="9.140625" customWidth="1"/>
    <col min="2" max="2" width="34.85546875" customWidth="1"/>
    <col min="3" max="3" width="48.85546875" customWidth="1"/>
    <col min="4" max="4" width="20.42578125" customWidth="1"/>
    <col min="5" max="5" width="68.7109375" customWidth="1"/>
    <col min="6" max="6" width="57.28515625" customWidth="1"/>
    <col min="8" max="8" width="27.28515625" customWidth="1"/>
    <col min="9" max="9" width="28.42578125" customWidth="1"/>
  </cols>
  <sheetData>
    <row r="1" spans="1:1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hidden="1" customHeight="1" x14ac:dyDescent="0.25">
      <c r="A2" s="1" t="s">
        <v>15</v>
      </c>
      <c r="B2" s="1" t="s">
        <v>16</v>
      </c>
      <c r="C2" s="1" t="s">
        <v>16</v>
      </c>
      <c r="D2" s="1" t="s">
        <v>17</v>
      </c>
      <c r="E2" s="1"/>
      <c r="F2" s="1"/>
      <c r="G2" s="1"/>
      <c r="H2" s="1"/>
      <c r="I2" s="1" t="s">
        <v>18</v>
      </c>
      <c r="J2" s="1"/>
      <c r="K2" s="1"/>
      <c r="L2" s="1"/>
      <c r="M2" s="1"/>
      <c r="N2" s="1"/>
      <c r="O2" s="1" t="s">
        <v>19</v>
      </c>
    </row>
    <row r="3" spans="1:15" ht="17.25" hidden="1" customHeight="1" x14ac:dyDescent="0.25">
      <c r="A3" s="1" t="s">
        <v>20</v>
      </c>
      <c r="B3" s="1" t="s">
        <v>16</v>
      </c>
      <c r="C3" s="1" t="s">
        <v>16</v>
      </c>
      <c r="D3" s="1" t="s">
        <v>17</v>
      </c>
      <c r="E3" s="1"/>
      <c r="F3" s="1"/>
      <c r="G3" s="1"/>
      <c r="H3" s="1"/>
      <c r="I3" s="1" t="s">
        <v>18</v>
      </c>
      <c r="J3" s="1"/>
      <c r="K3" s="1"/>
      <c r="L3" s="1"/>
      <c r="M3" s="1"/>
      <c r="N3" s="1"/>
      <c r="O3" s="1" t="s">
        <v>19</v>
      </c>
    </row>
    <row r="4" spans="1:15" ht="17.25" hidden="1" customHeight="1" x14ac:dyDescent="0.25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8" hidden="1" customHeight="1" x14ac:dyDescent="0.25">
      <c r="A5" s="1" t="s">
        <v>26</v>
      </c>
      <c r="B5" s="1" t="s">
        <v>22</v>
      </c>
      <c r="C5" s="1" t="s">
        <v>23</v>
      </c>
      <c r="D5" s="1" t="s">
        <v>24</v>
      </c>
      <c r="E5" s="1" t="s">
        <v>25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7.25" hidden="1" customHeight="1" x14ac:dyDescent="0.25">
      <c r="A6" s="1" t="s">
        <v>27</v>
      </c>
      <c r="B6" s="1" t="s">
        <v>22</v>
      </c>
      <c r="C6" s="1" t="s">
        <v>23</v>
      </c>
      <c r="D6" s="1" t="s">
        <v>24</v>
      </c>
      <c r="E6" s="1" t="s">
        <v>25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6.5" hidden="1" customHeight="1" x14ac:dyDescent="0.25">
      <c r="A7" s="1" t="s">
        <v>28</v>
      </c>
      <c r="B7" s="1" t="s">
        <v>22</v>
      </c>
      <c r="C7" s="1" t="s">
        <v>23</v>
      </c>
      <c r="D7" s="1" t="s">
        <v>24</v>
      </c>
      <c r="E7" s="1" t="s">
        <v>25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hidden="1" customHeight="1" x14ac:dyDescent="0.25">
      <c r="A8" s="1" t="s">
        <v>29</v>
      </c>
      <c r="B8" s="1" t="s">
        <v>22</v>
      </c>
      <c r="C8" s="1" t="s">
        <v>23</v>
      </c>
      <c r="D8" s="1" t="s">
        <v>24</v>
      </c>
      <c r="E8" s="1" t="s">
        <v>25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7.25" hidden="1" customHeight="1" x14ac:dyDescent="0.25">
      <c r="A9" s="1" t="s">
        <v>30</v>
      </c>
      <c r="B9" s="1" t="s">
        <v>22</v>
      </c>
      <c r="C9" s="1" t="s">
        <v>23</v>
      </c>
      <c r="D9" s="1" t="s">
        <v>24</v>
      </c>
      <c r="E9" s="1" t="s">
        <v>25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8.75" hidden="1" customHeight="1" x14ac:dyDescent="0.25">
      <c r="A10" s="1" t="s">
        <v>31</v>
      </c>
      <c r="B10" s="1" t="s">
        <v>22</v>
      </c>
      <c r="C10" s="1" t="s">
        <v>23</v>
      </c>
      <c r="D10" s="1" t="s">
        <v>24</v>
      </c>
      <c r="E10" s="1" t="s">
        <v>25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8" hidden="1" customHeight="1" x14ac:dyDescent="0.25">
      <c r="A11" s="1" t="s">
        <v>32</v>
      </c>
      <c r="B11" s="1" t="s">
        <v>22</v>
      </c>
      <c r="C11" s="1" t="s">
        <v>23</v>
      </c>
      <c r="D11" s="1" t="s">
        <v>24</v>
      </c>
      <c r="E11" s="1" t="s">
        <v>25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7.25" hidden="1" customHeight="1" x14ac:dyDescent="0.25">
      <c r="A12" s="1" t="s">
        <v>33</v>
      </c>
      <c r="B12" s="1" t="s">
        <v>34</v>
      </c>
      <c r="C12" s="1" t="s">
        <v>35</v>
      </c>
      <c r="D12" s="1" t="s">
        <v>36</v>
      </c>
      <c r="E12" s="1" t="s">
        <v>37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8.75" hidden="1" customHeight="1" x14ac:dyDescent="0.25">
      <c r="A13" s="1" t="s">
        <v>38</v>
      </c>
      <c r="B13" s="1" t="s">
        <v>34</v>
      </c>
      <c r="C13" s="1" t="s">
        <v>35</v>
      </c>
      <c r="D13" s="1" t="s">
        <v>36</v>
      </c>
      <c r="E13" s="1" t="s">
        <v>37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8.75" hidden="1" customHeight="1" x14ac:dyDescent="0.25">
      <c r="A14" s="1" t="s">
        <v>39</v>
      </c>
      <c r="B14" s="1" t="s">
        <v>40</v>
      </c>
      <c r="C14" s="1" t="s">
        <v>35</v>
      </c>
      <c r="D14" s="1" t="s">
        <v>36</v>
      </c>
      <c r="E14" s="1" t="s">
        <v>37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6.5" hidden="1" customHeight="1" x14ac:dyDescent="0.25">
      <c r="A15" s="1" t="s">
        <v>41</v>
      </c>
      <c r="B15" s="1" t="s">
        <v>40</v>
      </c>
      <c r="C15" s="1" t="s">
        <v>35</v>
      </c>
      <c r="D15" s="1" t="s">
        <v>36</v>
      </c>
      <c r="E15" s="1" t="s">
        <v>37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9.5" hidden="1" customHeight="1" x14ac:dyDescent="0.25">
      <c r="A16" s="1" t="s">
        <v>42</v>
      </c>
      <c r="B16" s="1" t="s">
        <v>40</v>
      </c>
      <c r="C16" s="1" t="s">
        <v>35</v>
      </c>
      <c r="D16" s="1" t="s">
        <v>36</v>
      </c>
      <c r="E16" s="1" t="s">
        <v>37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8.75" hidden="1" customHeight="1" x14ac:dyDescent="0.25">
      <c r="A17" s="1" t="s">
        <v>43</v>
      </c>
      <c r="B17" s="1" t="s">
        <v>40</v>
      </c>
      <c r="C17" s="1" t="s">
        <v>35</v>
      </c>
      <c r="D17" s="1" t="s">
        <v>36</v>
      </c>
      <c r="E17" s="1" t="s">
        <v>37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hidden="1" customHeight="1" x14ac:dyDescent="0.25">
      <c r="A18" s="1" t="s">
        <v>44</v>
      </c>
      <c r="B18" s="1" t="s">
        <v>40</v>
      </c>
      <c r="C18" s="1" t="s">
        <v>35</v>
      </c>
      <c r="D18" s="1" t="s">
        <v>36</v>
      </c>
      <c r="E18" s="1" t="s">
        <v>37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8.75" hidden="1" customHeight="1" x14ac:dyDescent="0.25">
      <c r="A19" s="1" t="s">
        <v>45</v>
      </c>
      <c r="B19" s="1" t="s">
        <v>40</v>
      </c>
      <c r="C19" s="1" t="s">
        <v>35</v>
      </c>
      <c r="D19" s="1" t="s">
        <v>36</v>
      </c>
      <c r="E19" s="1" t="s">
        <v>37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8.75" hidden="1" customHeight="1" x14ac:dyDescent="0.25">
      <c r="A20" s="1" t="s">
        <v>46</v>
      </c>
      <c r="B20" s="1" t="s">
        <v>40</v>
      </c>
      <c r="C20" s="1" t="s">
        <v>35</v>
      </c>
      <c r="D20" s="1" t="s">
        <v>36</v>
      </c>
      <c r="E20" s="1" t="s">
        <v>37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20.25" hidden="1" customHeight="1" x14ac:dyDescent="0.25">
      <c r="A21" s="1" t="s">
        <v>47</v>
      </c>
      <c r="B21" s="1" t="s">
        <v>40</v>
      </c>
      <c r="C21" s="1" t="s">
        <v>35</v>
      </c>
      <c r="D21" s="1" t="s">
        <v>36</v>
      </c>
      <c r="E21" s="1" t="s">
        <v>37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9.5" hidden="1" customHeight="1" x14ac:dyDescent="0.25">
      <c r="A22" s="1" t="s">
        <v>48</v>
      </c>
      <c r="B22" s="1" t="s">
        <v>16</v>
      </c>
      <c r="C22" s="1" t="s">
        <v>16</v>
      </c>
      <c r="D22" s="1" t="s">
        <v>17</v>
      </c>
      <c r="E22" s="1"/>
      <c r="F22" s="1"/>
      <c r="G22" s="1"/>
      <c r="H22" s="1"/>
      <c r="I22" s="1" t="s">
        <v>18</v>
      </c>
      <c r="J22" s="1"/>
      <c r="K22" s="1"/>
      <c r="L22" s="1"/>
      <c r="M22" s="1"/>
      <c r="N22" s="1"/>
      <c r="O22" s="1" t="s">
        <v>19</v>
      </c>
    </row>
    <row r="23" spans="1:15" ht="23.25" hidden="1" customHeight="1" x14ac:dyDescent="0.25">
      <c r="A23" s="1" t="s">
        <v>49</v>
      </c>
      <c r="B23" s="1" t="s">
        <v>16</v>
      </c>
      <c r="C23" s="1" t="s">
        <v>16</v>
      </c>
      <c r="D23" s="1" t="s">
        <v>17</v>
      </c>
      <c r="E23" s="1"/>
      <c r="F23" s="1"/>
      <c r="G23" s="1"/>
      <c r="H23" s="1"/>
      <c r="I23" s="1" t="s">
        <v>18</v>
      </c>
      <c r="J23" s="1"/>
      <c r="K23" s="1"/>
      <c r="L23" s="1"/>
      <c r="M23" s="1"/>
      <c r="N23" s="1"/>
      <c r="O23" s="1" t="s">
        <v>19</v>
      </c>
    </row>
    <row r="24" spans="1:15" ht="21.75" hidden="1" customHeight="1" x14ac:dyDescent="0.25">
      <c r="A24" s="1" t="s">
        <v>50</v>
      </c>
      <c r="B24" s="1" t="s">
        <v>22</v>
      </c>
      <c r="C24" s="1" t="s">
        <v>23</v>
      </c>
      <c r="D24" s="1" t="s">
        <v>24</v>
      </c>
      <c r="E24" s="1" t="s">
        <v>25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9.5" hidden="1" customHeight="1" x14ac:dyDescent="0.25">
      <c r="A25" s="1" t="s">
        <v>51</v>
      </c>
      <c r="B25" s="1" t="s">
        <v>22</v>
      </c>
      <c r="C25" s="1" t="s">
        <v>23</v>
      </c>
      <c r="D25" s="1" t="s">
        <v>24</v>
      </c>
      <c r="E25" s="1" t="s">
        <v>25</v>
      </c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24" hidden="1" customHeight="1" x14ac:dyDescent="0.25">
      <c r="A26" s="1" t="s">
        <v>52</v>
      </c>
      <c r="B26" s="1" t="s">
        <v>22</v>
      </c>
      <c r="C26" s="1" t="s">
        <v>23</v>
      </c>
      <c r="D26" s="1" t="s">
        <v>24</v>
      </c>
      <c r="E26" s="1" t="s">
        <v>25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20.25" hidden="1" customHeight="1" x14ac:dyDescent="0.25">
      <c r="A27" s="1" t="s">
        <v>53</v>
      </c>
      <c r="B27" s="1" t="s">
        <v>22</v>
      </c>
      <c r="C27" s="1" t="s">
        <v>23</v>
      </c>
      <c r="D27" s="1" t="s">
        <v>24</v>
      </c>
      <c r="E27" s="1" t="s">
        <v>25</v>
      </c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20.25" hidden="1" customHeight="1" x14ac:dyDescent="0.25">
      <c r="A28" s="1" t="s">
        <v>54</v>
      </c>
      <c r="B28" s="1" t="s">
        <v>22</v>
      </c>
      <c r="C28" s="1" t="s">
        <v>23</v>
      </c>
      <c r="D28" s="1" t="s">
        <v>24</v>
      </c>
      <c r="E28" s="1" t="s">
        <v>25</v>
      </c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22.5" hidden="1" customHeight="1" x14ac:dyDescent="0.25">
      <c r="A29" s="1" t="s">
        <v>55</v>
      </c>
      <c r="B29" s="1" t="s">
        <v>22</v>
      </c>
      <c r="C29" s="1" t="s">
        <v>23</v>
      </c>
      <c r="D29" s="1" t="s">
        <v>24</v>
      </c>
      <c r="E29" s="1" t="s">
        <v>25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9.5" hidden="1" customHeight="1" x14ac:dyDescent="0.25">
      <c r="A30" s="1" t="s">
        <v>56</v>
      </c>
      <c r="B30" s="1" t="s">
        <v>40</v>
      </c>
      <c r="C30" s="1" t="s">
        <v>35</v>
      </c>
      <c r="D30" s="1" t="s">
        <v>36</v>
      </c>
      <c r="E30" s="1" t="s">
        <v>37</v>
      </c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21.75" hidden="1" customHeight="1" x14ac:dyDescent="0.25">
      <c r="A31" s="1" t="s">
        <v>57</v>
      </c>
      <c r="B31" s="1" t="s">
        <v>40</v>
      </c>
      <c r="C31" s="1" t="s">
        <v>35</v>
      </c>
      <c r="D31" s="1" t="s">
        <v>36</v>
      </c>
      <c r="E31" s="1" t="s">
        <v>37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8" hidden="1" customHeight="1" x14ac:dyDescent="0.25">
      <c r="A32" s="1" t="s">
        <v>58</v>
      </c>
      <c r="B32" s="1" t="s">
        <v>40</v>
      </c>
      <c r="C32" s="1" t="s">
        <v>35</v>
      </c>
      <c r="D32" s="1" t="s">
        <v>36</v>
      </c>
      <c r="E32" s="1" t="s">
        <v>37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9.5" hidden="1" customHeight="1" x14ac:dyDescent="0.25">
      <c r="A33" s="1" t="s">
        <v>59</v>
      </c>
      <c r="B33" s="1" t="s">
        <v>40</v>
      </c>
      <c r="C33" s="1" t="s">
        <v>35</v>
      </c>
      <c r="D33" s="1" t="s">
        <v>36</v>
      </c>
      <c r="E33" s="1" t="s">
        <v>37</v>
      </c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20.25" hidden="1" customHeight="1" x14ac:dyDescent="0.25">
      <c r="A34" s="1" t="s">
        <v>60</v>
      </c>
      <c r="B34" s="1" t="s">
        <v>40</v>
      </c>
      <c r="C34" s="1" t="s">
        <v>35</v>
      </c>
      <c r="D34" s="1" t="s">
        <v>36</v>
      </c>
      <c r="E34" s="1" t="s">
        <v>37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hidden="1" customHeight="1" x14ac:dyDescent="0.25">
      <c r="A35" s="1" t="s">
        <v>61</v>
      </c>
      <c r="B35" s="1" t="s">
        <v>40</v>
      </c>
      <c r="C35" s="1" t="s">
        <v>35</v>
      </c>
      <c r="D35" s="1" t="s">
        <v>36</v>
      </c>
      <c r="E35" s="1" t="s">
        <v>37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7.25" hidden="1" customHeight="1" x14ac:dyDescent="0.25">
      <c r="A36" s="1" t="s">
        <v>62</v>
      </c>
      <c r="B36" s="1" t="s">
        <v>40</v>
      </c>
      <c r="C36" s="1" t="s">
        <v>35</v>
      </c>
      <c r="D36" s="1" t="s">
        <v>36</v>
      </c>
      <c r="E36" s="1" t="s">
        <v>37</v>
      </c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8" hidden="1" customHeight="1" x14ac:dyDescent="0.25">
      <c r="A37" s="1" t="s">
        <v>63</v>
      </c>
      <c r="B37" s="1" t="s">
        <v>40</v>
      </c>
      <c r="C37" s="1" t="s">
        <v>35</v>
      </c>
      <c r="D37" s="1" t="s">
        <v>36</v>
      </c>
      <c r="E37" s="1" t="s">
        <v>37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8" hidden="1" customHeight="1" x14ac:dyDescent="0.25">
      <c r="A38" s="1" t="s">
        <v>64</v>
      </c>
      <c r="B38" s="1" t="s">
        <v>40</v>
      </c>
      <c r="C38" s="1" t="s">
        <v>35</v>
      </c>
      <c r="D38" s="1" t="s">
        <v>36</v>
      </c>
      <c r="E38" s="1" t="s">
        <v>37</v>
      </c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8" hidden="1" customHeight="1" x14ac:dyDescent="0.25">
      <c r="A39" s="1" t="s">
        <v>65</v>
      </c>
      <c r="B39" s="1" t="s">
        <v>40</v>
      </c>
      <c r="C39" s="1" t="s">
        <v>35</v>
      </c>
      <c r="D39" s="1" t="s">
        <v>36</v>
      </c>
      <c r="E39" s="1" t="s">
        <v>37</v>
      </c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9.5" hidden="1" customHeight="1" x14ac:dyDescent="0.25">
      <c r="A40" s="1" t="s">
        <v>66</v>
      </c>
      <c r="B40" s="1" t="s">
        <v>40</v>
      </c>
      <c r="C40" s="1" t="s">
        <v>35</v>
      </c>
      <c r="D40" s="1" t="s">
        <v>36</v>
      </c>
      <c r="E40" s="1" t="s">
        <v>37</v>
      </c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9.5" hidden="1" customHeight="1" x14ac:dyDescent="0.25">
      <c r="A41" s="1" t="s">
        <v>67</v>
      </c>
      <c r="B41" s="1" t="s">
        <v>40</v>
      </c>
      <c r="C41" s="1" t="s">
        <v>35</v>
      </c>
      <c r="D41" s="1" t="s">
        <v>36</v>
      </c>
      <c r="E41" s="1" t="s">
        <v>37</v>
      </c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22.5" hidden="1" customHeight="1" x14ac:dyDescent="0.25">
      <c r="A42" s="1" t="s">
        <v>68</v>
      </c>
      <c r="B42" s="1" t="s">
        <v>22</v>
      </c>
      <c r="C42" s="1" t="s">
        <v>23</v>
      </c>
      <c r="D42" s="1" t="s">
        <v>24</v>
      </c>
      <c r="E42" s="1" t="s">
        <v>25</v>
      </c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8.75" hidden="1" customHeight="1" x14ac:dyDescent="0.25">
      <c r="A43" s="1" t="s">
        <v>69</v>
      </c>
      <c r="B43" s="1" t="s">
        <v>70</v>
      </c>
      <c r="C43" s="1" t="s">
        <v>35</v>
      </c>
      <c r="D43" s="1" t="s">
        <v>36</v>
      </c>
      <c r="E43" s="1" t="s">
        <v>37</v>
      </c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8" hidden="1" customHeight="1" x14ac:dyDescent="0.25">
      <c r="A44" s="1" t="s">
        <v>71</v>
      </c>
      <c r="B44" s="1" t="s">
        <v>72</v>
      </c>
      <c r="C44" s="1" t="s">
        <v>35</v>
      </c>
      <c r="D44" s="1" t="s">
        <v>36</v>
      </c>
      <c r="E44" s="1" t="s">
        <v>37</v>
      </c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20.25" hidden="1" customHeight="1" x14ac:dyDescent="0.25">
      <c r="A45" s="1" t="s">
        <v>73</v>
      </c>
      <c r="B45" s="1" t="s">
        <v>74</v>
      </c>
      <c r="C45" s="1" t="s">
        <v>35</v>
      </c>
      <c r="D45" s="1" t="s">
        <v>36</v>
      </c>
      <c r="E45" s="1" t="s">
        <v>37</v>
      </c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hidden="1" customHeight="1" x14ac:dyDescent="0.25">
      <c r="A46" s="1" t="s">
        <v>75</v>
      </c>
      <c r="B46" s="1" t="s">
        <v>76</v>
      </c>
      <c r="C46" s="1" t="s">
        <v>76</v>
      </c>
      <c r="D46" s="1" t="s">
        <v>77</v>
      </c>
      <c r="E46" s="1" t="s">
        <v>78</v>
      </c>
      <c r="F46" s="1" t="s">
        <v>78</v>
      </c>
      <c r="G46" s="1" t="s">
        <v>79</v>
      </c>
      <c r="H46" s="1" t="s">
        <v>80</v>
      </c>
      <c r="I46" s="1" t="s">
        <v>76</v>
      </c>
      <c r="J46" s="1"/>
      <c r="K46" s="1" t="s">
        <v>81</v>
      </c>
      <c r="L46" s="1"/>
      <c r="M46" s="1"/>
      <c r="N46" s="1"/>
      <c r="O46" s="1"/>
    </row>
    <row r="47" spans="1:15" ht="16.5" hidden="1" customHeight="1" x14ac:dyDescent="0.25">
      <c r="A47" s="1" t="s">
        <v>82</v>
      </c>
      <c r="B47" s="1" t="s">
        <v>76</v>
      </c>
      <c r="C47" s="1" t="s">
        <v>76</v>
      </c>
      <c r="D47" s="1" t="s">
        <v>77</v>
      </c>
      <c r="E47" s="1" t="s">
        <v>78</v>
      </c>
      <c r="F47" s="1" t="s">
        <v>78</v>
      </c>
      <c r="G47" s="1" t="s">
        <v>79</v>
      </c>
      <c r="H47" s="1" t="s">
        <v>80</v>
      </c>
      <c r="I47" s="1" t="s">
        <v>76</v>
      </c>
      <c r="J47" s="1"/>
      <c r="K47" s="1" t="s">
        <v>81</v>
      </c>
      <c r="L47" s="1"/>
      <c r="M47" s="1"/>
      <c r="N47" s="1"/>
      <c r="O47" s="1"/>
    </row>
    <row r="48" spans="1:15" ht="15.75" hidden="1" customHeight="1" x14ac:dyDescent="0.25">
      <c r="A48" s="1" t="s">
        <v>83</v>
      </c>
      <c r="B48" s="1" t="s">
        <v>76</v>
      </c>
      <c r="C48" s="1" t="s">
        <v>76</v>
      </c>
      <c r="D48" s="1" t="s">
        <v>77</v>
      </c>
      <c r="E48" s="1" t="s">
        <v>78</v>
      </c>
      <c r="F48" s="1" t="s">
        <v>78</v>
      </c>
      <c r="G48" s="1" t="s">
        <v>79</v>
      </c>
      <c r="H48" s="1" t="s">
        <v>80</v>
      </c>
      <c r="I48" s="1" t="s">
        <v>76</v>
      </c>
      <c r="J48" s="1"/>
      <c r="K48" s="1" t="s">
        <v>81</v>
      </c>
      <c r="L48" s="1"/>
      <c r="M48" s="1"/>
      <c r="N48" s="1"/>
      <c r="O48" s="1"/>
    </row>
    <row r="49" spans="1:15" ht="15" hidden="1" customHeight="1" x14ac:dyDescent="0.25">
      <c r="A49" s="1" t="s">
        <v>84</v>
      </c>
      <c r="B49" s="1" t="s">
        <v>76</v>
      </c>
      <c r="C49" s="1" t="s">
        <v>76</v>
      </c>
      <c r="D49" s="1" t="s">
        <v>77</v>
      </c>
      <c r="E49" s="1" t="s">
        <v>78</v>
      </c>
      <c r="F49" s="1" t="s">
        <v>78</v>
      </c>
      <c r="G49" s="1" t="s">
        <v>79</v>
      </c>
      <c r="H49" s="1" t="s">
        <v>80</v>
      </c>
      <c r="I49" s="1" t="s">
        <v>76</v>
      </c>
      <c r="J49" s="1"/>
      <c r="K49" s="1" t="s">
        <v>81</v>
      </c>
      <c r="L49" s="1"/>
      <c r="M49" s="1"/>
      <c r="N49" s="1"/>
      <c r="O49" s="1"/>
    </row>
    <row r="50" spans="1:15" ht="18" hidden="1" customHeight="1" x14ac:dyDescent="0.25">
      <c r="A50" s="1" t="s">
        <v>85</v>
      </c>
      <c r="B50" s="1" t="s">
        <v>76</v>
      </c>
      <c r="C50" s="1" t="s">
        <v>76</v>
      </c>
      <c r="D50" s="1" t="s">
        <v>77</v>
      </c>
      <c r="E50" s="1" t="s">
        <v>78</v>
      </c>
      <c r="F50" s="1" t="s">
        <v>78</v>
      </c>
      <c r="G50" s="1" t="s">
        <v>79</v>
      </c>
      <c r="H50" s="1" t="s">
        <v>80</v>
      </c>
      <c r="I50" s="1" t="s">
        <v>76</v>
      </c>
      <c r="J50" s="1"/>
      <c r="K50" s="1" t="s">
        <v>81</v>
      </c>
      <c r="L50" s="1"/>
      <c r="M50" s="1"/>
      <c r="N50" s="1"/>
      <c r="O50" s="1"/>
    </row>
    <row r="51" spans="1:15" ht="17.25" hidden="1" customHeight="1" x14ac:dyDescent="0.25">
      <c r="A51" s="1" t="s">
        <v>86</v>
      </c>
      <c r="B51" s="1" t="s">
        <v>22</v>
      </c>
      <c r="C51" s="1" t="s">
        <v>23</v>
      </c>
      <c r="D51" s="1" t="s">
        <v>24</v>
      </c>
      <c r="E51" s="1" t="s">
        <v>25</v>
      </c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8" hidden="1" customHeight="1" x14ac:dyDescent="0.25">
      <c r="A52" s="1" t="s">
        <v>87</v>
      </c>
      <c r="B52" s="1" t="s">
        <v>88</v>
      </c>
      <c r="C52" s="1" t="s">
        <v>23</v>
      </c>
      <c r="D52" s="1" t="s">
        <v>24</v>
      </c>
      <c r="E52" s="1" t="s">
        <v>25</v>
      </c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8" hidden="1" customHeight="1" x14ac:dyDescent="0.25">
      <c r="A53" s="1" t="s">
        <v>89</v>
      </c>
      <c r="B53" s="1" t="s">
        <v>88</v>
      </c>
      <c r="C53" s="1" t="s">
        <v>23</v>
      </c>
      <c r="D53" s="1" t="s">
        <v>24</v>
      </c>
      <c r="E53" s="1" t="s">
        <v>25</v>
      </c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hidden="1" customHeight="1" x14ac:dyDescent="0.25">
      <c r="A54" s="1" t="s">
        <v>90</v>
      </c>
      <c r="B54" s="1" t="s">
        <v>91</v>
      </c>
      <c r="C54" s="1" t="s">
        <v>35</v>
      </c>
      <c r="D54" s="1" t="s">
        <v>36</v>
      </c>
      <c r="E54" s="1" t="s">
        <v>37</v>
      </c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8.75" hidden="1" customHeight="1" x14ac:dyDescent="0.25">
      <c r="A55" s="1" t="s">
        <v>92</v>
      </c>
      <c r="B55" s="1" t="s">
        <v>91</v>
      </c>
      <c r="C55" s="1" t="s">
        <v>35</v>
      </c>
      <c r="D55" s="1" t="s">
        <v>36</v>
      </c>
      <c r="E55" s="1" t="s">
        <v>37</v>
      </c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22.5" hidden="1" customHeight="1" x14ac:dyDescent="0.25">
      <c r="A56" s="1" t="s">
        <v>93</v>
      </c>
      <c r="B56" s="1" t="s">
        <v>91</v>
      </c>
      <c r="C56" s="1" t="s">
        <v>35</v>
      </c>
      <c r="D56" s="1" t="s">
        <v>36</v>
      </c>
      <c r="E56" s="1" t="s">
        <v>37</v>
      </c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8.75" hidden="1" customHeight="1" x14ac:dyDescent="0.25">
      <c r="A57" s="1" t="s">
        <v>94</v>
      </c>
      <c r="B57" s="1" t="s">
        <v>91</v>
      </c>
      <c r="C57" s="1" t="s">
        <v>35</v>
      </c>
      <c r="D57" s="1" t="s">
        <v>36</v>
      </c>
      <c r="E57" s="1" t="s">
        <v>37</v>
      </c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8.75" customHeight="1" x14ac:dyDescent="0.25">
      <c r="A58" s="1" t="s">
        <v>95</v>
      </c>
      <c r="B58" s="1" t="s">
        <v>96</v>
      </c>
      <c r="C58" s="1" t="s">
        <v>35</v>
      </c>
      <c r="D58" s="1" t="s">
        <v>36</v>
      </c>
      <c r="E58" s="1" t="s">
        <v>37</v>
      </c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8" customHeight="1" x14ac:dyDescent="0.25">
      <c r="A59" s="1" t="s">
        <v>97</v>
      </c>
      <c r="B59" s="1" t="s">
        <v>96</v>
      </c>
      <c r="C59" s="1" t="s">
        <v>35</v>
      </c>
      <c r="D59" s="1" t="s">
        <v>36</v>
      </c>
      <c r="E59" s="1" t="s">
        <v>37</v>
      </c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8" customHeight="1" x14ac:dyDescent="0.25">
      <c r="A60" s="1" t="s">
        <v>98</v>
      </c>
      <c r="B60" s="1" t="s">
        <v>96</v>
      </c>
      <c r="C60" s="1" t="s">
        <v>35</v>
      </c>
      <c r="D60" s="1" t="s">
        <v>36</v>
      </c>
      <c r="E60" s="1" t="s">
        <v>37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8" customHeight="1" x14ac:dyDescent="0.25">
      <c r="A61" s="1" t="s">
        <v>99</v>
      </c>
      <c r="B61" s="1" t="s">
        <v>96</v>
      </c>
      <c r="C61" s="1" t="s">
        <v>35</v>
      </c>
      <c r="D61" s="1" t="s">
        <v>36</v>
      </c>
      <c r="E61" s="1" t="s">
        <v>37</v>
      </c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20.25" customHeight="1" x14ac:dyDescent="0.25">
      <c r="A62" s="1" t="s">
        <v>100</v>
      </c>
      <c r="B62" s="1" t="s">
        <v>96</v>
      </c>
      <c r="C62" s="1" t="s">
        <v>35</v>
      </c>
      <c r="D62" s="1" t="s">
        <v>36</v>
      </c>
      <c r="E62" s="1" t="s">
        <v>37</v>
      </c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6.5" customHeight="1" x14ac:dyDescent="0.25">
      <c r="A63" s="1" t="s">
        <v>101</v>
      </c>
      <c r="B63" s="1" t="s">
        <v>96</v>
      </c>
      <c r="C63" s="1" t="s">
        <v>35</v>
      </c>
      <c r="D63" s="1" t="s">
        <v>36</v>
      </c>
      <c r="E63" s="1" t="s">
        <v>37</v>
      </c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8.75" customHeight="1" x14ac:dyDescent="0.25">
      <c r="A64" s="1" t="s">
        <v>102</v>
      </c>
      <c r="B64" s="1" t="s">
        <v>96</v>
      </c>
      <c r="C64" s="1" t="s">
        <v>35</v>
      </c>
      <c r="D64" s="1" t="s">
        <v>36</v>
      </c>
      <c r="E64" s="1" t="s">
        <v>37</v>
      </c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x14ac:dyDescent="0.25">
      <c r="A65" s="1" t="s">
        <v>103</v>
      </c>
      <c r="B65" s="1" t="s">
        <v>96</v>
      </c>
      <c r="C65" s="1" t="s">
        <v>35</v>
      </c>
      <c r="D65" s="1" t="s">
        <v>36</v>
      </c>
      <c r="E65" s="1" t="s">
        <v>37</v>
      </c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6.5" customHeight="1" x14ac:dyDescent="0.25">
      <c r="A66" s="1" t="s">
        <v>104</v>
      </c>
      <c r="B66" s="1" t="s">
        <v>96</v>
      </c>
      <c r="C66" s="1" t="s">
        <v>35</v>
      </c>
      <c r="D66" s="1" t="s">
        <v>36</v>
      </c>
      <c r="E66" s="1" t="s">
        <v>37</v>
      </c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" customHeight="1" x14ac:dyDescent="0.25">
      <c r="A67" s="1" t="s">
        <v>105</v>
      </c>
      <c r="B67" s="1" t="s">
        <v>96</v>
      </c>
      <c r="C67" s="1" t="s">
        <v>35</v>
      </c>
      <c r="D67" s="1" t="s">
        <v>36</v>
      </c>
      <c r="E67" s="1" t="s">
        <v>37</v>
      </c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7.25" customHeight="1" x14ac:dyDescent="0.25">
      <c r="A68" s="1" t="s">
        <v>106</v>
      </c>
      <c r="B68" s="1" t="s">
        <v>96</v>
      </c>
      <c r="C68" s="1" t="s">
        <v>35</v>
      </c>
      <c r="D68" s="1" t="s">
        <v>36</v>
      </c>
      <c r="E68" s="1" t="s">
        <v>37</v>
      </c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1" t="s">
        <v>107</v>
      </c>
      <c r="B69" s="1" t="s">
        <v>96</v>
      </c>
      <c r="C69" s="1" t="s">
        <v>35</v>
      </c>
      <c r="D69" s="1" t="s">
        <v>36</v>
      </c>
      <c r="E69" s="1" t="s">
        <v>37</v>
      </c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8" customHeight="1" x14ac:dyDescent="0.25">
      <c r="A70" s="1" t="s">
        <v>108</v>
      </c>
      <c r="B70" s="1" t="s">
        <v>96</v>
      </c>
      <c r="C70" s="1" t="s">
        <v>35</v>
      </c>
      <c r="D70" s="1" t="s">
        <v>36</v>
      </c>
      <c r="E70" s="1" t="s">
        <v>37</v>
      </c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8" customHeight="1" x14ac:dyDescent="0.25">
      <c r="A71" s="1" t="s">
        <v>109</v>
      </c>
      <c r="B71" s="1" t="s">
        <v>96</v>
      </c>
      <c r="C71" s="1" t="s">
        <v>35</v>
      </c>
      <c r="D71" s="1" t="s">
        <v>36</v>
      </c>
      <c r="E71" s="1" t="s">
        <v>37</v>
      </c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 customHeight="1" x14ac:dyDescent="0.25">
      <c r="A72" s="1" t="s">
        <v>110</v>
      </c>
      <c r="B72" s="1" t="s">
        <v>96</v>
      </c>
      <c r="C72" s="1" t="s">
        <v>35</v>
      </c>
      <c r="D72" s="1" t="s">
        <v>36</v>
      </c>
      <c r="E72" s="1" t="s">
        <v>37</v>
      </c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7.25" customHeight="1" x14ac:dyDescent="0.25">
      <c r="A73" s="1" t="s">
        <v>111</v>
      </c>
      <c r="B73" s="1" t="s">
        <v>96</v>
      </c>
      <c r="C73" s="1" t="s">
        <v>35</v>
      </c>
      <c r="D73" s="1" t="s">
        <v>36</v>
      </c>
      <c r="E73" s="1" t="s">
        <v>37</v>
      </c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8.75" hidden="1" customHeight="1" x14ac:dyDescent="0.25">
      <c r="A74" s="1" t="s">
        <v>112</v>
      </c>
      <c r="B74" s="1" t="s">
        <v>40</v>
      </c>
      <c r="C74" s="1" t="s">
        <v>35</v>
      </c>
      <c r="D74" s="1" t="s">
        <v>36</v>
      </c>
      <c r="E74" s="1" t="s">
        <v>37</v>
      </c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hidden="1" customHeight="1" x14ac:dyDescent="0.25">
      <c r="A75" s="1" t="s">
        <v>113</v>
      </c>
      <c r="B75" s="1" t="s">
        <v>40</v>
      </c>
      <c r="C75" s="1" t="s">
        <v>35</v>
      </c>
      <c r="D75" s="1" t="s">
        <v>36</v>
      </c>
      <c r="E75" s="1" t="s">
        <v>37</v>
      </c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8" hidden="1" customHeight="1" x14ac:dyDescent="0.25">
      <c r="A76" s="1" t="s">
        <v>114</v>
      </c>
      <c r="B76" s="1" t="s">
        <v>40</v>
      </c>
      <c r="C76" s="1" t="s">
        <v>35</v>
      </c>
      <c r="D76" s="1" t="s">
        <v>36</v>
      </c>
      <c r="E76" s="1" t="s">
        <v>37</v>
      </c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9.5" hidden="1" customHeight="1" x14ac:dyDescent="0.25">
      <c r="A77" s="1" t="s">
        <v>115</v>
      </c>
      <c r="B77" s="1" t="s">
        <v>40</v>
      </c>
      <c r="C77" s="1" t="s">
        <v>35</v>
      </c>
      <c r="D77" s="1" t="s">
        <v>36</v>
      </c>
      <c r="E77" s="1" t="s">
        <v>37</v>
      </c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8.75" hidden="1" customHeight="1" x14ac:dyDescent="0.25">
      <c r="A78" s="1" t="s">
        <v>116</v>
      </c>
      <c r="B78" s="1" t="s">
        <v>40</v>
      </c>
      <c r="C78" s="1" t="s">
        <v>35</v>
      </c>
      <c r="D78" s="1" t="s">
        <v>36</v>
      </c>
      <c r="E78" s="1" t="s">
        <v>37</v>
      </c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6.5" hidden="1" customHeight="1" x14ac:dyDescent="0.25">
      <c r="A79" s="1" t="s">
        <v>117</v>
      </c>
      <c r="B79" s="1" t="s">
        <v>118</v>
      </c>
      <c r="C79" s="1" t="s">
        <v>35</v>
      </c>
      <c r="D79" s="1" t="s">
        <v>36</v>
      </c>
      <c r="E79" s="1" t="s">
        <v>37</v>
      </c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8" hidden="1" customHeight="1" x14ac:dyDescent="0.25">
      <c r="A80" s="1" t="s">
        <v>119</v>
      </c>
      <c r="B80" s="1" t="s">
        <v>118</v>
      </c>
      <c r="C80" s="1" t="s">
        <v>35</v>
      </c>
      <c r="D80" s="1" t="s">
        <v>36</v>
      </c>
      <c r="E80" s="1" t="s">
        <v>37</v>
      </c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8" hidden="1" customHeight="1" x14ac:dyDescent="0.25">
      <c r="A81" s="1" t="s">
        <v>120</v>
      </c>
      <c r="B81" s="1" t="s">
        <v>121</v>
      </c>
      <c r="C81" s="1" t="s">
        <v>121</v>
      </c>
      <c r="D81" s="1" t="s">
        <v>122</v>
      </c>
      <c r="E81" s="1"/>
      <c r="F81" s="1"/>
      <c r="G81" s="1"/>
      <c r="H81" s="1"/>
      <c r="I81" s="1" t="s">
        <v>123</v>
      </c>
      <c r="J81" s="1"/>
      <c r="K81" s="1"/>
      <c r="L81" s="1"/>
      <c r="M81" s="1"/>
      <c r="N81" s="1"/>
      <c r="O81" s="1" t="s">
        <v>80</v>
      </c>
    </row>
    <row r="82" spans="1:15" ht="16.5" hidden="1" customHeight="1" x14ac:dyDescent="0.25">
      <c r="A82" s="1" t="s">
        <v>124</v>
      </c>
      <c r="B82" s="1" t="s">
        <v>121</v>
      </c>
      <c r="C82" s="1" t="s">
        <v>121</v>
      </c>
      <c r="D82" s="1" t="s">
        <v>122</v>
      </c>
      <c r="E82" s="1"/>
      <c r="F82" s="1"/>
      <c r="G82" s="1"/>
      <c r="H82" s="1"/>
      <c r="I82" s="1" t="s">
        <v>123</v>
      </c>
      <c r="J82" s="1"/>
      <c r="K82" s="1"/>
      <c r="L82" s="1"/>
      <c r="M82" s="1"/>
      <c r="N82" s="1"/>
      <c r="O82" s="1" t="s">
        <v>80</v>
      </c>
    </row>
    <row r="83" spans="1:15" ht="18.75" hidden="1" customHeight="1" x14ac:dyDescent="0.25">
      <c r="A83" s="1" t="s">
        <v>125</v>
      </c>
      <c r="B83" s="1" t="s">
        <v>126</v>
      </c>
      <c r="C83" s="1" t="s">
        <v>126</v>
      </c>
      <c r="D83" s="1" t="s">
        <v>127</v>
      </c>
      <c r="E83" s="1"/>
      <c r="F83" s="1"/>
      <c r="G83" s="1"/>
      <c r="H83" s="1"/>
      <c r="I83" s="1" t="s">
        <v>128</v>
      </c>
      <c r="J83" s="1"/>
      <c r="K83" s="1"/>
      <c r="L83" s="1"/>
      <c r="M83" s="1"/>
      <c r="N83" s="1"/>
      <c r="O83" s="1" t="s">
        <v>80</v>
      </c>
    </row>
  </sheetData>
  <autoFilter ref="A1:O83">
    <filterColumn colId="1">
      <filters>
        <filter val="10k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E8" sqref="E8"/>
    </sheetView>
  </sheetViews>
  <sheetFormatPr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2019-08-29T14:41:44Z</cp:lastPrinted>
  <dcterms:created xsi:type="dcterms:W3CDTF">2019-03-05T20:22:22Z</dcterms:created>
  <dcterms:modified xsi:type="dcterms:W3CDTF">2019-09-04T16:32:02Z</dcterms:modified>
</cp:coreProperties>
</file>